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7920" yWindow="2310" windowWidth="15150" windowHeight="10800" tabRatio="655"/>
  </bookViews>
  <sheets>
    <sheet name="16-06-2022" sheetId="41" r:id="rId1"/>
    <sheet name="28-06-2022" sheetId="42" r:id="rId2"/>
    <sheet name="22-07-2022" sheetId="43" r:id="rId3"/>
    <sheet name="03-08-2022" sheetId="63" r:id="rId4"/>
    <sheet name="27-08-2022" sheetId="64" r:id="rId5"/>
    <sheet name="08-09-2022" sheetId="46" r:id="rId6"/>
    <sheet name="20-09-2022" sheetId="65" r:id="rId7"/>
    <sheet name="14-10-2022" sheetId="48" r:id="rId8"/>
    <sheet name="19-11-2022 " sheetId="51" r:id="rId9"/>
    <sheet name="13-12-2022" sheetId="50" r:id="rId10"/>
    <sheet name="06-01-2023" sheetId="52" r:id="rId11"/>
    <sheet name="18-01-2023" sheetId="49" r:id="rId12"/>
    <sheet name="30-01-2023" sheetId="53" r:id="rId13"/>
    <sheet name="11-02-2023 " sheetId="54" r:id="rId14"/>
    <sheet name="07-03-2023" sheetId="60" r:id="rId15"/>
    <sheet name="19-03-2023" sheetId="59" r:id="rId16"/>
  </sheets>
  <calcPr calcId="152511"/>
</workbook>
</file>

<file path=xl/calcChain.xml><?xml version="1.0" encoding="utf-8"?>
<calcChain xmlns="http://schemas.openxmlformats.org/spreadsheetml/2006/main">
  <c r="AK195" i="65" l="1"/>
  <c r="AJ195" i="65"/>
  <c r="AK191" i="65"/>
  <c r="AJ191" i="65"/>
  <c r="AK190" i="65"/>
  <c r="AJ190" i="65"/>
  <c r="AK189" i="65"/>
  <c r="AJ189" i="65"/>
  <c r="AL189" i="65" s="1"/>
  <c r="AK181" i="65"/>
  <c r="AJ181" i="65"/>
  <c r="AK177" i="65"/>
  <c r="AJ177" i="65"/>
  <c r="AK167" i="65"/>
  <c r="AJ167" i="65"/>
  <c r="AK166" i="65"/>
  <c r="AJ166" i="65"/>
  <c r="AL166" i="65" s="1"/>
  <c r="AK163" i="65"/>
  <c r="AJ163" i="65"/>
  <c r="AK161" i="65"/>
  <c r="AJ161" i="65"/>
  <c r="AK153" i="65"/>
  <c r="AJ153" i="65"/>
  <c r="AK147" i="65"/>
  <c r="AJ147" i="65"/>
  <c r="AL147" i="65" s="1"/>
  <c r="AK140" i="65"/>
  <c r="AJ140" i="65"/>
  <c r="AK134" i="65"/>
  <c r="AJ134" i="65"/>
  <c r="AK107" i="65"/>
  <c r="AJ107" i="65"/>
  <c r="AK68" i="65"/>
  <c r="AJ68" i="65"/>
  <c r="AK63" i="65"/>
  <c r="AJ63" i="65"/>
  <c r="AK44" i="65"/>
  <c r="AJ44" i="65"/>
  <c r="AK41" i="65"/>
  <c r="AJ41" i="65"/>
  <c r="AK40" i="65"/>
  <c r="AJ40" i="65"/>
  <c r="AK37" i="65"/>
  <c r="AJ37" i="65"/>
  <c r="AK36" i="65"/>
  <c r="AJ36" i="65"/>
  <c r="AK35" i="65"/>
  <c r="AJ35" i="65"/>
  <c r="AK28" i="65"/>
  <c r="AJ28" i="65"/>
  <c r="AL28" i="65" s="1"/>
  <c r="AK23" i="65"/>
  <c r="AJ23" i="65"/>
  <c r="AK22" i="65"/>
  <c r="AJ22" i="65"/>
  <c r="AK21" i="65"/>
  <c r="AJ21" i="65"/>
  <c r="AK16" i="65"/>
  <c r="AJ16" i="65"/>
  <c r="AL16" i="65" s="1"/>
  <c r="AK13" i="65"/>
  <c r="AJ13" i="65"/>
  <c r="AK12" i="65"/>
  <c r="AJ12" i="65"/>
  <c r="AK9" i="65"/>
  <c r="AJ9" i="65"/>
  <c r="AK7" i="65"/>
  <c r="AJ7" i="65"/>
  <c r="AL7" i="65" s="1"/>
  <c r="AK197" i="64"/>
  <c r="AJ197" i="64"/>
  <c r="AL197" i="64" s="1"/>
  <c r="AL191" i="64"/>
  <c r="AK191" i="64"/>
  <c r="AJ191" i="64"/>
  <c r="AK190" i="64"/>
  <c r="AJ190" i="64"/>
  <c r="AL190" i="64" s="1"/>
  <c r="AK189" i="64"/>
  <c r="AJ189" i="64"/>
  <c r="AL189" i="64" s="1"/>
  <c r="AL181" i="64"/>
  <c r="AK181" i="64"/>
  <c r="AJ181" i="64"/>
  <c r="AK175" i="64"/>
  <c r="AJ175" i="64"/>
  <c r="AL175" i="64" s="1"/>
  <c r="AL167" i="64"/>
  <c r="AK167" i="64"/>
  <c r="AJ167" i="64"/>
  <c r="AK166" i="64"/>
  <c r="AJ166" i="64"/>
  <c r="AL166" i="64" s="1"/>
  <c r="AK163" i="64"/>
  <c r="AJ163" i="64"/>
  <c r="AL163" i="64" s="1"/>
  <c r="AL161" i="64"/>
  <c r="AK161" i="64"/>
  <c r="AJ161" i="64"/>
  <c r="AK153" i="64"/>
  <c r="AJ153" i="64"/>
  <c r="AL153" i="64" s="1"/>
  <c r="AK147" i="64"/>
  <c r="AJ147" i="64"/>
  <c r="AL147" i="64" s="1"/>
  <c r="AL140" i="64"/>
  <c r="AK140" i="64"/>
  <c r="AJ140" i="64"/>
  <c r="AK134" i="64"/>
  <c r="AJ134" i="64"/>
  <c r="AL134" i="64" s="1"/>
  <c r="AL107" i="64"/>
  <c r="AK107" i="64"/>
  <c r="AJ107" i="64"/>
  <c r="AK68" i="64"/>
  <c r="AJ68" i="64"/>
  <c r="AL68" i="64" s="1"/>
  <c r="AK63" i="64"/>
  <c r="AJ63" i="64"/>
  <c r="AL63" i="64" s="1"/>
  <c r="AL44" i="64"/>
  <c r="AK44" i="64"/>
  <c r="AJ44" i="64"/>
  <c r="AK41" i="64"/>
  <c r="AJ41" i="64"/>
  <c r="AL41" i="64" s="1"/>
  <c r="AK40" i="64"/>
  <c r="AJ40" i="64"/>
  <c r="AL40" i="64" s="1"/>
  <c r="AL35" i="64"/>
  <c r="AK35" i="64"/>
  <c r="AJ35" i="64"/>
  <c r="AK28" i="64"/>
  <c r="AJ28" i="64"/>
  <c r="AL28" i="64" s="1"/>
  <c r="AL23" i="64"/>
  <c r="AK23" i="64"/>
  <c r="AJ23" i="64"/>
  <c r="AK22" i="64"/>
  <c r="AJ22" i="64"/>
  <c r="AL22" i="64" s="1"/>
  <c r="AK21" i="64"/>
  <c r="AJ21" i="64"/>
  <c r="AL21" i="64" s="1"/>
  <c r="AK17" i="64"/>
  <c r="AJ17" i="64"/>
  <c r="AK16" i="64"/>
  <c r="AJ16" i="64"/>
  <c r="AL16" i="64" s="1"/>
  <c r="AK13" i="64"/>
  <c r="AJ13" i="64"/>
  <c r="AL13" i="64" s="1"/>
  <c r="AL12" i="64"/>
  <c r="AK12" i="64"/>
  <c r="AJ12" i="64"/>
  <c r="AK9" i="64"/>
  <c r="AJ9" i="64"/>
  <c r="AL9" i="64" s="1"/>
  <c r="AK7" i="64"/>
  <c r="AJ7" i="64"/>
  <c r="AL7" i="64" s="1"/>
  <c r="AK195" i="63"/>
  <c r="AJ195" i="63"/>
  <c r="AI195" i="63"/>
  <c r="AJ192" i="63"/>
  <c r="AI192" i="63"/>
  <c r="AJ191" i="63"/>
  <c r="AI191" i="63"/>
  <c r="AK191" i="63" s="1"/>
  <c r="AK190" i="63"/>
  <c r="AJ190" i="63"/>
  <c r="AI190" i="63"/>
  <c r="AJ189" i="63"/>
  <c r="AI189" i="63"/>
  <c r="AK189" i="63" s="1"/>
  <c r="AJ181" i="63"/>
  <c r="AK181" i="63" s="1"/>
  <c r="AI181" i="63"/>
  <c r="AJ177" i="63"/>
  <c r="AI177" i="63"/>
  <c r="AK177" i="63" s="1"/>
  <c r="AJ167" i="63"/>
  <c r="AI167" i="63"/>
  <c r="AK167" i="63" s="1"/>
  <c r="AK166" i="63"/>
  <c r="AJ166" i="63"/>
  <c r="AI166" i="63"/>
  <c r="AJ163" i="63"/>
  <c r="AI163" i="63"/>
  <c r="AK163" i="63" s="1"/>
  <c r="AJ161" i="63"/>
  <c r="AI161" i="63"/>
  <c r="AK161" i="63" s="1"/>
  <c r="AK153" i="63"/>
  <c r="AJ153" i="63"/>
  <c r="AI153" i="63"/>
  <c r="AJ147" i="63"/>
  <c r="AI147" i="63"/>
  <c r="AK147" i="63" s="1"/>
  <c r="AJ140" i="63"/>
  <c r="AK140" i="63" s="1"/>
  <c r="AI140" i="63"/>
  <c r="AJ131" i="63"/>
  <c r="AI131" i="63"/>
  <c r="AK131" i="63" s="1"/>
  <c r="AJ103" i="63"/>
  <c r="AI103" i="63"/>
  <c r="AK103" i="63" s="1"/>
  <c r="AK68" i="63"/>
  <c r="AJ68" i="63"/>
  <c r="AI68" i="63"/>
  <c r="AJ63" i="63"/>
  <c r="AI63" i="63"/>
  <c r="AK63" i="63" s="1"/>
  <c r="AJ51" i="63"/>
  <c r="AI51" i="63"/>
  <c r="AK51" i="63" s="1"/>
  <c r="AK44" i="63"/>
  <c r="AJ44" i="63"/>
  <c r="AI44" i="63"/>
  <c r="AJ41" i="63"/>
  <c r="AI41" i="63"/>
  <c r="AK41" i="63" s="1"/>
  <c r="AJ40" i="63"/>
  <c r="AI40" i="63"/>
  <c r="AK40" i="63" s="1"/>
  <c r="AJ34" i="63"/>
  <c r="AI34" i="63"/>
  <c r="AK34" i="63" s="1"/>
  <c r="AJ33" i="63"/>
  <c r="AI33" i="63"/>
  <c r="AK33" i="63" s="1"/>
  <c r="AK30" i="63"/>
  <c r="AJ30" i="63"/>
  <c r="AI30" i="63"/>
  <c r="AJ23" i="63"/>
  <c r="AI23" i="63"/>
  <c r="AK23" i="63" s="1"/>
  <c r="AJ22" i="63"/>
  <c r="AI22" i="63"/>
  <c r="AK22" i="63" s="1"/>
  <c r="AK21" i="63"/>
  <c r="AJ21" i="63"/>
  <c r="AI21" i="63"/>
  <c r="AJ16" i="63"/>
  <c r="AI16" i="63"/>
  <c r="AK16" i="63" s="1"/>
  <c r="AJ13" i="63"/>
  <c r="AI13" i="63"/>
  <c r="AK13" i="63" s="1"/>
  <c r="AJ12" i="63"/>
  <c r="AI12" i="63"/>
  <c r="AK12" i="63" s="1"/>
  <c r="AJ9" i="63"/>
  <c r="AI9" i="63"/>
  <c r="AK9" i="63" s="1"/>
  <c r="AL12" i="65" l="1"/>
  <c r="AL22" i="65"/>
  <c r="AL36" i="65"/>
  <c r="AL44" i="65"/>
  <c r="AL134" i="65"/>
  <c r="AL161" i="65"/>
  <c r="AL177" i="65"/>
  <c r="AL40" i="65"/>
  <c r="AL35" i="65"/>
  <c r="AL23" i="65"/>
  <c r="AL37" i="65"/>
  <c r="AL63" i="65"/>
  <c r="AL140" i="65"/>
  <c r="AL195" i="65"/>
  <c r="AL41" i="65"/>
  <c r="AL153" i="65"/>
  <c r="AL190" i="65"/>
  <c r="AL13" i="65"/>
  <c r="AL9" i="65"/>
  <c r="AL21" i="65"/>
  <c r="AL181" i="65"/>
  <c r="AL107" i="65"/>
  <c r="AL167" i="65"/>
  <c r="AL68" i="65"/>
  <c r="AL163" i="65"/>
  <c r="AL191" i="65"/>
</calcChain>
</file>

<file path=xl/sharedStrings.xml><?xml version="1.0" encoding="utf-8"?>
<sst xmlns="http://schemas.openxmlformats.org/spreadsheetml/2006/main" count="5566" uniqueCount="270">
  <si>
    <t>Date of Observation</t>
  </si>
  <si>
    <t>Study Site</t>
  </si>
  <si>
    <t>Anand</t>
  </si>
  <si>
    <t>Soil Temp (°C)  using Hydra probe</t>
  </si>
  <si>
    <t>Bulk EC (TC) (S/m)  using Hydra probe</t>
  </si>
  <si>
    <t>Soil conditions</t>
  </si>
  <si>
    <t>Soil Roughness</t>
  </si>
  <si>
    <t xml:space="preserve">lab based or external data </t>
  </si>
  <si>
    <t>Crop parameters</t>
  </si>
  <si>
    <t>Sample Date &amp; Time</t>
  </si>
  <si>
    <t>Sample Id (Grid)</t>
  </si>
  <si>
    <t>Latitude (Centre of grid)</t>
  </si>
  <si>
    <t>Longitude (Centre of grid)</t>
  </si>
  <si>
    <t>Non-normalized Backscatter (dB)</t>
  </si>
  <si>
    <t>Normalized Backscatter (dB)</t>
  </si>
  <si>
    <t>NDVI</t>
  </si>
  <si>
    <t>NDWI</t>
  </si>
  <si>
    <t>SM1 (%)</t>
  </si>
  <si>
    <t>SD</t>
  </si>
  <si>
    <t>Real Dielectric Permittivity1</t>
  </si>
  <si>
    <t xml:space="preserve">SD </t>
  </si>
  <si>
    <t xml:space="preserve">Imaginary Dielectric Permittivity1 </t>
  </si>
  <si>
    <t xml:space="preserve">Temp °C1 </t>
  </si>
  <si>
    <t xml:space="preserve">Bulk EC (TC) (S/m)1 </t>
  </si>
  <si>
    <t>Sand Fraction</t>
  </si>
  <si>
    <t>Clay Fraction</t>
  </si>
  <si>
    <t>Crop Name</t>
  </si>
  <si>
    <t>Crop Stage</t>
  </si>
  <si>
    <t>Sowing Date</t>
  </si>
  <si>
    <t>Plant Height (cm)</t>
  </si>
  <si>
    <t>Plant Density (No. of plant/m2)</t>
  </si>
  <si>
    <t>Crop cover (%)</t>
  </si>
  <si>
    <t>VV-pol</t>
  </si>
  <si>
    <t>VH-pol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</si>
  <si>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</si>
  <si>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</si>
  <si>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</si>
  <si>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</si>
  <si>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</si>
  <si>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</si>
  <si>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</si>
  <si>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</si>
  <si>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</si>
  <si>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</si>
  <si>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</si>
  <si>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</si>
  <si>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</si>
  <si>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</si>
  <si>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</si>
  <si>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</si>
  <si>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</si>
  <si>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</si>
  <si>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</si>
  <si>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4E</t>
  </si>
  <si>
    <t>5A</t>
  </si>
  <si>
    <t>5B</t>
  </si>
  <si>
    <t>5C</t>
  </si>
  <si>
    <t>5D</t>
  </si>
  <si>
    <t>5E</t>
  </si>
  <si>
    <t>6A</t>
  </si>
  <si>
    <t>6B</t>
  </si>
  <si>
    <t>6C</t>
  </si>
  <si>
    <t>6D</t>
  </si>
  <si>
    <t>6E</t>
  </si>
  <si>
    <t>7A</t>
  </si>
  <si>
    <t>7B</t>
  </si>
  <si>
    <t>7C</t>
  </si>
  <si>
    <t>7D</t>
  </si>
  <si>
    <t>7E</t>
  </si>
  <si>
    <t>8A</t>
  </si>
  <si>
    <t>8B</t>
  </si>
  <si>
    <t>8C</t>
  </si>
  <si>
    <t>8D</t>
  </si>
  <si>
    <t>8E</t>
  </si>
  <si>
    <t>9A</t>
  </si>
  <si>
    <t>9B</t>
  </si>
  <si>
    <t>9C</t>
  </si>
  <si>
    <t>9D</t>
  </si>
  <si>
    <t>9E</t>
  </si>
  <si>
    <t>10A</t>
  </si>
  <si>
    <t>10B</t>
  </si>
  <si>
    <t>10C</t>
  </si>
  <si>
    <t>10D</t>
  </si>
  <si>
    <t>10E</t>
  </si>
  <si>
    <t>11A</t>
  </si>
  <si>
    <t>11B</t>
  </si>
  <si>
    <t>11C</t>
  </si>
  <si>
    <t>11D</t>
  </si>
  <si>
    <t>11E</t>
  </si>
  <si>
    <t>12A</t>
  </si>
  <si>
    <t>12B</t>
  </si>
  <si>
    <t>12C</t>
  </si>
  <si>
    <t>12D</t>
  </si>
  <si>
    <t>12E</t>
  </si>
  <si>
    <t>13A</t>
  </si>
  <si>
    <t>13B</t>
  </si>
  <si>
    <t>13C</t>
  </si>
  <si>
    <t>13D</t>
  </si>
  <si>
    <t>13E</t>
  </si>
  <si>
    <t>14A</t>
  </si>
  <si>
    <t>14B</t>
  </si>
  <si>
    <t>14C</t>
  </si>
  <si>
    <t>14D</t>
  </si>
  <si>
    <t>14E</t>
  </si>
  <si>
    <t>15A</t>
  </si>
  <si>
    <t>15B</t>
  </si>
  <si>
    <t>15C</t>
  </si>
  <si>
    <t>15D</t>
  </si>
  <si>
    <t>15E</t>
  </si>
  <si>
    <t>16A</t>
  </si>
  <si>
    <t>16B</t>
  </si>
  <si>
    <t>16C</t>
  </si>
  <si>
    <t>16D</t>
  </si>
  <si>
    <t>16E</t>
  </si>
  <si>
    <t>17A</t>
  </si>
  <si>
    <t>17B</t>
  </si>
  <si>
    <t>17C</t>
  </si>
  <si>
    <t>17D</t>
  </si>
  <si>
    <t>17E</t>
  </si>
  <si>
    <t>18A</t>
  </si>
  <si>
    <t>18B</t>
  </si>
  <si>
    <t>18C</t>
  </si>
  <si>
    <t>18D</t>
  </si>
  <si>
    <t>18E</t>
  </si>
  <si>
    <t>19A</t>
  </si>
  <si>
    <t>19B</t>
  </si>
  <si>
    <t>19C</t>
  </si>
  <si>
    <t>19D</t>
  </si>
  <si>
    <t>19E</t>
  </si>
  <si>
    <t>20A</t>
  </si>
  <si>
    <t>20B</t>
  </si>
  <si>
    <t>20C</t>
  </si>
  <si>
    <t>20D</t>
  </si>
  <si>
    <t>20E</t>
  </si>
  <si>
    <t>21A</t>
  </si>
  <si>
    <t>21B</t>
  </si>
  <si>
    <t>21C</t>
  </si>
  <si>
    <t>21D</t>
  </si>
  <si>
    <t>21E</t>
  </si>
  <si>
    <t>22A</t>
  </si>
  <si>
    <t>22B</t>
  </si>
  <si>
    <t>22C</t>
  </si>
  <si>
    <t>22D</t>
  </si>
  <si>
    <t>22E</t>
  </si>
  <si>
    <t>23A</t>
  </si>
  <si>
    <t>23B</t>
  </si>
  <si>
    <t>23C</t>
  </si>
  <si>
    <t>23D</t>
  </si>
  <si>
    <t>23E</t>
  </si>
  <si>
    <t>24A</t>
  </si>
  <si>
    <t>24B</t>
  </si>
  <si>
    <t>24C</t>
  </si>
  <si>
    <t>24D</t>
  </si>
  <si>
    <t>24E</t>
  </si>
  <si>
    <t>25A</t>
  </si>
  <si>
    <t>25B</t>
  </si>
  <si>
    <t>25C</t>
  </si>
  <si>
    <t>25D</t>
  </si>
  <si>
    <t>25E</t>
  </si>
  <si>
    <t>26A</t>
  </si>
  <si>
    <t>26B</t>
  </si>
  <si>
    <t>26C</t>
  </si>
  <si>
    <t>26D</t>
  </si>
  <si>
    <t>26E</t>
  </si>
  <si>
    <t>27A</t>
  </si>
  <si>
    <t>27B</t>
  </si>
  <si>
    <t>27C</t>
  </si>
  <si>
    <t>27D</t>
  </si>
  <si>
    <t>27E</t>
  </si>
  <si>
    <t>28A</t>
  </si>
  <si>
    <t>28B</t>
  </si>
  <si>
    <t>28C</t>
  </si>
  <si>
    <t>28D</t>
  </si>
  <si>
    <t>28E</t>
  </si>
  <si>
    <t>29A</t>
  </si>
  <si>
    <t>29B</t>
  </si>
  <si>
    <t>29C</t>
  </si>
  <si>
    <t>29D</t>
  </si>
  <si>
    <t>29E</t>
  </si>
  <si>
    <t>Pearl millet</t>
  </si>
  <si>
    <t>Lemon</t>
  </si>
  <si>
    <t>Fallow</t>
  </si>
  <si>
    <t>Pearlmillet</t>
  </si>
  <si>
    <t>Paddy</t>
  </si>
  <si>
    <t>Fodder</t>
  </si>
  <si>
    <t>Photo-ID</t>
  </si>
  <si>
    <t>Chikori</t>
  </si>
  <si>
    <t>Wheat</t>
  </si>
  <si>
    <t>Tobacco</t>
  </si>
  <si>
    <t>Mustard</t>
  </si>
  <si>
    <t>Maize</t>
  </si>
  <si>
    <t>Sentinel-1 Sigma-0 (30 m pixel size)</t>
  </si>
  <si>
    <t>Sentinel-2 (resample @30 m pixel size)</t>
  </si>
  <si>
    <t>Field Measured SM (30 m pixel size) using Hydra probe</t>
  </si>
  <si>
    <t>Real Dielectric Permittivity (30 m pixel size)  using Hydra probe</t>
  </si>
  <si>
    <t>Imaginary Dielectric Permittivity (30 m pixel size)  using Hydra probe</t>
  </si>
  <si>
    <t>Projected Local Incidence Angle</t>
  </si>
  <si>
    <r>
      <t>(</t>
    </r>
    <r>
      <rPr>
        <b/>
        <sz val="11"/>
        <color rgb="FFFF0000"/>
        <rFont val="Calibri"/>
        <family val="2"/>
      </rPr>
      <t>θ</t>
    </r>
    <r>
      <rPr>
        <b/>
        <sz val="11"/>
        <color rgb="FFFF0000"/>
        <rFont val="Calibri"/>
        <family val="2"/>
        <scheme val="minor"/>
      </rPr>
      <t>)</t>
    </r>
  </si>
  <si>
    <t>Juwar</t>
  </si>
  <si>
    <t>Field Measured SM (100 m pixel size) using Hydra probe</t>
  </si>
  <si>
    <t>Real Dielectric Permittivity (100 m pixel size)  using Hydra probe</t>
  </si>
  <si>
    <t>Imaginary Dielectric Permittivity (100 m pixel size)  using Hydra probe</t>
  </si>
  <si>
    <t>Lemmon</t>
  </si>
  <si>
    <t>Kshan</t>
  </si>
  <si>
    <t>Paddy dharu</t>
  </si>
  <si>
    <t>paddr</t>
  </si>
  <si>
    <t>Paddr</t>
  </si>
  <si>
    <t>LAI</t>
  </si>
  <si>
    <t xml:space="preserve">fresh weight </t>
  </si>
  <si>
    <t>dry weight</t>
  </si>
  <si>
    <t>sowing</t>
  </si>
  <si>
    <t>fresh weight</t>
  </si>
  <si>
    <t>Tillering</t>
  </si>
  <si>
    <t>117 days(Gujarat13)</t>
  </si>
  <si>
    <t>will harvested on oct</t>
  </si>
  <si>
    <t>sorgham</t>
  </si>
  <si>
    <t>harvesting</t>
  </si>
  <si>
    <t>paddy</t>
  </si>
  <si>
    <t>Paddyy</t>
  </si>
  <si>
    <t>grain filling &amp;milky</t>
  </si>
  <si>
    <t>tillering</t>
  </si>
  <si>
    <t>grass</t>
  </si>
  <si>
    <t>66-67</t>
  </si>
  <si>
    <t>Lai</t>
  </si>
  <si>
    <t>pearmillet</t>
  </si>
  <si>
    <t>pearl millet</t>
  </si>
  <si>
    <t>fallow</t>
  </si>
  <si>
    <t>Wet (Irrigated)</t>
  </si>
  <si>
    <t>Smooth</t>
  </si>
  <si>
    <t>Fellow</t>
  </si>
  <si>
    <t xml:space="preserve">    </t>
  </si>
  <si>
    <t>Moist</t>
  </si>
  <si>
    <t>Orchad</t>
  </si>
  <si>
    <t>Path is blocked due to irrigation</t>
  </si>
  <si>
    <t>133-134</t>
  </si>
  <si>
    <t>138-139</t>
  </si>
  <si>
    <t>Perl Millet</t>
  </si>
  <si>
    <t>Juwar Harvested</t>
  </si>
  <si>
    <t xml:space="preserve">  </t>
  </si>
  <si>
    <t xml:space="preserve"> </t>
  </si>
  <si>
    <t>Chickori</t>
  </si>
  <si>
    <t>Tobacco &amp;chickori</t>
  </si>
  <si>
    <t>Bhaji</t>
  </si>
  <si>
    <t>Risat-1 Sigma-0 (100 m pixel size)</t>
  </si>
  <si>
    <t>Risat-2 (resample @100 m pixel size)</t>
  </si>
  <si>
    <t>Jwuar</t>
  </si>
  <si>
    <t>Tobacco&amp;Chikori</t>
  </si>
  <si>
    <t>Fodder&amp;Juwar</t>
  </si>
  <si>
    <t>tobacco</t>
  </si>
  <si>
    <t>Mustrad</t>
  </si>
  <si>
    <t>Weed &amp; Chickori</t>
  </si>
  <si>
    <t xml:space="preserve"> Fallow</t>
  </si>
  <si>
    <t>Follow</t>
  </si>
  <si>
    <t xml:space="preserve">Paddy </t>
  </si>
  <si>
    <t xml:space="preserve">Irrigated </t>
  </si>
  <si>
    <t xml:space="preserve">Harvasted </t>
  </si>
  <si>
    <t xml:space="preserve">Tobacco </t>
  </si>
  <si>
    <t>Chickori &amp; Tobacco</t>
  </si>
  <si>
    <t>chickori</t>
  </si>
  <si>
    <t>Harvasted</t>
  </si>
  <si>
    <t>Strobe</t>
  </si>
  <si>
    <t>Strobe, Harasted</t>
  </si>
  <si>
    <t>Irrigated</t>
  </si>
  <si>
    <t>Pearl Millat</t>
  </si>
  <si>
    <t>177 &amp; 178</t>
  </si>
  <si>
    <t>Harvestad</t>
  </si>
  <si>
    <t>VWC</t>
  </si>
  <si>
    <t>vwc</t>
  </si>
  <si>
    <t>Fresh Weight</t>
  </si>
  <si>
    <t>Dry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</si>
</sst>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2" borderId="0" xfId="0" applyFont="1" applyFill="1"/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/>
    <xf numFmtId="14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0" fillId="0" borderId="7" xfId="0" applyBorder="1"/>
    <xf numFmtId="0" fontId="4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0" fillId="4" borderId="7" xfId="0" applyFill="1" applyBorder="1"/>
    <xf numFmtId="0" fontId="5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4" borderId="0" xfId="0" applyFill="1"/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/>
    </xf>
    <xf numFmtId="0" fontId="0" fillId="7" borderId="7" xfId="0" applyFill="1" applyBorder="1"/>
    <xf numFmtId="0" fontId="0" fillId="4" borderId="4" xfId="0" applyFill="1" applyBorder="1"/>
    <xf numFmtId="0" fontId="0" fillId="4" borderId="3" xfId="0" applyFill="1" applyBorder="1" applyAlignment="1">
      <alignment horizontal="center"/>
    </xf>
    <xf numFmtId="0" fontId="7" fillId="0" borderId="7" xfId="0" applyFont="1" applyBorder="1"/>
    <xf numFmtId="0" fontId="0" fillId="0" borderId="1" xfId="0" applyBorder="1"/>
    <xf numFmtId="14" fontId="0" fillId="4" borderId="0" xfId="0" applyNumberFormat="1" applyFill="1" applyAlignment="1">
      <alignment horizontal="center"/>
    </xf>
    <xf numFmtId="0" fontId="0" fillId="4" borderId="1" xfId="0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wrapText="1"/>
    </xf>
    <xf numFmtId="0" fontId="0" fillId="0" borderId="2" xfId="0" applyBorder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0" fillId="4" borderId="0" xfId="0" applyNumberFormat="1" applyFill="1"/>
    <xf numFmtId="14" fontId="0" fillId="0" borderId="7" xfId="0" applyNumberFormat="1" applyBorder="1"/>
    <xf numFmtId="14" fontId="0" fillId="4" borderId="7" xfId="0" applyNumberFormat="1" applyFill="1" applyBorder="1"/>
    <xf numFmtId="0" fontId="0" fillId="0" borderId="6" xfId="0" applyBorder="1"/>
    <xf numFmtId="0" fontId="0" fillId="0" borderId="1" xfId="0" applyBorder="1" applyAlignment="1">
      <alignment horizontal="center" vertical="center" wrapText="1"/>
    </xf>
    <xf numFmtId="0" fontId="0" fillId="5" borderId="0" xfId="0" applyFill="1"/>
    <xf numFmtId="0" fontId="0" fillId="0" borderId="3" xfId="0" applyBorder="1"/>
    <xf numFmtId="0" fontId="0" fillId="4" borderId="3" xfId="0" applyFill="1" applyBorder="1"/>
    <xf numFmtId="0" fontId="0" fillId="4" borderId="9" xfId="0" applyFill="1" applyBorder="1"/>
    <xf numFmtId="0" fontId="0" fillId="4" borderId="10" xfId="0" applyFill="1" applyBorder="1"/>
    <xf numFmtId="0" fontId="0" fillId="7" borderId="5" xfId="0" applyFill="1" applyBorder="1"/>
    <xf numFmtId="0" fontId="0" fillId="4" borderId="13" xfId="0" applyFill="1" applyBorder="1"/>
    <xf numFmtId="0" fontId="0" fillId="0" borderId="5" xfId="0" applyBorder="1"/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7" borderId="0" xfId="0" applyFill="1"/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" fontId="5" fillId="4" borderId="4" xfId="0" applyNumberFormat="1" applyFont="1" applyFill="1" applyBorder="1" applyAlignment="1">
      <alignment horizontal="center" vertical="center"/>
    </xf>
    <xf numFmtId="16" fontId="5" fillId="4" borderId="5" xfId="0" applyNumberFormat="1" applyFont="1" applyFill="1" applyBorder="1" applyAlignment="1">
      <alignment horizontal="center" vertical="center"/>
    </xf>
    <xf numFmtId="16" fontId="5" fillId="4" borderId="6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14" fontId="5" fillId="4" borderId="4" xfId="0" applyNumberFormat="1" applyFont="1" applyFill="1" applyBorder="1" applyAlignment="1">
      <alignment horizontal="center" vertical="center"/>
    </xf>
    <xf numFmtId="14" fontId="5" fillId="4" borderId="5" xfId="0" applyNumberFormat="1" applyFont="1" applyFill="1" applyBorder="1" applyAlignment="1">
      <alignment horizontal="center" vertical="center"/>
    </xf>
    <xf numFmtId="14" fontId="5" fillId="4" borderId="6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4" fontId="2" fillId="3" borderId="7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164" fontId="2" fillId="3" borderId="11" xfId="0" applyNumberFormat="1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164" fontId="2" fillId="3" borderId="8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7"/>
  <sheetViews>
    <sheetView tabSelected="1" workbookViewId="0">
      <selection activeCell="I5" sqref="I5:I205"/>
    </sheetView>
  </sheetViews>
  <sheetFormatPr defaultRowHeight="15" x14ac:dyDescent="0.25"/>
  <cols>
    <col min="1" max="2" width="10.42578125" bestFit="1" customWidth="1"/>
  </cols>
  <sheetData>
    <row r="1" spans="1:32" x14ac:dyDescent="0.25">
      <c r="A1" s="1" t="s">
        <v>0</v>
      </c>
      <c r="B1" s="2">
        <v>44730</v>
      </c>
      <c r="C1" s="3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Z1" s="5"/>
      <c r="AA1" s="5"/>
      <c r="AB1" s="5"/>
      <c r="AC1" s="5"/>
      <c r="AD1" s="5"/>
      <c r="AE1" s="5"/>
    </row>
    <row r="2" spans="1:32" ht="63" customHeight="1" x14ac:dyDescent="0.25">
      <c r="A2" s="6"/>
      <c r="B2" s="7"/>
      <c r="C2" s="8"/>
      <c r="D2" s="9"/>
      <c r="E2" s="79" t="s">
        <v>191</v>
      </c>
      <c r="F2" s="82"/>
      <c r="G2" s="82"/>
      <c r="H2" s="80"/>
      <c r="I2" s="25" t="s">
        <v>196</v>
      </c>
      <c r="J2" s="79" t="s">
        <v>192</v>
      </c>
      <c r="K2" s="80"/>
      <c r="L2" s="79" t="s">
        <v>193</v>
      </c>
      <c r="M2" s="80"/>
      <c r="N2" s="79" t="s">
        <v>194</v>
      </c>
      <c r="O2" s="80"/>
      <c r="P2" s="79" t="s">
        <v>195</v>
      </c>
      <c r="Q2" s="80"/>
      <c r="R2" s="79" t="s">
        <v>3</v>
      </c>
      <c r="S2" s="80"/>
      <c r="T2" s="79" t="s">
        <v>4</v>
      </c>
      <c r="U2" s="80"/>
      <c r="V2" s="77" t="s">
        <v>5</v>
      </c>
      <c r="W2" s="77" t="s">
        <v>6</v>
      </c>
      <c r="X2" s="79" t="s">
        <v>7</v>
      </c>
      <c r="Y2" s="80"/>
      <c r="Z2" s="79" t="s">
        <v>8</v>
      </c>
      <c r="AA2" s="82"/>
      <c r="AB2" s="82"/>
      <c r="AC2" s="82"/>
      <c r="AD2" s="82"/>
      <c r="AE2" s="80"/>
    </row>
    <row r="3" spans="1:32" ht="15" customHeight="1" x14ac:dyDescent="0.25">
      <c r="A3" s="77" t="s">
        <v>9</v>
      </c>
      <c r="B3" s="77" t="s">
        <v>10</v>
      </c>
      <c r="C3" s="77" t="s">
        <v>11</v>
      </c>
      <c r="D3" s="77" t="s">
        <v>12</v>
      </c>
      <c r="E3" s="79" t="s">
        <v>13</v>
      </c>
      <c r="F3" s="80"/>
      <c r="G3" s="79" t="s">
        <v>14</v>
      </c>
      <c r="H3" s="80"/>
      <c r="I3" s="26"/>
      <c r="J3" s="77" t="s">
        <v>15</v>
      </c>
      <c r="K3" s="77" t="s">
        <v>16</v>
      </c>
      <c r="L3" s="76" t="s">
        <v>17</v>
      </c>
      <c r="M3" s="76" t="s">
        <v>18</v>
      </c>
      <c r="N3" s="76" t="s">
        <v>19</v>
      </c>
      <c r="O3" s="76" t="s">
        <v>20</v>
      </c>
      <c r="P3" s="76" t="s">
        <v>21</v>
      </c>
      <c r="Q3" s="76" t="s">
        <v>20</v>
      </c>
      <c r="R3" s="76" t="s">
        <v>22</v>
      </c>
      <c r="S3" s="76" t="s">
        <v>20</v>
      </c>
      <c r="T3" s="76" t="s">
        <v>23</v>
      </c>
      <c r="U3" s="76" t="s">
        <v>20</v>
      </c>
      <c r="V3" s="81"/>
      <c r="W3" s="81"/>
      <c r="X3" s="77" t="s">
        <v>24</v>
      </c>
      <c r="Y3" s="77" t="s">
        <v>25</v>
      </c>
      <c r="Z3" s="77" t="s">
        <v>26</v>
      </c>
      <c r="AA3" s="77" t="s">
        <v>27</v>
      </c>
      <c r="AB3" s="77" t="s">
        <v>28</v>
      </c>
      <c r="AC3" s="77" t="s">
        <v>29</v>
      </c>
      <c r="AD3" s="83" t="s">
        <v>30</v>
      </c>
      <c r="AE3" s="83" t="s">
        <v>31</v>
      </c>
    </row>
    <row r="4" spans="1:32" x14ac:dyDescent="0.25">
      <c r="A4" s="78"/>
      <c r="B4" s="78"/>
      <c r="C4" s="78"/>
      <c r="D4" s="78"/>
      <c r="E4" s="28" t="s">
        <v>33</v>
      </c>
      <c r="F4" s="28" t="s">
        <v>32</v>
      </c>
      <c r="G4" s="28" t="s">
        <v>33</v>
      </c>
      <c r="H4" s="28" t="s">
        <v>32</v>
      </c>
      <c r="I4" s="29" t="s">
        <v>197</v>
      </c>
      <c r="J4" s="81"/>
      <c r="K4" s="81"/>
      <c r="L4" s="87"/>
      <c r="M4" s="87"/>
      <c r="N4" s="87"/>
      <c r="O4" s="87"/>
      <c r="P4" s="87"/>
      <c r="Q4" s="87"/>
      <c r="R4" s="87"/>
      <c r="S4" s="87"/>
      <c r="T4" s="87"/>
      <c r="U4" s="87"/>
      <c r="V4" s="81"/>
      <c r="W4" s="81"/>
      <c r="X4" s="81"/>
      <c r="Y4" s="81"/>
      <c r="Z4" s="81"/>
      <c r="AA4" s="81"/>
      <c r="AB4" s="81"/>
      <c r="AC4" s="81"/>
      <c r="AD4" s="88"/>
      <c r="AE4" s="88"/>
      <c r="AF4" s="24" t="s">
        <v>185</v>
      </c>
    </row>
    <row r="5" spans="1:32" ht="15.75" x14ac:dyDescent="0.25">
      <c r="A5" s="2">
        <v>44730</v>
      </c>
      <c r="B5" s="11" t="s">
        <v>34</v>
      </c>
      <c r="C5" s="13">
        <v>22.526047999999999</v>
      </c>
      <c r="D5" s="13">
        <v>72.765011000000001</v>
      </c>
      <c r="E5" s="12">
        <v>-19.355699999999999</v>
      </c>
      <c r="F5" s="12">
        <v>-13.546099999999999</v>
      </c>
      <c r="G5" s="12"/>
      <c r="H5" s="12"/>
      <c r="I5" s="12">
        <v>40.528399999999998</v>
      </c>
      <c r="J5" s="12"/>
      <c r="K5" s="12"/>
      <c r="L5" s="12">
        <v>4.5999999999999996</v>
      </c>
      <c r="M5" s="12"/>
      <c r="N5" s="12">
        <v>4.3</v>
      </c>
      <c r="O5" s="12"/>
      <c r="P5" s="12">
        <v>2.2000000000000002</v>
      </c>
      <c r="Q5" s="12"/>
      <c r="R5" s="12">
        <v>30.1</v>
      </c>
      <c r="S5" s="12"/>
      <c r="T5" s="12">
        <v>0.01</v>
      </c>
      <c r="U5" s="12"/>
      <c r="V5" s="12"/>
      <c r="W5" s="12"/>
      <c r="X5" s="12"/>
      <c r="Y5" s="12"/>
      <c r="Z5" s="12" t="s">
        <v>181</v>
      </c>
      <c r="AA5" s="12"/>
      <c r="AB5" s="12"/>
      <c r="AC5" s="12"/>
      <c r="AD5" s="12"/>
      <c r="AE5" s="12"/>
      <c r="AF5" s="12">
        <v>513</v>
      </c>
    </row>
    <row r="6" spans="1:32" ht="15.75" x14ac:dyDescent="0.25">
      <c r="A6" s="2">
        <v>44730</v>
      </c>
      <c r="B6" s="14" t="s">
        <v>35</v>
      </c>
      <c r="C6" s="17">
        <v>22.525480999999999</v>
      </c>
      <c r="D6" s="17">
        <v>72.765028000000001</v>
      </c>
      <c r="E6" s="12">
        <v>-17.160499999999999</v>
      </c>
      <c r="F6" s="12">
        <v>-10.469099999999999</v>
      </c>
      <c r="G6" s="12"/>
      <c r="H6" s="12"/>
      <c r="I6" s="12">
        <v>41.206899999999997</v>
      </c>
      <c r="J6" s="12"/>
      <c r="K6" s="12"/>
      <c r="L6" s="12">
        <v>7.2</v>
      </c>
      <c r="M6" s="12"/>
      <c r="N6" s="12">
        <v>5.3</v>
      </c>
      <c r="O6" s="12"/>
      <c r="P6" s="12">
        <v>3</v>
      </c>
      <c r="Q6" s="12"/>
      <c r="R6" s="12">
        <v>30.1</v>
      </c>
      <c r="S6" s="12"/>
      <c r="T6" s="12">
        <v>0.01</v>
      </c>
      <c r="U6" s="12"/>
      <c r="V6" s="12"/>
      <c r="W6" s="12"/>
      <c r="X6" s="12"/>
      <c r="Y6" s="12"/>
      <c r="Z6" s="12" t="s">
        <v>179</v>
      </c>
      <c r="AA6" s="12"/>
      <c r="AB6" s="12"/>
      <c r="AC6" s="12"/>
      <c r="AD6" s="12"/>
      <c r="AE6" s="12"/>
      <c r="AF6" s="12">
        <v>515</v>
      </c>
    </row>
    <row r="7" spans="1:32" ht="15.75" x14ac:dyDescent="0.25">
      <c r="A7" s="2">
        <v>44730</v>
      </c>
      <c r="B7" s="11" t="s">
        <v>36</v>
      </c>
      <c r="C7" s="13">
        <v>22.525423</v>
      </c>
      <c r="D7" s="13">
        <v>72.765663000000004</v>
      </c>
      <c r="E7" s="12">
        <v>-17.872900000000001</v>
      </c>
      <c r="F7" s="12">
        <v>-9.9892699999999994</v>
      </c>
      <c r="G7" s="12"/>
      <c r="H7" s="12"/>
      <c r="I7" s="12">
        <v>42.325299999999999</v>
      </c>
      <c r="J7" s="12"/>
      <c r="K7" s="12"/>
      <c r="L7" s="12">
        <v>6.4</v>
      </c>
      <c r="M7" s="12"/>
      <c r="N7" s="12">
        <v>5</v>
      </c>
      <c r="O7" s="12"/>
      <c r="P7" s="12">
        <v>2.5</v>
      </c>
      <c r="Q7" s="12"/>
      <c r="R7" s="12">
        <v>30.1</v>
      </c>
      <c r="S7" s="12"/>
      <c r="T7" s="12">
        <v>0.01</v>
      </c>
      <c r="U7" s="12"/>
      <c r="V7" s="12"/>
      <c r="W7" s="12"/>
      <c r="X7" s="12"/>
      <c r="Y7" s="12"/>
      <c r="Z7" s="12" t="s">
        <v>181</v>
      </c>
      <c r="AA7" s="12"/>
      <c r="AB7" s="12"/>
      <c r="AC7" s="12"/>
      <c r="AD7" s="12"/>
      <c r="AE7" s="12"/>
      <c r="AF7" s="12">
        <v>516</v>
      </c>
    </row>
    <row r="8" spans="1:32" ht="15.75" x14ac:dyDescent="0.25">
      <c r="A8" s="2">
        <v>44730</v>
      </c>
      <c r="B8" s="11" t="s">
        <v>37</v>
      </c>
      <c r="C8" s="13">
        <v>22.525998999999999</v>
      </c>
      <c r="D8" s="13">
        <v>72.765663000000004</v>
      </c>
      <c r="E8" s="12">
        <v>-17.790600000000001</v>
      </c>
      <c r="F8" s="12">
        <v>-11.9346</v>
      </c>
      <c r="G8" s="12"/>
      <c r="H8" s="12"/>
      <c r="I8" s="12">
        <v>42.0274</v>
      </c>
      <c r="J8" s="12"/>
      <c r="K8" s="12"/>
      <c r="L8" s="12">
        <v>9.6</v>
      </c>
      <c r="M8" s="12"/>
      <c r="N8" s="12">
        <v>6.4</v>
      </c>
      <c r="O8" s="12"/>
      <c r="P8" s="12">
        <v>4.3</v>
      </c>
      <c r="Q8" s="12"/>
      <c r="R8" s="12">
        <v>30.1</v>
      </c>
      <c r="S8" s="12"/>
      <c r="T8" s="12">
        <v>0.01</v>
      </c>
      <c r="U8" s="12"/>
      <c r="V8" s="12"/>
      <c r="W8" s="12"/>
      <c r="X8" s="12"/>
      <c r="Y8" s="12"/>
      <c r="Z8" s="12" t="s">
        <v>202</v>
      </c>
      <c r="AA8" s="12"/>
      <c r="AB8" s="12"/>
      <c r="AC8" s="12"/>
      <c r="AD8" s="12"/>
      <c r="AE8" s="12"/>
      <c r="AF8" s="12">
        <v>514</v>
      </c>
    </row>
    <row r="9" spans="1:32" ht="15" customHeight="1" x14ac:dyDescent="0.25">
      <c r="A9" s="2">
        <v>44730</v>
      </c>
      <c r="B9" s="63" t="s">
        <v>38</v>
      </c>
      <c r="C9" s="72">
        <v>22.525562999999998</v>
      </c>
      <c r="D9" s="72">
        <v>72.765399000000002</v>
      </c>
      <c r="E9" s="20">
        <v>-17.364599999999999</v>
      </c>
      <c r="F9" s="20">
        <v>-10.732699999999999</v>
      </c>
      <c r="G9" s="20"/>
      <c r="H9" s="20"/>
      <c r="I9" s="20">
        <v>41.395099999999999</v>
      </c>
      <c r="J9" s="20"/>
      <c r="K9" s="20"/>
      <c r="L9" s="20">
        <v>4</v>
      </c>
      <c r="M9" s="20"/>
      <c r="N9" s="20">
        <v>4</v>
      </c>
      <c r="O9" s="20"/>
      <c r="P9" s="20">
        <v>1.8</v>
      </c>
      <c r="Q9" s="20"/>
      <c r="R9" s="20">
        <v>30.1</v>
      </c>
      <c r="S9" s="20"/>
      <c r="T9" s="20">
        <v>0</v>
      </c>
      <c r="U9" s="20"/>
      <c r="V9" s="20"/>
      <c r="W9" s="20"/>
      <c r="X9" s="20"/>
      <c r="Y9" s="20"/>
      <c r="Z9" s="20" t="s">
        <v>181</v>
      </c>
      <c r="AA9" s="20"/>
      <c r="AB9" s="20"/>
      <c r="AC9" s="20"/>
      <c r="AD9" s="20"/>
      <c r="AE9" s="20"/>
      <c r="AF9" s="20">
        <v>516</v>
      </c>
    </row>
    <row r="10" spans="1:32" ht="15" customHeight="1" x14ac:dyDescent="0.25">
      <c r="A10" s="2">
        <v>44730</v>
      </c>
      <c r="B10" s="64"/>
      <c r="C10" s="72"/>
      <c r="D10" s="72"/>
      <c r="E10" s="20"/>
      <c r="F10" s="20"/>
      <c r="G10" s="20"/>
      <c r="H10" s="20"/>
      <c r="I10" s="20"/>
      <c r="J10" s="20"/>
      <c r="K10" s="20"/>
      <c r="L10" s="20">
        <v>3.4</v>
      </c>
      <c r="M10" s="20"/>
      <c r="N10" s="20">
        <v>3.8</v>
      </c>
      <c r="O10" s="20"/>
      <c r="P10" s="20">
        <v>1.4</v>
      </c>
      <c r="Q10" s="20"/>
      <c r="R10" s="20">
        <v>30.1</v>
      </c>
      <c r="S10" s="20"/>
      <c r="T10" s="20">
        <v>0</v>
      </c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ht="15" customHeight="1" x14ac:dyDescent="0.25">
      <c r="A11" s="2">
        <v>44730</v>
      </c>
      <c r="B11" s="65"/>
      <c r="C11" s="72"/>
      <c r="D11" s="72"/>
      <c r="E11" s="20"/>
      <c r="F11" s="20"/>
      <c r="G11" s="20"/>
      <c r="H11" s="20"/>
      <c r="I11" s="20"/>
      <c r="J11" s="20"/>
      <c r="K11" s="20"/>
      <c r="L11" s="20">
        <v>4.3</v>
      </c>
      <c r="M11" s="20"/>
      <c r="N11" s="20">
        <v>4.2</v>
      </c>
      <c r="O11" s="20"/>
      <c r="P11" s="20">
        <v>2</v>
      </c>
      <c r="Q11" s="20"/>
      <c r="R11" s="20">
        <v>30.1</v>
      </c>
      <c r="S11" s="20"/>
      <c r="T11" s="20">
        <v>0.01</v>
      </c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 ht="15.75" x14ac:dyDescent="0.25">
      <c r="A12" s="2">
        <v>44730</v>
      </c>
      <c r="B12" s="11" t="s">
        <v>39</v>
      </c>
      <c r="C12" s="13">
        <v>22.527290000000001</v>
      </c>
      <c r="D12" s="13">
        <v>72.764707000000001</v>
      </c>
      <c r="E12" s="12">
        <v>-20.178999999999998</v>
      </c>
      <c r="F12" s="12">
        <v>-12.636900000000001</v>
      </c>
      <c r="G12" s="12"/>
      <c r="H12" s="12"/>
      <c r="I12" s="12">
        <v>43.229100000000003</v>
      </c>
      <c r="J12" s="12"/>
      <c r="K12" s="12"/>
      <c r="L12" s="12">
        <v>9.9</v>
      </c>
      <c r="M12" s="12"/>
      <c r="N12" s="12">
        <v>6.5</v>
      </c>
      <c r="O12" s="12"/>
      <c r="P12" s="12">
        <v>7.1</v>
      </c>
      <c r="Q12" s="12"/>
      <c r="R12" s="12">
        <v>30.4</v>
      </c>
      <c r="S12" s="12"/>
      <c r="T12" s="12">
        <v>0.02</v>
      </c>
      <c r="U12" s="12"/>
      <c r="V12" s="12"/>
      <c r="W12" s="12"/>
      <c r="X12" s="12"/>
      <c r="Y12" s="12"/>
      <c r="Z12" s="12" t="s">
        <v>181</v>
      </c>
      <c r="AA12" s="12"/>
      <c r="AB12" s="12"/>
      <c r="AC12" s="12"/>
      <c r="AD12" s="12"/>
      <c r="AE12" s="12"/>
      <c r="AF12" s="12">
        <v>517</v>
      </c>
    </row>
    <row r="13" spans="1:32" ht="15.75" x14ac:dyDescent="0.25">
      <c r="A13" s="2">
        <v>44730</v>
      </c>
      <c r="B13" s="11" t="s">
        <v>40</v>
      </c>
      <c r="C13" s="13">
        <v>22.527874000000001</v>
      </c>
      <c r="D13" s="13">
        <v>72.764718000000002</v>
      </c>
      <c r="E13" s="12">
        <v>-18.315100000000001</v>
      </c>
      <c r="F13" s="12">
        <v>-11.1065</v>
      </c>
      <c r="G13" s="12"/>
      <c r="H13" s="12"/>
      <c r="I13" s="12">
        <v>43.860199999999999</v>
      </c>
      <c r="J13" s="12"/>
      <c r="K13" s="12"/>
      <c r="L13" s="12">
        <v>4.5999999999999996</v>
      </c>
      <c r="M13" s="12"/>
      <c r="N13" s="12">
        <v>4.3</v>
      </c>
      <c r="O13" s="12"/>
      <c r="P13" s="12">
        <v>1.7</v>
      </c>
      <c r="Q13" s="12"/>
      <c r="R13" s="12">
        <v>30.4</v>
      </c>
      <c r="S13" s="12"/>
      <c r="T13" s="12">
        <v>0</v>
      </c>
      <c r="U13" s="12"/>
      <c r="V13" s="12"/>
      <c r="W13" s="12"/>
      <c r="X13" s="12"/>
      <c r="Y13" s="12"/>
      <c r="Z13" s="12" t="s">
        <v>181</v>
      </c>
      <c r="AA13" s="12"/>
      <c r="AB13" s="12"/>
      <c r="AC13" s="12"/>
      <c r="AD13" s="12"/>
      <c r="AE13" s="12"/>
      <c r="AF13" s="12">
        <v>518</v>
      </c>
    </row>
    <row r="14" spans="1:32" ht="15.75" x14ac:dyDescent="0.25">
      <c r="A14" s="2">
        <v>44730</v>
      </c>
      <c r="B14" s="11" t="s">
        <v>41</v>
      </c>
      <c r="C14" s="13">
        <v>22.527854000000001</v>
      </c>
      <c r="D14" s="13">
        <v>72.764092000000005</v>
      </c>
      <c r="E14" s="12">
        <v>-17.443899999999999</v>
      </c>
      <c r="F14" s="12">
        <v>-10.222</v>
      </c>
      <c r="G14" s="12"/>
      <c r="H14" s="12"/>
      <c r="I14" s="12">
        <v>42.588500000000003</v>
      </c>
      <c r="J14" s="12"/>
      <c r="K14" s="12"/>
      <c r="L14" s="12">
        <v>9.4</v>
      </c>
      <c r="M14" s="12"/>
      <c r="N14" s="12">
        <v>6.3</v>
      </c>
      <c r="O14" s="12"/>
      <c r="P14" s="12">
        <v>4.8</v>
      </c>
      <c r="Q14" s="12"/>
      <c r="R14" s="12">
        <v>30.4</v>
      </c>
      <c r="S14" s="12"/>
      <c r="T14" s="12">
        <v>0.01</v>
      </c>
      <c r="U14" s="12"/>
      <c r="V14" s="12"/>
      <c r="W14" s="12"/>
      <c r="X14" s="12"/>
      <c r="Y14" s="12"/>
      <c r="Z14" s="12" t="s">
        <v>179</v>
      </c>
      <c r="AA14" s="12"/>
      <c r="AB14" s="12"/>
      <c r="AC14" s="12"/>
      <c r="AD14" s="12"/>
      <c r="AE14" s="12"/>
      <c r="AF14" s="12">
        <v>520</v>
      </c>
    </row>
    <row r="15" spans="1:32" ht="15.75" x14ac:dyDescent="0.25">
      <c r="A15" s="2">
        <v>44730</v>
      </c>
      <c r="B15" s="11" t="s">
        <v>42</v>
      </c>
      <c r="C15" s="13">
        <v>22.527369</v>
      </c>
      <c r="D15" s="13">
        <v>72.764054999999999</v>
      </c>
      <c r="E15" s="12">
        <v>-18.5871</v>
      </c>
      <c r="F15" s="12">
        <v>-11.8398</v>
      </c>
      <c r="G15" s="12"/>
      <c r="H15" s="12"/>
      <c r="I15" s="12">
        <v>42.223799999999997</v>
      </c>
      <c r="J15" s="12"/>
      <c r="K15" s="12"/>
      <c r="L15" s="12">
        <v>5.6</v>
      </c>
      <c r="M15" s="12"/>
      <c r="N15" s="12">
        <v>4.5999999999999996</v>
      </c>
      <c r="O15" s="12"/>
      <c r="P15" s="12">
        <v>2.2999999999999998</v>
      </c>
      <c r="Q15" s="12"/>
      <c r="R15" s="12">
        <v>30.4</v>
      </c>
      <c r="S15" s="12"/>
      <c r="T15" s="12">
        <v>0.01</v>
      </c>
      <c r="U15" s="12"/>
      <c r="V15" s="12"/>
      <c r="W15" s="12"/>
      <c r="X15" s="12"/>
      <c r="Y15" s="12"/>
      <c r="Z15" s="12" t="s">
        <v>179</v>
      </c>
      <c r="AA15" s="12"/>
      <c r="AB15" s="12"/>
      <c r="AC15" s="12"/>
      <c r="AD15" s="12"/>
      <c r="AE15" s="12"/>
      <c r="AF15" s="12">
        <v>520</v>
      </c>
    </row>
    <row r="16" spans="1:32" ht="15" customHeight="1" x14ac:dyDescent="0.25">
      <c r="A16" s="2">
        <v>44730</v>
      </c>
      <c r="B16" s="63" t="s">
        <v>43</v>
      </c>
      <c r="C16" s="72">
        <v>22.527543999999999</v>
      </c>
      <c r="D16" s="72">
        <v>72.764517999999995</v>
      </c>
      <c r="E16" s="20">
        <v>-18.369</v>
      </c>
      <c r="F16" s="20">
        <v>-12.5258</v>
      </c>
      <c r="G16" s="20"/>
      <c r="H16" s="20"/>
      <c r="I16" s="20">
        <v>43.689700000000002</v>
      </c>
      <c r="J16" s="20"/>
      <c r="K16" s="20"/>
      <c r="L16" s="20">
        <v>2.6</v>
      </c>
      <c r="M16" s="20"/>
      <c r="N16" s="20">
        <v>3.6</v>
      </c>
      <c r="O16" s="20"/>
      <c r="P16" s="20">
        <v>1.5</v>
      </c>
      <c r="Q16" s="20"/>
      <c r="R16" s="20">
        <v>30.4</v>
      </c>
      <c r="S16" s="20"/>
      <c r="T16" s="20">
        <v>0</v>
      </c>
      <c r="U16" s="20"/>
      <c r="V16" s="20"/>
      <c r="W16" s="20"/>
      <c r="X16" s="20"/>
      <c r="Y16" s="20"/>
      <c r="Z16" s="20" t="s">
        <v>181</v>
      </c>
      <c r="AA16" s="20"/>
      <c r="AB16" s="20"/>
      <c r="AC16" s="20"/>
      <c r="AD16" s="20"/>
      <c r="AE16" s="20"/>
      <c r="AF16" s="20">
        <v>521</v>
      </c>
    </row>
    <row r="17" spans="1:32" ht="15" customHeight="1" x14ac:dyDescent="0.25">
      <c r="A17" s="2">
        <v>44730</v>
      </c>
      <c r="B17" s="64"/>
      <c r="C17" s="72"/>
      <c r="D17" s="72"/>
      <c r="E17" s="20"/>
      <c r="F17" s="20"/>
      <c r="G17" s="20"/>
      <c r="H17" s="20"/>
      <c r="I17" s="20"/>
      <c r="J17" s="20"/>
      <c r="K17" s="20"/>
      <c r="L17" s="20">
        <v>3.7</v>
      </c>
      <c r="M17" s="20"/>
      <c r="N17" s="20">
        <v>3.9</v>
      </c>
      <c r="O17" s="20"/>
      <c r="P17" s="20">
        <v>1.9</v>
      </c>
      <c r="Q17" s="20"/>
      <c r="R17" s="20">
        <v>30.4</v>
      </c>
      <c r="S17" s="20"/>
      <c r="T17" s="20">
        <v>0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ht="15" customHeight="1" x14ac:dyDescent="0.25">
      <c r="A18" s="2">
        <v>44730</v>
      </c>
      <c r="B18" s="65"/>
      <c r="C18" s="72"/>
      <c r="D18" s="72"/>
      <c r="E18" s="20"/>
      <c r="F18" s="20"/>
      <c r="G18" s="20"/>
      <c r="H18" s="20"/>
      <c r="I18" s="20"/>
      <c r="J18" s="20"/>
      <c r="K18" s="20"/>
      <c r="L18" s="20">
        <v>4.5999999999999996</v>
      </c>
      <c r="M18" s="20"/>
      <c r="N18" s="20">
        <v>4.2</v>
      </c>
      <c r="O18" s="20"/>
      <c r="P18" s="20">
        <v>1.9</v>
      </c>
      <c r="Q18" s="20"/>
      <c r="R18" s="20">
        <v>30.4</v>
      </c>
      <c r="S18" s="20"/>
      <c r="T18" s="20">
        <v>0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ht="15.75" x14ac:dyDescent="0.25">
      <c r="A19" s="2">
        <v>44730</v>
      </c>
      <c r="B19" s="11" t="s">
        <v>44</v>
      </c>
      <c r="C19" s="13">
        <v>22.525921</v>
      </c>
      <c r="D19" s="13">
        <v>72.762215999999995</v>
      </c>
      <c r="E19" s="12">
        <v>-18.3568</v>
      </c>
      <c r="F19" s="12">
        <v>-9.8546300000000002</v>
      </c>
      <c r="G19" s="12"/>
      <c r="H19" s="12"/>
      <c r="I19" s="12">
        <v>42.510399999999997</v>
      </c>
      <c r="J19" s="12"/>
      <c r="K19" s="12"/>
      <c r="L19" s="12">
        <v>4.8</v>
      </c>
      <c r="M19" s="12"/>
      <c r="N19" s="12">
        <v>4.4000000000000004</v>
      </c>
      <c r="O19" s="12"/>
      <c r="P19" s="12">
        <v>2.2999999999999998</v>
      </c>
      <c r="Q19" s="12"/>
      <c r="R19" s="12">
        <v>30.7</v>
      </c>
      <c r="S19" s="12"/>
      <c r="T19" s="12">
        <v>0.01</v>
      </c>
      <c r="U19" s="12"/>
      <c r="V19" s="12"/>
      <c r="W19" s="12"/>
      <c r="X19" s="12"/>
      <c r="Y19" s="12"/>
      <c r="Z19" s="12" t="s">
        <v>181</v>
      </c>
      <c r="AA19" s="12"/>
      <c r="AB19" s="12"/>
      <c r="AC19" s="12"/>
      <c r="AD19" s="12"/>
      <c r="AE19" s="12"/>
      <c r="AF19" s="12">
        <v>522</v>
      </c>
    </row>
    <row r="20" spans="1:32" ht="15.75" x14ac:dyDescent="0.25">
      <c r="A20" s="2">
        <v>44730</v>
      </c>
      <c r="B20" s="11" t="s">
        <v>45</v>
      </c>
      <c r="C20" s="13">
        <v>22.525839999999999</v>
      </c>
      <c r="D20" s="13">
        <v>72.762791000000007</v>
      </c>
      <c r="E20" s="12">
        <v>-19.137499999999999</v>
      </c>
      <c r="F20" s="12">
        <v>-12.3611</v>
      </c>
      <c r="G20" s="12"/>
      <c r="H20" s="12"/>
      <c r="I20" s="12">
        <v>41.786499999999997</v>
      </c>
      <c r="J20" s="12"/>
      <c r="K20" s="12"/>
      <c r="L20" s="12">
        <v>6</v>
      </c>
      <c r="M20" s="12"/>
      <c r="N20" s="12">
        <v>4.8</v>
      </c>
      <c r="O20" s="12"/>
      <c r="P20" s="12">
        <v>2.5</v>
      </c>
      <c r="Q20" s="12"/>
      <c r="R20" s="12">
        <v>30.7</v>
      </c>
      <c r="S20" s="12"/>
      <c r="T20" s="12">
        <v>0.01</v>
      </c>
      <c r="U20" s="12"/>
      <c r="V20" s="12"/>
      <c r="W20" s="12"/>
      <c r="X20" s="12"/>
      <c r="Y20" s="12"/>
      <c r="Z20" s="12" t="s">
        <v>181</v>
      </c>
      <c r="AA20" s="12"/>
      <c r="AB20" s="12"/>
      <c r="AC20" s="12"/>
      <c r="AD20" s="12"/>
      <c r="AE20" s="12"/>
      <c r="AF20" s="12">
        <v>522</v>
      </c>
    </row>
    <row r="21" spans="1:32" ht="15.75" x14ac:dyDescent="0.25">
      <c r="A21" s="2">
        <v>44730</v>
      </c>
      <c r="B21" s="11" t="s">
        <v>46</v>
      </c>
      <c r="C21" s="13">
        <v>22.525383999999999</v>
      </c>
      <c r="D21" s="13">
        <v>72.762825000000007</v>
      </c>
      <c r="E21" s="12">
        <v>-17.272600000000001</v>
      </c>
      <c r="F21" s="12">
        <v>-11.5579</v>
      </c>
      <c r="G21" s="12"/>
      <c r="H21" s="12"/>
      <c r="I21" s="12">
        <v>40.762500000000003</v>
      </c>
      <c r="J21" s="12"/>
      <c r="K21" s="12"/>
      <c r="L21" s="12">
        <v>7</v>
      </c>
      <c r="M21" s="12"/>
      <c r="N21" s="12">
        <v>5.2</v>
      </c>
      <c r="O21" s="12"/>
      <c r="P21" s="12">
        <v>2.9</v>
      </c>
      <c r="Q21" s="12"/>
      <c r="R21" s="12">
        <v>30.7</v>
      </c>
      <c r="S21" s="12"/>
      <c r="T21" s="12">
        <v>0.01</v>
      </c>
      <c r="U21" s="12"/>
      <c r="V21" s="12"/>
      <c r="W21" s="12"/>
      <c r="X21" s="12"/>
      <c r="Y21" s="12"/>
      <c r="Z21" s="12" t="s">
        <v>181</v>
      </c>
      <c r="AA21" s="12"/>
      <c r="AB21" s="12"/>
      <c r="AC21" s="12"/>
      <c r="AD21" s="12"/>
      <c r="AE21" s="12"/>
      <c r="AF21" s="12">
        <v>523</v>
      </c>
    </row>
    <row r="22" spans="1:32" ht="15.75" x14ac:dyDescent="0.25">
      <c r="A22" s="2">
        <v>44730</v>
      </c>
      <c r="B22" s="11" t="s">
        <v>47</v>
      </c>
      <c r="C22" s="13">
        <v>22.525407999999999</v>
      </c>
      <c r="D22" s="13">
        <v>72.762107</v>
      </c>
      <c r="E22" s="12">
        <v>-18.558599999999998</v>
      </c>
      <c r="F22" s="12">
        <v>-10.7904</v>
      </c>
      <c r="G22" s="12"/>
      <c r="H22" s="12"/>
      <c r="I22" s="12">
        <v>42.533200000000001</v>
      </c>
      <c r="J22" s="12"/>
      <c r="K22" s="12"/>
      <c r="L22" s="12">
        <v>6.1</v>
      </c>
      <c r="M22" s="12"/>
      <c r="N22" s="12">
        <v>4.8</v>
      </c>
      <c r="O22" s="12"/>
      <c r="P22" s="12">
        <v>2.9</v>
      </c>
      <c r="Q22" s="12"/>
      <c r="R22" s="12">
        <v>30.7</v>
      </c>
      <c r="S22" s="12"/>
      <c r="T22" s="12">
        <v>0.01</v>
      </c>
      <c r="U22" s="12"/>
      <c r="V22" s="12"/>
      <c r="W22" s="12"/>
      <c r="X22" s="12"/>
      <c r="Y22" s="12"/>
      <c r="Z22" s="12" t="s">
        <v>181</v>
      </c>
      <c r="AA22" s="12"/>
      <c r="AB22" s="12"/>
      <c r="AC22" s="12"/>
      <c r="AD22" s="12"/>
      <c r="AE22" s="12"/>
      <c r="AF22" s="12">
        <v>523</v>
      </c>
    </row>
    <row r="23" spans="1:32" ht="15" customHeight="1" x14ac:dyDescent="0.25">
      <c r="A23" s="2">
        <v>44730</v>
      </c>
      <c r="B23" s="63" t="s">
        <v>48</v>
      </c>
      <c r="C23" s="72">
        <v>22.525592</v>
      </c>
      <c r="D23" s="72">
        <v>72.762415000000004</v>
      </c>
      <c r="E23" s="20">
        <v>-18.752800000000001</v>
      </c>
      <c r="F23" s="20">
        <v>-11.6258</v>
      </c>
      <c r="G23" s="20"/>
      <c r="H23" s="20"/>
      <c r="I23" s="20">
        <v>42.019399999999997</v>
      </c>
      <c r="J23" s="20"/>
      <c r="K23" s="20"/>
      <c r="L23" s="20">
        <v>5.0999999999999996</v>
      </c>
      <c r="M23" s="20"/>
      <c r="N23" s="20">
        <v>4.4000000000000004</v>
      </c>
      <c r="O23" s="20"/>
      <c r="P23" s="20">
        <v>2.5</v>
      </c>
      <c r="Q23" s="20"/>
      <c r="R23" s="20">
        <v>30.7</v>
      </c>
      <c r="S23" s="20"/>
      <c r="T23" s="20">
        <v>0.01</v>
      </c>
      <c r="U23" s="20"/>
      <c r="V23" s="20"/>
      <c r="W23" s="20"/>
      <c r="X23" s="20"/>
      <c r="Y23" s="20"/>
      <c r="Z23" s="20" t="s">
        <v>181</v>
      </c>
      <c r="AA23" s="20"/>
      <c r="AB23" s="20"/>
      <c r="AC23" s="20"/>
      <c r="AD23" s="20"/>
      <c r="AE23" s="20"/>
      <c r="AF23" s="20">
        <v>523</v>
      </c>
    </row>
    <row r="24" spans="1:32" ht="15" customHeight="1" x14ac:dyDescent="0.25">
      <c r="A24" s="2">
        <v>44730</v>
      </c>
      <c r="B24" s="64"/>
      <c r="C24" s="72"/>
      <c r="D24" s="72"/>
      <c r="E24" s="20"/>
      <c r="F24" s="20"/>
      <c r="G24" s="20"/>
      <c r="H24" s="20"/>
      <c r="I24" s="20"/>
      <c r="J24" s="20"/>
      <c r="K24" s="20"/>
      <c r="L24" s="20">
        <v>5.5</v>
      </c>
      <c r="M24" s="20"/>
      <c r="N24" s="20">
        <v>4.5999999999999996</v>
      </c>
      <c r="O24" s="20"/>
      <c r="P24" s="20">
        <v>2.7</v>
      </c>
      <c r="Q24" s="20"/>
      <c r="R24" s="20">
        <v>30.7</v>
      </c>
      <c r="S24" s="20"/>
      <c r="T24" s="20">
        <v>0.01</v>
      </c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ht="15" customHeight="1" x14ac:dyDescent="0.25">
      <c r="A25" s="2">
        <v>44730</v>
      </c>
      <c r="B25" s="65"/>
      <c r="C25" s="72"/>
      <c r="D25" s="72"/>
      <c r="E25" s="20"/>
      <c r="F25" s="20"/>
      <c r="G25" s="20"/>
      <c r="H25" s="20"/>
      <c r="I25" s="20"/>
      <c r="J25" s="20"/>
      <c r="K25" s="20"/>
      <c r="L25" s="20">
        <v>3.4</v>
      </c>
      <c r="M25" s="20"/>
      <c r="N25" s="20">
        <v>3.8</v>
      </c>
      <c r="O25" s="20"/>
      <c r="P25" s="20">
        <v>1.9</v>
      </c>
      <c r="Q25" s="20"/>
      <c r="R25" s="20">
        <v>30.7</v>
      </c>
      <c r="S25" s="20"/>
      <c r="T25" s="20">
        <v>0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ht="15.75" x14ac:dyDescent="0.25">
      <c r="A26" s="2">
        <v>44730</v>
      </c>
      <c r="B26" s="11" t="s">
        <v>49</v>
      </c>
      <c r="C26" s="13">
        <v>22.525936999999999</v>
      </c>
      <c r="D26" s="13">
        <v>72.760776000000007</v>
      </c>
      <c r="E26" s="12">
        <v>-19.9924</v>
      </c>
      <c r="F26" s="12">
        <v>-12.1953</v>
      </c>
      <c r="G26" s="12"/>
      <c r="H26" s="12"/>
      <c r="I26" s="12">
        <v>41.176000000000002</v>
      </c>
      <c r="J26" s="12"/>
      <c r="K26" s="12"/>
      <c r="L26" s="12">
        <v>5.6</v>
      </c>
      <c r="M26" s="12"/>
      <c r="N26" s="12">
        <v>4.7</v>
      </c>
      <c r="O26" s="12"/>
      <c r="P26" s="12">
        <v>2</v>
      </c>
      <c r="Q26" s="12"/>
      <c r="R26" s="12">
        <v>30.7</v>
      </c>
      <c r="S26" s="12"/>
      <c r="T26" s="12">
        <v>0.01</v>
      </c>
      <c r="U26" s="12"/>
      <c r="V26" s="12"/>
      <c r="W26" s="12"/>
      <c r="X26" s="12"/>
      <c r="Y26" s="12"/>
      <c r="Z26" s="12" t="s">
        <v>181</v>
      </c>
      <c r="AA26" s="12"/>
      <c r="AB26" s="12"/>
      <c r="AC26" s="12"/>
      <c r="AD26" s="12"/>
      <c r="AE26" s="12"/>
      <c r="AF26" s="12">
        <v>525</v>
      </c>
    </row>
    <row r="27" spans="1:32" ht="15.75" x14ac:dyDescent="0.25">
      <c r="A27" s="2">
        <v>44730</v>
      </c>
      <c r="B27" s="11" t="s">
        <v>50</v>
      </c>
      <c r="C27" s="13">
        <v>22.525981000000002</v>
      </c>
      <c r="D27" s="13">
        <v>72.760154999999997</v>
      </c>
      <c r="E27" s="12">
        <v>-20.828499999999998</v>
      </c>
      <c r="F27" s="12">
        <v>-13.289099999999999</v>
      </c>
      <c r="G27" s="12"/>
      <c r="H27" s="12"/>
      <c r="I27" s="12">
        <v>41.4373</v>
      </c>
      <c r="J27" s="12"/>
      <c r="K27" s="12"/>
      <c r="L27" s="12">
        <v>6</v>
      </c>
      <c r="M27" s="12"/>
      <c r="N27" s="12">
        <v>4.8</v>
      </c>
      <c r="O27" s="12"/>
      <c r="P27" s="12">
        <v>2.5</v>
      </c>
      <c r="Q27" s="12"/>
      <c r="R27" s="12">
        <v>30.7</v>
      </c>
      <c r="S27" s="12"/>
      <c r="T27" s="12">
        <v>0.01</v>
      </c>
      <c r="U27" s="12"/>
      <c r="V27" s="12"/>
      <c r="W27" s="12"/>
      <c r="X27" s="12"/>
      <c r="Y27" s="12"/>
      <c r="Z27" s="12" t="s">
        <v>181</v>
      </c>
      <c r="AA27" s="12"/>
      <c r="AB27" s="12"/>
      <c r="AC27" s="12"/>
      <c r="AD27" s="12"/>
      <c r="AE27" s="12"/>
      <c r="AF27" s="12">
        <v>528</v>
      </c>
    </row>
    <row r="28" spans="1:32" ht="15.75" x14ac:dyDescent="0.25">
      <c r="A28" s="2">
        <v>44730</v>
      </c>
      <c r="B28" s="11" t="s">
        <v>51</v>
      </c>
      <c r="C28" s="13">
        <v>22.525355000000001</v>
      </c>
      <c r="D28" s="13">
        <v>72.760221999999999</v>
      </c>
      <c r="E28" s="12">
        <v>-19.5959</v>
      </c>
      <c r="F28" s="12">
        <v>-10.4823</v>
      </c>
      <c r="G28" s="12"/>
      <c r="H28" s="12"/>
      <c r="I28" s="12">
        <v>41.132899999999999</v>
      </c>
      <c r="J28" s="12"/>
      <c r="K28" s="12"/>
      <c r="L28" s="12">
        <v>7.5</v>
      </c>
      <c r="M28" s="12"/>
      <c r="N28" s="12">
        <v>5.4</v>
      </c>
      <c r="O28" s="12"/>
      <c r="P28" s="12">
        <v>3</v>
      </c>
      <c r="Q28" s="12"/>
      <c r="R28" s="12">
        <v>31.1</v>
      </c>
      <c r="S28" s="12"/>
      <c r="T28" s="12">
        <v>0.01</v>
      </c>
      <c r="U28" s="12"/>
      <c r="V28" s="12"/>
      <c r="W28" s="12"/>
      <c r="X28" s="12"/>
      <c r="Y28" s="12"/>
      <c r="Z28" s="12" t="s">
        <v>181</v>
      </c>
      <c r="AA28" s="12"/>
      <c r="AB28" s="12"/>
      <c r="AC28" s="12"/>
      <c r="AD28" s="12"/>
      <c r="AE28" s="12"/>
      <c r="AF28" s="12">
        <v>527</v>
      </c>
    </row>
    <row r="29" spans="1:32" ht="15.75" x14ac:dyDescent="0.25">
      <c r="A29" s="2">
        <v>44730</v>
      </c>
      <c r="B29" s="11" t="s">
        <v>52</v>
      </c>
      <c r="C29" s="13">
        <v>22.525455000000001</v>
      </c>
      <c r="D29" s="13">
        <v>72.760782000000006</v>
      </c>
      <c r="E29" s="12">
        <v>-17.131599999999999</v>
      </c>
      <c r="F29" s="12">
        <v>-10.9405</v>
      </c>
      <c r="G29" s="12"/>
      <c r="H29" s="12"/>
      <c r="I29" s="12">
        <v>43.087299999999999</v>
      </c>
      <c r="J29" s="12"/>
      <c r="K29" s="12"/>
      <c r="L29" s="12">
        <v>6</v>
      </c>
      <c r="M29" s="12"/>
      <c r="N29" s="12">
        <v>4.8</v>
      </c>
      <c r="O29" s="12"/>
      <c r="P29" s="12">
        <v>2.2999999999999998</v>
      </c>
      <c r="Q29" s="12"/>
      <c r="R29" s="12">
        <v>31.1</v>
      </c>
      <c r="S29" s="12"/>
      <c r="T29" s="12">
        <v>0.01</v>
      </c>
      <c r="U29" s="12"/>
      <c r="V29" s="12"/>
      <c r="W29" s="12"/>
      <c r="X29" s="12"/>
      <c r="Y29" s="12"/>
      <c r="Z29" s="12" t="s">
        <v>181</v>
      </c>
      <c r="AA29" s="12"/>
      <c r="AB29" s="12"/>
      <c r="AC29" s="12"/>
      <c r="AD29" s="12"/>
      <c r="AE29" s="12"/>
      <c r="AF29" s="12">
        <v>524</v>
      </c>
    </row>
    <row r="30" spans="1:32" ht="15" customHeight="1" x14ac:dyDescent="0.25">
      <c r="A30" s="2">
        <v>44730</v>
      </c>
      <c r="B30" s="63" t="s">
        <v>53</v>
      </c>
      <c r="C30" s="72">
        <v>22.525639000000002</v>
      </c>
      <c r="D30" s="72">
        <v>72.760495000000006</v>
      </c>
      <c r="E30" s="20">
        <v>-20.702100000000002</v>
      </c>
      <c r="F30" s="20">
        <v>-12.417999999999999</v>
      </c>
      <c r="G30" s="20"/>
      <c r="H30" s="20"/>
      <c r="I30" s="20">
        <v>42.125599999999999</v>
      </c>
      <c r="J30" s="20"/>
      <c r="K30" s="20"/>
      <c r="L30" s="20">
        <v>3.8</v>
      </c>
      <c r="M30" s="20"/>
      <c r="N30" s="20">
        <v>4</v>
      </c>
      <c r="O30" s="20"/>
      <c r="P30" s="20">
        <v>1.7</v>
      </c>
      <c r="Q30" s="20"/>
      <c r="R30" s="20">
        <v>30.7</v>
      </c>
      <c r="S30" s="20"/>
      <c r="T30" s="20">
        <v>0</v>
      </c>
      <c r="U30" s="20"/>
      <c r="V30" s="20"/>
      <c r="W30" s="20"/>
      <c r="X30" s="20"/>
      <c r="Y30" s="20"/>
      <c r="Z30" s="20" t="s">
        <v>181</v>
      </c>
      <c r="AA30" s="20"/>
      <c r="AB30" s="20"/>
      <c r="AC30" s="20"/>
      <c r="AD30" s="20"/>
      <c r="AE30" s="20"/>
      <c r="AF30" s="20">
        <v>526</v>
      </c>
    </row>
    <row r="31" spans="1:32" ht="15" customHeight="1" x14ac:dyDescent="0.25">
      <c r="A31" s="2">
        <v>44730</v>
      </c>
      <c r="B31" s="64"/>
      <c r="C31" s="72"/>
      <c r="D31" s="72"/>
      <c r="E31" s="20"/>
      <c r="F31" s="20"/>
      <c r="G31" s="20"/>
      <c r="H31" s="20"/>
      <c r="I31" s="20"/>
      <c r="J31" s="20"/>
      <c r="K31" s="20"/>
      <c r="L31" s="20">
        <v>5.0999999999999996</v>
      </c>
      <c r="M31" s="20"/>
      <c r="N31" s="20">
        <v>4.4000000000000004</v>
      </c>
      <c r="O31" s="20"/>
      <c r="P31" s="20">
        <v>2</v>
      </c>
      <c r="Q31" s="20"/>
      <c r="R31" s="20">
        <v>30.7</v>
      </c>
      <c r="S31" s="20"/>
      <c r="T31" s="20">
        <v>0</v>
      </c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ht="15" customHeight="1" x14ac:dyDescent="0.25">
      <c r="A32" s="2">
        <v>44730</v>
      </c>
      <c r="B32" s="65"/>
      <c r="C32" s="72"/>
      <c r="D32" s="72"/>
      <c r="E32" s="20"/>
      <c r="F32" s="20"/>
      <c r="G32" s="20"/>
      <c r="H32" s="20"/>
      <c r="I32" s="20"/>
      <c r="J32" s="20"/>
      <c r="K32" s="20"/>
      <c r="L32" s="20">
        <v>3.8</v>
      </c>
      <c r="M32" s="20"/>
      <c r="N32" s="20">
        <v>4</v>
      </c>
      <c r="O32" s="20"/>
      <c r="P32" s="20">
        <v>1.7</v>
      </c>
      <c r="Q32" s="20"/>
      <c r="R32" s="20">
        <v>30.7</v>
      </c>
      <c r="S32" s="20"/>
      <c r="T32" s="20">
        <v>0</v>
      </c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ht="15.75" x14ac:dyDescent="0.25">
      <c r="A33" s="2">
        <v>44730</v>
      </c>
      <c r="B33" s="11" t="s">
        <v>54</v>
      </c>
      <c r="C33" s="13">
        <v>22.527574999999999</v>
      </c>
      <c r="D33" s="13">
        <v>72.759127000000007</v>
      </c>
      <c r="E33" s="12">
        <v>-19.215</v>
      </c>
      <c r="F33" s="12">
        <v>-11.586</v>
      </c>
      <c r="G33" s="12"/>
      <c r="H33" s="12"/>
      <c r="I33" s="12">
        <v>42.533799999999999</v>
      </c>
      <c r="J33" s="12"/>
      <c r="K33" s="12"/>
      <c r="L33" s="12">
        <v>4.5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 t="s">
        <v>181</v>
      </c>
      <c r="AA33" s="12"/>
      <c r="AB33" s="12"/>
      <c r="AC33" s="12"/>
      <c r="AD33" s="12"/>
      <c r="AE33" s="12"/>
      <c r="AF33" s="12">
        <v>530</v>
      </c>
    </row>
    <row r="34" spans="1:32" ht="15.75" x14ac:dyDescent="0.25">
      <c r="A34" s="2">
        <v>44730</v>
      </c>
      <c r="B34" s="11" t="s">
        <v>55</v>
      </c>
      <c r="C34" s="13">
        <v>22.527161</v>
      </c>
      <c r="D34" s="13">
        <v>72.759162000000003</v>
      </c>
      <c r="E34" s="12">
        <v>-19.405899999999999</v>
      </c>
      <c r="F34" s="12">
        <v>-11.370200000000001</v>
      </c>
      <c r="G34" s="12"/>
      <c r="H34" s="12"/>
      <c r="I34" s="12">
        <v>42.886400000000002</v>
      </c>
      <c r="J34" s="12"/>
      <c r="K34" s="12"/>
      <c r="L34" s="12">
        <v>4.4000000000000004</v>
      </c>
      <c r="M34" s="12"/>
      <c r="N34" s="12">
        <v>4.2</v>
      </c>
      <c r="O34" s="12"/>
      <c r="P34" s="12">
        <v>1.8</v>
      </c>
      <c r="Q34" s="12"/>
      <c r="R34" s="12">
        <v>31.4</v>
      </c>
      <c r="S34" s="12"/>
      <c r="T34" s="12">
        <v>0</v>
      </c>
      <c r="U34" s="12"/>
      <c r="V34" s="12"/>
      <c r="W34" s="12"/>
      <c r="X34" s="12"/>
      <c r="Y34" s="12"/>
      <c r="Z34" s="12" t="s">
        <v>181</v>
      </c>
      <c r="AA34" s="12"/>
      <c r="AB34" s="12"/>
      <c r="AC34" s="12"/>
      <c r="AD34" s="12"/>
      <c r="AE34" s="12"/>
      <c r="AF34" s="12">
        <v>530</v>
      </c>
    </row>
    <row r="35" spans="1:32" ht="15.75" x14ac:dyDescent="0.25">
      <c r="A35" s="2">
        <v>44730</v>
      </c>
      <c r="B35" s="11" t="s">
        <v>56</v>
      </c>
      <c r="C35" s="13">
        <v>22.527168</v>
      </c>
      <c r="D35" s="13">
        <v>72.759822</v>
      </c>
      <c r="E35" s="12">
        <v>-19.3264</v>
      </c>
      <c r="F35" s="12">
        <v>-11.8751</v>
      </c>
      <c r="G35" s="12"/>
      <c r="H35" s="12"/>
      <c r="I35" s="12">
        <v>41.104500000000002</v>
      </c>
      <c r="J35" s="12"/>
      <c r="K35" s="12"/>
      <c r="L35" s="12">
        <v>4.9000000000000004</v>
      </c>
      <c r="M35" s="12"/>
      <c r="N35" s="12">
        <v>4.4000000000000004</v>
      </c>
      <c r="O35" s="12"/>
      <c r="P35" s="12">
        <v>1.9</v>
      </c>
      <c r="Q35" s="12"/>
      <c r="R35" s="12">
        <v>31.4</v>
      </c>
      <c r="S35" s="12"/>
      <c r="T35" s="12">
        <v>0</v>
      </c>
      <c r="U35" s="12"/>
      <c r="V35" s="12"/>
      <c r="W35" s="12"/>
      <c r="X35" s="12"/>
      <c r="Y35" s="12"/>
      <c r="Z35" s="12" t="s">
        <v>181</v>
      </c>
      <c r="AA35" s="12"/>
      <c r="AB35" s="12"/>
      <c r="AC35" s="12"/>
      <c r="AD35" s="12"/>
      <c r="AE35" s="12"/>
      <c r="AF35" s="12">
        <v>529</v>
      </c>
    </row>
    <row r="36" spans="1:32" ht="15.75" x14ac:dyDescent="0.25">
      <c r="A36" s="2">
        <v>44730</v>
      </c>
      <c r="B36" s="11" t="s">
        <v>57</v>
      </c>
      <c r="C36" s="13">
        <v>22.527736000000001</v>
      </c>
      <c r="D36" s="13">
        <v>72.759854000000004</v>
      </c>
      <c r="E36" s="12">
        <v>-18.764399999999998</v>
      </c>
      <c r="F36" s="12">
        <v>-11.1875</v>
      </c>
      <c r="G36" s="12"/>
      <c r="H36" s="12"/>
      <c r="I36" s="12">
        <v>40.671799999999998</v>
      </c>
      <c r="J36" s="12"/>
      <c r="K36" s="12"/>
      <c r="L36" s="12">
        <v>5.0999999999999996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 t="s">
        <v>181</v>
      </c>
      <c r="AA36" s="12"/>
      <c r="AB36" s="12"/>
      <c r="AC36" s="12"/>
      <c r="AD36" s="12"/>
      <c r="AE36" s="12"/>
      <c r="AF36" s="12">
        <v>529</v>
      </c>
    </row>
    <row r="37" spans="1:32" x14ac:dyDescent="0.25">
      <c r="A37" s="2">
        <v>44730</v>
      </c>
      <c r="B37" s="63" t="s">
        <v>58</v>
      </c>
      <c r="C37" s="72">
        <v>22.527453999999999</v>
      </c>
      <c r="D37" s="72">
        <v>72.759597999999997</v>
      </c>
      <c r="E37" s="20">
        <v>-19.145199999999999</v>
      </c>
      <c r="F37" s="20">
        <v>-10.9786</v>
      </c>
      <c r="G37" s="20"/>
      <c r="H37" s="20"/>
      <c r="I37" s="20">
        <v>40.9542</v>
      </c>
      <c r="J37" s="20"/>
      <c r="K37" s="20"/>
      <c r="L37" s="20">
        <v>5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 t="s">
        <v>181</v>
      </c>
      <c r="AA37" s="20"/>
      <c r="AB37" s="20"/>
      <c r="AC37" s="20"/>
      <c r="AD37" s="20"/>
      <c r="AE37" s="20"/>
      <c r="AF37" s="20">
        <v>529</v>
      </c>
    </row>
    <row r="38" spans="1:32" x14ac:dyDescent="0.25">
      <c r="A38" s="2">
        <v>44730</v>
      </c>
      <c r="B38" s="64"/>
      <c r="C38" s="72"/>
      <c r="D38" s="72"/>
      <c r="E38" s="20"/>
      <c r="F38" s="20"/>
      <c r="G38" s="20"/>
      <c r="H38" s="20"/>
      <c r="I38" s="20"/>
      <c r="J38" s="20"/>
      <c r="K38" s="20"/>
      <c r="L38" s="20">
        <v>5.2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x14ac:dyDescent="0.25">
      <c r="A39" s="2">
        <v>44730</v>
      </c>
      <c r="B39" s="65"/>
      <c r="C39" s="72"/>
      <c r="D39" s="72"/>
      <c r="E39" s="20"/>
      <c r="F39" s="20"/>
      <c r="G39" s="20"/>
      <c r="H39" s="20"/>
      <c r="I39" s="20"/>
      <c r="J39" s="20"/>
      <c r="K39" s="20"/>
      <c r="L39" s="20">
        <v>5.5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ht="15.75" x14ac:dyDescent="0.25">
      <c r="A40" s="2">
        <v>44730</v>
      </c>
      <c r="B40" s="11" t="s">
        <v>59</v>
      </c>
      <c r="C40" s="13">
        <v>22.526731999999999</v>
      </c>
      <c r="D40" s="13">
        <v>72.757886999999997</v>
      </c>
      <c r="E40" s="12">
        <v>-18.050799999999999</v>
      </c>
      <c r="F40" s="12">
        <v>-10.501099999999999</v>
      </c>
      <c r="G40" s="12"/>
      <c r="H40" s="12"/>
      <c r="I40" s="12">
        <v>41.763500000000001</v>
      </c>
      <c r="J40" s="12"/>
      <c r="K40" s="12"/>
      <c r="L40" s="12">
        <v>3.1</v>
      </c>
      <c r="M40" s="12"/>
      <c r="N40" s="12">
        <v>3.7</v>
      </c>
      <c r="O40" s="12"/>
      <c r="P40" s="12">
        <v>1.5</v>
      </c>
      <c r="Q40" s="12"/>
      <c r="R40" s="12">
        <v>31.7</v>
      </c>
      <c r="S40" s="12"/>
      <c r="T40" s="12">
        <v>0</v>
      </c>
      <c r="U40" s="12"/>
      <c r="V40" s="12"/>
      <c r="W40" s="12"/>
      <c r="X40" s="12"/>
      <c r="Y40" s="12"/>
      <c r="Z40" s="12" t="s">
        <v>181</v>
      </c>
      <c r="AA40" s="12"/>
      <c r="AB40" s="12"/>
      <c r="AC40" s="12"/>
      <c r="AD40" s="12"/>
      <c r="AE40" s="12"/>
      <c r="AF40" s="12">
        <v>531</v>
      </c>
    </row>
    <row r="41" spans="1:32" ht="15.75" x14ac:dyDescent="0.25">
      <c r="A41" s="2">
        <v>44730</v>
      </c>
      <c r="B41" s="11" t="s">
        <v>60</v>
      </c>
      <c r="C41" s="13">
        <v>22.526313999999999</v>
      </c>
      <c r="D41" s="13">
        <v>72.757891000000001</v>
      </c>
      <c r="E41" s="12">
        <v>-17.7971</v>
      </c>
      <c r="F41" s="12">
        <v>-10.7217</v>
      </c>
      <c r="G41" s="12"/>
      <c r="H41" s="12"/>
      <c r="I41" s="12">
        <v>41.810699999999997</v>
      </c>
      <c r="J41" s="12"/>
      <c r="K41" s="12"/>
      <c r="L41" s="12">
        <v>3.4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 t="s">
        <v>181</v>
      </c>
      <c r="AA41" s="12"/>
      <c r="AB41" s="12"/>
      <c r="AC41" s="12"/>
      <c r="AD41" s="12"/>
      <c r="AE41" s="12"/>
      <c r="AF41" s="12">
        <v>531</v>
      </c>
    </row>
    <row r="42" spans="1:32" ht="15.75" x14ac:dyDescent="0.25">
      <c r="A42" s="2">
        <v>44730</v>
      </c>
      <c r="B42" s="11" t="s">
        <v>61</v>
      </c>
      <c r="C42" s="13">
        <v>22.526243999999998</v>
      </c>
      <c r="D42" s="13">
        <v>72.757237000000003</v>
      </c>
      <c r="E42" s="12">
        <v>-18.773099999999999</v>
      </c>
      <c r="F42" s="12">
        <v>-10.2765</v>
      </c>
      <c r="G42" s="12"/>
      <c r="H42" s="12"/>
      <c r="I42" s="12">
        <v>40.570700000000002</v>
      </c>
      <c r="J42" s="12"/>
      <c r="K42" s="12"/>
      <c r="L42" s="12">
        <v>5.3</v>
      </c>
      <c r="M42" s="12"/>
      <c r="N42" s="12">
        <v>4.5</v>
      </c>
      <c r="O42" s="12"/>
      <c r="P42" s="12">
        <v>1.8</v>
      </c>
      <c r="Q42" s="12"/>
      <c r="R42" s="12">
        <v>32.1</v>
      </c>
      <c r="S42" s="12"/>
      <c r="T42" s="12">
        <v>0</v>
      </c>
      <c r="U42" s="12"/>
      <c r="V42" s="12"/>
      <c r="W42" s="12"/>
      <c r="X42" s="12"/>
      <c r="Y42" s="12"/>
      <c r="Z42" s="12" t="s">
        <v>181</v>
      </c>
      <c r="AA42" s="12"/>
      <c r="AB42" s="12"/>
      <c r="AC42" s="12"/>
      <c r="AD42" s="12"/>
      <c r="AE42" s="12"/>
      <c r="AF42" s="12">
        <v>532</v>
      </c>
    </row>
    <row r="43" spans="1:32" ht="15.75" x14ac:dyDescent="0.25">
      <c r="A43" s="2">
        <v>44730</v>
      </c>
      <c r="B43" s="11" t="s">
        <v>62</v>
      </c>
      <c r="C43" s="13">
        <v>22.526762999999999</v>
      </c>
      <c r="D43" s="13">
        <v>72.757237000000003</v>
      </c>
      <c r="E43" s="12">
        <v>-18.4068</v>
      </c>
      <c r="F43" s="12">
        <v>-12.416499999999999</v>
      </c>
      <c r="G43" s="12"/>
      <c r="H43" s="12"/>
      <c r="I43" s="12">
        <v>41.406700000000001</v>
      </c>
      <c r="J43" s="12"/>
      <c r="K43" s="12"/>
      <c r="L43" s="12">
        <v>5.9</v>
      </c>
      <c r="M43" s="12"/>
      <c r="N43" s="12">
        <v>4.8</v>
      </c>
      <c r="O43" s="12"/>
      <c r="P43" s="12">
        <v>2.7</v>
      </c>
      <c r="Q43" s="12"/>
      <c r="R43" s="12">
        <v>31.7</v>
      </c>
      <c r="S43" s="12"/>
      <c r="T43" s="12">
        <v>0.01</v>
      </c>
      <c r="U43" s="12"/>
      <c r="V43" s="12"/>
      <c r="W43" s="12"/>
      <c r="X43" s="12"/>
      <c r="Y43" s="12"/>
      <c r="Z43" s="12" t="s">
        <v>181</v>
      </c>
      <c r="AA43" s="12"/>
      <c r="AB43" s="12"/>
      <c r="AC43" s="12"/>
      <c r="AD43" s="12"/>
      <c r="AE43" s="12"/>
      <c r="AF43" s="12">
        <v>532</v>
      </c>
    </row>
    <row r="44" spans="1:32" x14ac:dyDescent="0.25">
      <c r="A44" s="2">
        <v>44730</v>
      </c>
      <c r="B44" s="63" t="s">
        <v>63</v>
      </c>
      <c r="C44" s="72">
        <v>22.526524999999999</v>
      </c>
      <c r="D44" s="72">
        <v>72.757638</v>
      </c>
      <c r="E44" s="20">
        <v>-18.448399999999999</v>
      </c>
      <c r="F44" s="20">
        <v>-11.228300000000001</v>
      </c>
      <c r="G44" s="20"/>
      <c r="H44" s="20"/>
      <c r="I44" s="20">
        <v>43.095399999999998</v>
      </c>
      <c r="J44" s="20"/>
      <c r="K44" s="20"/>
      <c r="L44" s="20">
        <v>6.6</v>
      </c>
      <c r="M44" s="20"/>
      <c r="N44" s="20">
        <v>5.0999999999999996</v>
      </c>
      <c r="O44" s="20"/>
      <c r="P44" s="20">
        <v>2.4</v>
      </c>
      <c r="Q44" s="20"/>
      <c r="R44" s="20">
        <v>31.7</v>
      </c>
      <c r="S44" s="20"/>
      <c r="T44" s="20">
        <v>0.01</v>
      </c>
      <c r="U44" s="20"/>
      <c r="V44" s="20"/>
      <c r="W44" s="20"/>
      <c r="X44" s="20"/>
      <c r="Y44" s="20"/>
      <c r="Z44" s="20" t="s">
        <v>181</v>
      </c>
      <c r="AA44" s="20"/>
      <c r="AB44" s="20"/>
      <c r="AC44" s="20"/>
      <c r="AD44" s="20"/>
      <c r="AE44" s="20"/>
      <c r="AF44" s="20">
        <v>531</v>
      </c>
    </row>
    <row r="45" spans="1:32" x14ac:dyDescent="0.25">
      <c r="A45" s="2">
        <v>44730</v>
      </c>
      <c r="B45" s="64"/>
      <c r="C45" s="72"/>
      <c r="D45" s="72"/>
      <c r="E45" s="20"/>
      <c r="F45" s="20"/>
      <c r="G45" s="20"/>
      <c r="H45" s="20"/>
      <c r="I45" s="20"/>
      <c r="J45" s="20"/>
      <c r="K45" s="20"/>
      <c r="L45" s="20">
        <v>3.4</v>
      </c>
      <c r="M45" s="20"/>
      <c r="N45" s="20">
        <v>3.8</v>
      </c>
      <c r="O45" s="20"/>
      <c r="P45" s="20">
        <v>1.7</v>
      </c>
      <c r="Q45" s="20"/>
      <c r="R45" s="20">
        <v>31.7</v>
      </c>
      <c r="S45" s="20"/>
      <c r="T45" s="20">
        <v>0</v>
      </c>
      <c r="U45" s="20"/>
      <c r="V45" s="20"/>
      <c r="W45" s="20"/>
      <c r="X45" s="20"/>
      <c r="Y45" s="20"/>
      <c r="Z45" s="20" t="s">
        <v>181</v>
      </c>
      <c r="AA45" s="20"/>
      <c r="AB45" s="20"/>
      <c r="AC45" s="20"/>
      <c r="AD45" s="20"/>
      <c r="AE45" s="20"/>
      <c r="AF45" s="20"/>
    </row>
    <row r="46" spans="1:32" x14ac:dyDescent="0.25">
      <c r="A46" s="2">
        <v>44730</v>
      </c>
      <c r="B46" s="65"/>
      <c r="C46" s="72"/>
      <c r="D46" s="72"/>
      <c r="E46" s="20"/>
      <c r="F46" s="20"/>
      <c r="G46" s="20"/>
      <c r="H46" s="20"/>
      <c r="I46" s="20"/>
      <c r="J46" s="20"/>
      <c r="K46" s="20"/>
      <c r="L46" s="20">
        <v>5.3</v>
      </c>
      <c r="M46" s="20"/>
      <c r="N46" s="20">
        <v>4.8</v>
      </c>
      <c r="O46" s="20"/>
      <c r="P46" s="20">
        <v>2.2000000000000002</v>
      </c>
      <c r="Q46" s="20"/>
      <c r="R46" s="20">
        <v>32.1</v>
      </c>
      <c r="S46" s="20"/>
      <c r="T46" s="20">
        <v>0.01</v>
      </c>
      <c r="U46" s="20"/>
      <c r="V46" s="20"/>
      <c r="W46" s="20"/>
      <c r="X46" s="20"/>
      <c r="Y46" s="20"/>
      <c r="Z46" s="20" t="s">
        <v>181</v>
      </c>
      <c r="AA46" s="20"/>
      <c r="AB46" s="20"/>
      <c r="AC46" s="20"/>
      <c r="AD46" s="20"/>
      <c r="AE46" s="20"/>
      <c r="AF46" s="20"/>
    </row>
    <row r="47" spans="1:32" ht="15.75" x14ac:dyDescent="0.25">
      <c r="A47" s="2">
        <v>533</v>
      </c>
      <c r="B47" s="11" t="s">
        <v>64</v>
      </c>
      <c r="C47" s="13">
        <v>22.527958000000002</v>
      </c>
      <c r="D47" s="13">
        <v>72.750394999999997</v>
      </c>
      <c r="E47" s="12">
        <v>-18.435199999999998</v>
      </c>
      <c r="F47" s="12">
        <v>-11.788399999999999</v>
      </c>
      <c r="G47" s="12"/>
      <c r="H47" s="12"/>
      <c r="I47" s="12">
        <v>43.844799999999999</v>
      </c>
      <c r="J47" s="12"/>
      <c r="K47" s="12"/>
      <c r="L47" s="12">
        <v>5.9</v>
      </c>
      <c r="M47" s="12"/>
      <c r="N47" s="12">
        <v>4.8</v>
      </c>
      <c r="O47" s="12"/>
      <c r="P47" s="12">
        <v>2.2000000000000002</v>
      </c>
      <c r="Q47" s="12"/>
      <c r="R47" s="12">
        <v>32.1</v>
      </c>
      <c r="S47" s="12"/>
      <c r="T47" s="12">
        <v>0.01</v>
      </c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>
        <v>533</v>
      </c>
    </row>
    <row r="48" spans="1:32" ht="15.75" x14ac:dyDescent="0.25">
      <c r="A48" s="2">
        <v>44730</v>
      </c>
      <c r="B48" s="11" t="s">
        <v>65</v>
      </c>
      <c r="C48" s="13">
        <v>22.528433</v>
      </c>
      <c r="D48" s="13">
        <v>72.750435999999993</v>
      </c>
      <c r="E48" s="12">
        <v>-19.264299999999999</v>
      </c>
      <c r="F48" s="12">
        <v>-10.566700000000001</v>
      </c>
      <c r="G48" s="12"/>
      <c r="H48" s="12"/>
      <c r="I48" s="12">
        <v>42.652900000000002</v>
      </c>
      <c r="J48" s="12"/>
      <c r="K48" s="12"/>
      <c r="L48" s="12">
        <v>5.3</v>
      </c>
      <c r="M48" s="12"/>
      <c r="N48" s="12">
        <v>4.5</v>
      </c>
      <c r="O48" s="12"/>
      <c r="P48" s="12">
        <v>2.4</v>
      </c>
      <c r="Q48" s="12"/>
      <c r="R48" s="12">
        <v>31.7</v>
      </c>
      <c r="S48" s="12"/>
      <c r="T48" s="12">
        <v>0.01</v>
      </c>
      <c r="U48" s="12"/>
      <c r="V48" s="12"/>
      <c r="W48" s="12"/>
      <c r="X48" s="12"/>
      <c r="Y48" s="12"/>
      <c r="Z48" s="12" t="s">
        <v>181</v>
      </c>
      <c r="AA48" s="12"/>
      <c r="AB48" s="12"/>
      <c r="AC48" s="12"/>
      <c r="AD48" s="12"/>
      <c r="AE48" s="12"/>
      <c r="AF48" s="12">
        <v>534</v>
      </c>
    </row>
    <row r="49" spans="1:32" ht="15.75" x14ac:dyDescent="0.25">
      <c r="A49" s="2">
        <v>44730</v>
      </c>
      <c r="B49" s="11" t="s">
        <v>66</v>
      </c>
      <c r="C49" s="13">
        <v>22.528528999999999</v>
      </c>
      <c r="D49" s="13">
        <v>72.751031999999995</v>
      </c>
      <c r="E49" s="12">
        <v>-17.672000000000001</v>
      </c>
      <c r="F49" s="12">
        <v>-9.7187000000000001</v>
      </c>
      <c r="G49" s="12"/>
      <c r="H49" s="12"/>
      <c r="I49" s="12">
        <v>43.883000000000003</v>
      </c>
      <c r="J49" s="12"/>
      <c r="K49" s="12"/>
      <c r="L49" s="12">
        <v>2</v>
      </c>
      <c r="M49" s="12"/>
      <c r="N49" s="12">
        <v>3.3</v>
      </c>
      <c r="O49" s="12"/>
      <c r="P49" s="12">
        <v>1.4</v>
      </c>
      <c r="Q49" s="12"/>
      <c r="R49" s="12">
        <v>32.4</v>
      </c>
      <c r="S49" s="12"/>
      <c r="T49" s="12">
        <v>0</v>
      </c>
      <c r="U49" s="12"/>
      <c r="V49" s="12"/>
      <c r="W49" s="12"/>
      <c r="X49" s="12"/>
      <c r="Y49" s="12"/>
      <c r="Z49" s="12" t="s">
        <v>181</v>
      </c>
      <c r="AA49" s="12"/>
      <c r="AB49" s="12"/>
      <c r="AC49" s="12"/>
      <c r="AD49" s="12"/>
      <c r="AE49" s="12"/>
      <c r="AF49" s="12">
        <v>536</v>
      </c>
    </row>
    <row r="50" spans="1:32" ht="15.75" x14ac:dyDescent="0.25">
      <c r="A50" s="2">
        <v>44730</v>
      </c>
      <c r="B50" s="11" t="s">
        <v>67</v>
      </c>
      <c r="C50" s="13">
        <v>22.527949</v>
      </c>
      <c r="D50" s="13">
        <v>72.751069000000001</v>
      </c>
      <c r="E50" s="12">
        <v>-18.425999999999998</v>
      </c>
      <c r="F50" s="12">
        <v>-10.9651</v>
      </c>
      <c r="G50" s="12"/>
      <c r="H50" s="12"/>
      <c r="I50" s="12">
        <v>42.785800000000002</v>
      </c>
      <c r="J50" s="12"/>
      <c r="K50" s="12"/>
      <c r="L50" s="12">
        <v>5.6</v>
      </c>
      <c r="M50" s="12"/>
      <c r="N50" s="12">
        <v>4.7</v>
      </c>
      <c r="O50" s="12"/>
      <c r="P50" s="12">
        <v>1.8</v>
      </c>
      <c r="Q50" s="12"/>
      <c r="R50" s="12">
        <v>32.4</v>
      </c>
      <c r="S50" s="12"/>
      <c r="T50" s="12">
        <v>0</v>
      </c>
      <c r="U50" s="12"/>
      <c r="V50" s="12"/>
      <c r="W50" s="12"/>
      <c r="X50" s="12"/>
      <c r="Y50" s="12"/>
      <c r="Z50" s="12" t="s">
        <v>181</v>
      </c>
      <c r="AA50" s="12"/>
      <c r="AB50" s="12"/>
      <c r="AC50" s="12"/>
      <c r="AD50" s="12"/>
      <c r="AE50" s="12"/>
      <c r="AF50" s="31">
        <v>537</v>
      </c>
    </row>
    <row r="51" spans="1:32" x14ac:dyDescent="0.25">
      <c r="A51" s="2">
        <v>44730</v>
      </c>
      <c r="B51" s="63" t="s">
        <v>68</v>
      </c>
      <c r="C51" s="72">
        <v>22.528162999999999</v>
      </c>
      <c r="D51" s="72">
        <v>72.750758000000005</v>
      </c>
      <c r="E51" s="20">
        <v>-18.806000000000001</v>
      </c>
      <c r="F51" s="20">
        <v>-11.1999</v>
      </c>
      <c r="G51" s="20"/>
      <c r="H51" s="20"/>
      <c r="I51" s="20">
        <v>43.597999999999999</v>
      </c>
      <c r="J51" s="20"/>
      <c r="K51" s="20"/>
      <c r="L51" s="20">
        <v>6.2</v>
      </c>
      <c r="M51" s="20"/>
      <c r="N51" s="20">
        <v>4.9000000000000004</v>
      </c>
      <c r="O51" s="20"/>
      <c r="P51" s="20">
        <v>2.1</v>
      </c>
      <c r="Q51" s="20"/>
      <c r="R51" s="20">
        <v>32.1</v>
      </c>
      <c r="S51" s="20"/>
      <c r="T51" s="20">
        <v>0.01</v>
      </c>
      <c r="U51" s="20"/>
      <c r="V51" s="20"/>
      <c r="W51" s="20"/>
      <c r="X51" s="20"/>
      <c r="Y51" s="20"/>
      <c r="Z51" s="20" t="s">
        <v>181</v>
      </c>
      <c r="AA51" s="20"/>
      <c r="AB51" s="20"/>
      <c r="AC51" s="20"/>
      <c r="AD51" s="20"/>
      <c r="AE51" s="20"/>
      <c r="AF51" s="20">
        <v>535</v>
      </c>
    </row>
    <row r="52" spans="1:32" x14ac:dyDescent="0.25">
      <c r="A52" s="2">
        <v>44730</v>
      </c>
      <c r="B52" s="64"/>
      <c r="C52" s="72"/>
      <c r="D52" s="72"/>
      <c r="E52" s="20"/>
      <c r="F52" s="20"/>
      <c r="G52" s="20"/>
      <c r="H52" s="20"/>
      <c r="I52" s="20"/>
      <c r="J52" s="20"/>
      <c r="K52" s="20"/>
      <c r="L52" s="20">
        <v>2.1</v>
      </c>
      <c r="M52" s="20"/>
      <c r="N52" s="20">
        <v>3.4</v>
      </c>
      <c r="O52" s="20"/>
      <c r="P52" s="20">
        <v>1.2</v>
      </c>
      <c r="Q52" s="20"/>
      <c r="R52" s="20">
        <v>32.1</v>
      </c>
      <c r="S52" s="20"/>
      <c r="T52" s="20">
        <v>0</v>
      </c>
      <c r="U52" s="20"/>
      <c r="V52" s="20"/>
      <c r="W52" s="20"/>
      <c r="X52" s="20"/>
      <c r="Y52" s="20"/>
      <c r="Z52" s="20" t="s">
        <v>181</v>
      </c>
      <c r="AA52" s="20"/>
      <c r="AB52" s="20"/>
      <c r="AC52" s="20"/>
      <c r="AD52" s="20"/>
      <c r="AE52" s="20"/>
      <c r="AF52" s="20"/>
    </row>
    <row r="53" spans="1:32" x14ac:dyDescent="0.25">
      <c r="A53" s="2">
        <v>44730</v>
      </c>
      <c r="B53" s="65"/>
      <c r="C53" s="72"/>
      <c r="D53" s="72"/>
      <c r="E53" s="20"/>
      <c r="F53" s="20"/>
      <c r="G53" s="20"/>
      <c r="H53" s="20"/>
      <c r="I53" s="20"/>
      <c r="J53" s="20"/>
      <c r="K53" s="20"/>
      <c r="L53" s="20">
        <v>5.2</v>
      </c>
      <c r="M53" s="20"/>
      <c r="N53" s="20">
        <v>4.5</v>
      </c>
      <c r="O53" s="20"/>
      <c r="P53" s="20">
        <v>1.5</v>
      </c>
      <c r="Q53" s="20"/>
      <c r="R53" s="20">
        <v>32.4</v>
      </c>
      <c r="S53" s="20"/>
      <c r="T53" s="20">
        <v>0</v>
      </c>
      <c r="U53" s="20"/>
      <c r="V53" s="20"/>
      <c r="W53" s="20"/>
      <c r="X53" s="20"/>
      <c r="Y53" s="20"/>
      <c r="Z53" s="20" t="s">
        <v>181</v>
      </c>
      <c r="AA53" s="20"/>
      <c r="AB53" s="20"/>
      <c r="AC53" s="20"/>
      <c r="AD53" s="20"/>
      <c r="AE53" s="20"/>
      <c r="AF53" s="20"/>
    </row>
    <row r="54" spans="1:32" ht="15.75" x14ac:dyDescent="0.25">
      <c r="A54" s="2">
        <v>44730</v>
      </c>
      <c r="B54" s="11" t="s">
        <v>69</v>
      </c>
      <c r="C54" s="13">
        <v>22.526748000000001</v>
      </c>
      <c r="D54" s="13">
        <v>72.749919000000006</v>
      </c>
      <c r="E54" s="12">
        <v>-18.331399999999999</v>
      </c>
      <c r="F54" s="12">
        <v>-12.2879</v>
      </c>
      <c r="G54" s="12"/>
      <c r="H54" s="12"/>
      <c r="I54" s="12">
        <v>42.520699999999998</v>
      </c>
      <c r="J54" s="12"/>
      <c r="K54" s="12"/>
      <c r="L54" s="12">
        <v>2.9</v>
      </c>
      <c r="M54" s="12"/>
      <c r="N54" s="12">
        <v>3.6</v>
      </c>
      <c r="O54" s="12"/>
      <c r="P54" s="12">
        <v>1.6</v>
      </c>
      <c r="Q54" s="12"/>
      <c r="R54" s="12">
        <v>32.700000000000003</v>
      </c>
      <c r="S54" s="12"/>
      <c r="T54" s="12">
        <v>0</v>
      </c>
      <c r="U54" s="12"/>
      <c r="V54" s="12"/>
      <c r="W54" s="12"/>
      <c r="X54" s="12"/>
      <c r="Y54" s="12"/>
      <c r="Z54" s="12" t="s">
        <v>181</v>
      </c>
      <c r="AA54" s="12"/>
      <c r="AB54" s="12"/>
      <c r="AC54" s="12"/>
      <c r="AD54" s="12"/>
      <c r="AE54" s="12"/>
      <c r="AF54" s="12">
        <v>538</v>
      </c>
    </row>
    <row r="55" spans="1:32" ht="15.75" x14ac:dyDescent="0.25">
      <c r="A55" s="2">
        <v>44730</v>
      </c>
      <c r="B55" s="11" t="s">
        <v>70</v>
      </c>
      <c r="C55" s="13">
        <v>22.526719</v>
      </c>
      <c r="D55" s="13">
        <v>72.749467999999993</v>
      </c>
      <c r="E55" s="12">
        <v>-18.2699</v>
      </c>
      <c r="F55" s="12">
        <v>-11.5343</v>
      </c>
      <c r="G55" s="12"/>
      <c r="H55" s="12"/>
      <c r="I55" s="12">
        <v>42.682000000000002</v>
      </c>
      <c r="J55" s="12"/>
      <c r="K55" s="12"/>
      <c r="L55" s="12">
        <v>4.4000000000000004</v>
      </c>
      <c r="M55" s="12"/>
      <c r="N55" s="12">
        <v>4.2</v>
      </c>
      <c r="O55" s="12"/>
      <c r="P55" s="12">
        <v>1.5</v>
      </c>
      <c r="Q55" s="12"/>
      <c r="R55" s="12">
        <v>32.700000000000003</v>
      </c>
      <c r="S55" s="12"/>
      <c r="T55" s="12">
        <v>0</v>
      </c>
      <c r="U55" s="12"/>
      <c r="V55" s="12"/>
      <c r="W55" s="12"/>
      <c r="X55" s="12"/>
      <c r="Y55" s="12"/>
      <c r="Z55" s="12" t="s">
        <v>181</v>
      </c>
      <c r="AA55" s="12"/>
      <c r="AB55" s="12"/>
      <c r="AC55" s="12"/>
      <c r="AD55" s="12"/>
      <c r="AE55" s="12"/>
      <c r="AF55" s="12">
        <v>542</v>
      </c>
    </row>
    <row r="56" spans="1:32" ht="15.75" x14ac:dyDescent="0.25">
      <c r="A56" s="2">
        <v>44730</v>
      </c>
      <c r="B56" s="11" t="s">
        <v>71</v>
      </c>
      <c r="C56" s="13">
        <v>22.526145</v>
      </c>
      <c r="D56" s="13">
        <v>72.749489999999994</v>
      </c>
      <c r="E56" s="12">
        <v>-19.513500000000001</v>
      </c>
      <c r="F56" s="12">
        <v>-11.5082</v>
      </c>
      <c r="G56" s="12"/>
      <c r="H56" s="12"/>
      <c r="I56" s="12">
        <v>39.566200000000002</v>
      </c>
      <c r="J56" s="12"/>
      <c r="K56" s="12"/>
      <c r="L56" s="12">
        <v>5.2</v>
      </c>
      <c r="M56" s="12"/>
      <c r="N56" s="12">
        <v>4.5</v>
      </c>
      <c r="O56" s="12"/>
      <c r="P56" s="12">
        <v>2</v>
      </c>
      <c r="Q56" s="12"/>
      <c r="R56" s="12">
        <v>32.700000000000003</v>
      </c>
      <c r="S56" s="12"/>
      <c r="T56" s="12">
        <v>0.01</v>
      </c>
      <c r="U56" s="12"/>
      <c r="V56" s="12"/>
      <c r="W56" s="12"/>
      <c r="X56" s="12"/>
      <c r="Y56" s="12"/>
      <c r="Z56" s="12" t="s">
        <v>181</v>
      </c>
      <c r="AA56" s="12"/>
      <c r="AB56" s="12"/>
      <c r="AC56" s="12"/>
      <c r="AD56" s="12"/>
      <c r="AE56" s="12"/>
      <c r="AF56" s="12">
        <v>541</v>
      </c>
    </row>
    <row r="57" spans="1:32" ht="15.75" x14ac:dyDescent="0.25">
      <c r="A57" s="2">
        <v>44730</v>
      </c>
      <c r="B57" s="11" t="s">
        <v>72</v>
      </c>
      <c r="C57" s="13">
        <v>22.526285999999999</v>
      </c>
      <c r="D57" s="13">
        <v>72.750055000000003</v>
      </c>
      <c r="E57" s="12">
        <v>-18.493099999999998</v>
      </c>
      <c r="F57" s="12">
        <v>-9.8175100000000004</v>
      </c>
      <c r="G57" s="12"/>
      <c r="H57" s="12"/>
      <c r="I57" s="12">
        <v>42.880600000000001</v>
      </c>
      <c r="J57" s="12"/>
      <c r="K57" s="12"/>
      <c r="L57" s="12">
        <v>4.4000000000000004</v>
      </c>
      <c r="M57" s="12"/>
      <c r="N57" s="12">
        <v>4.2</v>
      </c>
      <c r="O57" s="12"/>
      <c r="P57" s="12">
        <v>1.8</v>
      </c>
      <c r="Q57" s="12"/>
      <c r="R57" s="12">
        <v>32.700000000000003</v>
      </c>
      <c r="S57" s="12"/>
      <c r="T57" s="12">
        <v>0</v>
      </c>
      <c r="U57" s="12"/>
      <c r="V57" s="12"/>
      <c r="W57" s="12"/>
      <c r="X57" s="12"/>
      <c r="Y57" s="12"/>
      <c r="Z57" s="12" t="s">
        <v>181</v>
      </c>
      <c r="AA57" s="12"/>
      <c r="AB57" s="12"/>
      <c r="AC57" s="12"/>
      <c r="AD57" s="12"/>
      <c r="AE57" s="12"/>
      <c r="AF57" s="31">
        <v>539</v>
      </c>
    </row>
    <row r="58" spans="1:32" x14ac:dyDescent="0.25">
      <c r="A58" s="2">
        <v>44730</v>
      </c>
      <c r="B58" s="63" t="s">
        <v>73</v>
      </c>
      <c r="C58" s="72">
        <v>22.526437000000001</v>
      </c>
      <c r="D58" s="72">
        <v>72.749791000000002</v>
      </c>
      <c r="E58" s="20">
        <v>-18.896699999999999</v>
      </c>
      <c r="F58" s="20">
        <v>-10.9847</v>
      </c>
      <c r="G58" s="20"/>
      <c r="H58" s="20"/>
      <c r="I58" s="20">
        <v>41.923099999999998</v>
      </c>
      <c r="J58" s="20"/>
      <c r="K58" s="20"/>
      <c r="L58" s="20">
        <v>7</v>
      </c>
      <c r="M58" s="20"/>
      <c r="N58" s="20">
        <v>5.2</v>
      </c>
      <c r="O58" s="20"/>
      <c r="P58" s="20">
        <v>2.9</v>
      </c>
      <c r="Q58" s="20"/>
      <c r="R58" s="20">
        <v>32.700000000000003</v>
      </c>
      <c r="S58" s="20"/>
      <c r="T58" s="20">
        <v>0.01</v>
      </c>
      <c r="U58" s="20"/>
      <c r="V58" s="20"/>
      <c r="W58" s="20"/>
      <c r="X58" s="20"/>
      <c r="Y58" s="20"/>
      <c r="Z58" s="20" t="s">
        <v>181</v>
      </c>
      <c r="AA58" s="20"/>
      <c r="AB58" s="20"/>
      <c r="AC58" s="20"/>
      <c r="AD58" s="20"/>
      <c r="AE58" s="20"/>
      <c r="AF58" s="20">
        <v>540</v>
      </c>
    </row>
    <row r="59" spans="1:32" x14ac:dyDescent="0.25">
      <c r="A59" s="2">
        <v>44730</v>
      </c>
      <c r="B59" s="64"/>
      <c r="C59" s="72"/>
      <c r="D59" s="72"/>
      <c r="E59" s="20"/>
      <c r="F59" s="20"/>
      <c r="G59" s="20"/>
      <c r="H59" s="20"/>
      <c r="I59" s="20"/>
      <c r="J59" s="20"/>
      <c r="K59" s="20"/>
      <c r="L59" s="20">
        <v>5.4</v>
      </c>
      <c r="M59" s="20"/>
      <c r="N59" s="20">
        <v>4.5999999999999996</v>
      </c>
      <c r="O59" s="20"/>
      <c r="P59" s="20">
        <v>2.4</v>
      </c>
      <c r="Q59" s="20"/>
      <c r="R59" s="20">
        <v>32.700000000000003</v>
      </c>
      <c r="S59" s="20"/>
      <c r="T59" s="20">
        <v>0.01</v>
      </c>
      <c r="U59" s="20"/>
      <c r="V59" s="20"/>
      <c r="W59" s="20"/>
      <c r="X59" s="20"/>
      <c r="Y59" s="20"/>
      <c r="Z59" s="20" t="s">
        <v>181</v>
      </c>
      <c r="AA59" s="20"/>
      <c r="AB59" s="20"/>
      <c r="AC59" s="20"/>
      <c r="AD59" s="20"/>
      <c r="AE59" s="20"/>
      <c r="AF59" s="20"/>
    </row>
    <row r="60" spans="1:32" x14ac:dyDescent="0.25">
      <c r="A60" s="2">
        <v>44730</v>
      </c>
      <c r="B60" s="65"/>
      <c r="C60" s="72"/>
      <c r="D60" s="72"/>
      <c r="E60" s="20"/>
      <c r="F60" s="20"/>
      <c r="G60" s="20"/>
      <c r="H60" s="20"/>
      <c r="I60" s="20"/>
      <c r="J60" s="20"/>
      <c r="K60" s="20"/>
      <c r="L60" s="20">
        <v>6.6</v>
      </c>
      <c r="M60" s="20"/>
      <c r="N60" s="20">
        <v>5.0999999999999996</v>
      </c>
      <c r="O60" s="20"/>
      <c r="P60" s="20">
        <v>2.1</v>
      </c>
      <c r="Q60" s="20"/>
      <c r="R60" s="20">
        <v>32.700000000000003</v>
      </c>
      <c r="S60" s="20"/>
      <c r="T60" s="20">
        <v>0.01</v>
      </c>
      <c r="U60" s="20"/>
      <c r="V60" s="20"/>
      <c r="W60" s="20"/>
      <c r="X60" s="20"/>
      <c r="Y60" s="20"/>
      <c r="Z60" s="20" t="s">
        <v>181</v>
      </c>
      <c r="AA60" s="20"/>
      <c r="AB60" s="20"/>
      <c r="AC60" s="20"/>
      <c r="AD60" s="20"/>
      <c r="AE60" s="20"/>
      <c r="AF60" s="20"/>
    </row>
    <row r="61" spans="1:32" ht="15.75" x14ac:dyDescent="0.25">
      <c r="A61" s="2">
        <v>44730</v>
      </c>
      <c r="B61" s="11" t="s">
        <v>74</v>
      </c>
      <c r="C61" s="13">
        <v>22.527927999999999</v>
      </c>
      <c r="D61" s="13">
        <v>72.746617999999998</v>
      </c>
      <c r="E61" s="12">
        <v>-18.7502</v>
      </c>
      <c r="F61" s="12">
        <v>-11.5313</v>
      </c>
      <c r="G61" s="12"/>
      <c r="H61" s="12"/>
      <c r="I61" s="12">
        <v>43.271999999999998</v>
      </c>
      <c r="J61" s="12"/>
      <c r="K61" s="12"/>
      <c r="L61" s="12">
        <v>5.9</v>
      </c>
      <c r="M61" s="12"/>
      <c r="N61" s="12">
        <v>4.8</v>
      </c>
      <c r="O61" s="12"/>
      <c r="P61" s="12">
        <v>2</v>
      </c>
      <c r="Q61" s="12"/>
      <c r="R61" s="12">
        <v>33.1</v>
      </c>
      <c r="S61" s="12"/>
      <c r="T61" s="12">
        <v>0</v>
      </c>
      <c r="U61" s="12"/>
      <c r="V61" s="12"/>
      <c r="W61" s="12"/>
      <c r="X61" s="12"/>
      <c r="Y61" s="12"/>
      <c r="Z61" s="12" t="s">
        <v>181</v>
      </c>
      <c r="AA61" s="12"/>
      <c r="AB61" s="12"/>
      <c r="AC61" s="12"/>
      <c r="AD61" s="12"/>
      <c r="AE61" s="12"/>
      <c r="AF61" s="12">
        <v>544</v>
      </c>
    </row>
    <row r="62" spans="1:32" ht="15.75" x14ac:dyDescent="0.25">
      <c r="A62" s="2">
        <v>44730</v>
      </c>
      <c r="B62" s="11" t="s">
        <v>75</v>
      </c>
      <c r="C62" s="13">
        <v>22.527864000000001</v>
      </c>
      <c r="D62" s="13">
        <v>72.747112000000001</v>
      </c>
      <c r="E62" s="12">
        <v>-18.295100000000001</v>
      </c>
      <c r="F62" s="12">
        <v>-12.015499999999999</v>
      </c>
      <c r="G62" s="12"/>
      <c r="H62" s="12"/>
      <c r="I62" s="12">
        <v>41.008200000000002</v>
      </c>
      <c r="J62" s="12"/>
      <c r="K62" s="12"/>
      <c r="L62" s="12">
        <v>9.6</v>
      </c>
      <c r="M62" s="12"/>
      <c r="N62" s="12">
        <v>6.4</v>
      </c>
      <c r="O62" s="12"/>
      <c r="P62" s="12">
        <v>4.5999999999999996</v>
      </c>
      <c r="Q62" s="12"/>
      <c r="R62" s="12">
        <v>32.700000000000003</v>
      </c>
      <c r="S62" s="12"/>
      <c r="T62" s="12">
        <v>0.01</v>
      </c>
      <c r="U62" s="12"/>
      <c r="V62" s="12"/>
      <c r="W62" s="12"/>
      <c r="X62" s="12"/>
      <c r="Y62" s="12"/>
      <c r="Z62" s="12" t="s">
        <v>181</v>
      </c>
      <c r="AA62" s="12"/>
      <c r="AB62" s="12"/>
      <c r="AC62" s="12"/>
      <c r="AD62" s="12"/>
      <c r="AE62" s="12"/>
      <c r="AF62" s="12">
        <v>543</v>
      </c>
    </row>
    <row r="63" spans="1:32" ht="15.75" x14ac:dyDescent="0.25">
      <c r="A63" s="2">
        <v>44730</v>
      </c>
      <c r="B63" s="11" t="s">
        <v>76</v>
      </c>
      <c r="C63" s="13">
        <v>22.528473000000002</v>
      </c>
      <c r="D63" s="13">
        <v>72.747141999999997</v>
      </c>
      <c r="E63" s="12">
        <v>-19.434200000000001</v>
      </c>
      <c r="F63" s="12">
        <v>-10.4312</v>
      </c>
      <c r="G63" s="12"/>
      <c r="H63" s="12"/>
      <c r="I63" s="12">
        <v>42.291600000000003</v>
      </c>
      <c r="J63" s="12"/>
      <c r="K63" s="12"/>
      <c r="L63" s="12">
        <v>10.6</v>
      </c>
      <c r="M63" s="12"/>
      <c r="N63" s="12">
        <v>6.8</v>
      </c>
      <c r="O63" s="12"/>
      <c r="P63" s="12">
        <v>8.1</v>
      </c>
      <c r="Q63" s="12"/>
      <c r="R63" s="12">
        <v>33.1</v>
      </c>
      <c r="S63" s="12"/>
      <c r="T63" s="12">
        <v>0.02</v>
      </c>
      <c r="U63" s="12"/>
      <c r="V63" s="12"/>
      <c r="W63" s="12"/>
      <c r="X63" s="12"/>
      <c r="Y63" s="12"/>
      <c r="Z63" s="12" t="s">
        <v>181</v>
      </c>
      <c r="AA63" s="12"/>
      <c r="AB63" s="12"/>
      <c r="AC63" s="12"/>
      <c r="AD63" s="12"/>
      <c r="AE63" s="12"/>
      <c r="AF63" s="12">
        <v>546</v>
      </c>
    </row>
    <row r="64" spans="1:32" ht="15.75" x14ac:dyDescent="0.25">
      <c r="A64" s="2">
        <v>44730</v>
      </c>
      <c r="B64" s="11" t="s">
        <v>77</v>
      </c>
      <c r="C64" s="13">
        <v>22.528502</v>
      </c>
      <c r="D64" s="13">
        <v>72.746613999999994</v>
      </c>
      <c r="E64" s="12">
        <v>-17.806100000000001</v>
      </c>
      <c r="F64" s="12">
        <v>-11.277900000000001</v>
      </c>
      <c r="G64" s="12"/>
      <c r="H64" s="12"/>
      <c r="I64" s="12">
        <v>44.005699999999997</v>
      </c>
      <c r="J64" s="12"/>
      <c r="K64" s="12"/>
      <c r="L64" s="12">
        <v>8.4</v>
      </c>
      <c r="M64" s="12"/>
      <c r="N64" s="12">
        <v>5.8</v>
      </c>
      <c r="O64" s="12"/>
      <c r="P64" s="12">
        <v>5</v>
      </c>
      <c r="Q64" s="12"/>
      <c r="R64" s="12">
        <v>33.1</v>
      </c>
      <c r="S64" s="12"/>
      <c r="T64" s="12">
        <v>0.01</v>
      </c>
      <c r="U64" s="12"/>
      <c r="V64" s="12"/>
      <c r="W64" s="12"/>
      <c r="X64" s="12"/>
      <c r="Y64" s="12"/>
      <c r="Z64" s="12" t="s">
        <v>181</v>
      </c>
      <c r="AA64" s="12"/>
      <c r="AB64" s="12"/>
      <c r="AC64" s="12"/>
      <c r="AD64" s="12"/>
      <c r="AE64" s="12"/>
      <c r="AF64" s="31">
        <v>547</v>
      </c>
    </row>
    <row r="65" spans="1:32" x14ac:dyDescent="0.25">
      <c r="A65" s="2">
        <v>44730</v>
      </c>
      <c r="B65" s="63" t="s">
        <v>78</v>
      </c>
      <c r="C65" s="72">
        <v>22.528209</v>
      </c>
      <c r="D65" s="72">
        <v>72.746825000000001</v>
      </c>
      <c r="E65" s="20">
        <v>-19.172799999999999</v>
      </c>
      <c r="F65" s="20">
        <v>-11.225300000000001</v>
      </c>
      <c r="G65" s="20"/>
      <c r="H65" s="20"/>
      <c r="I65" s="20">
        <v>43.338299999999997</v>
      </c>
      <c r="J65" s="20"/>
      <c r="K65" s="20"/>
      <c r="L65" s="20">
        <v>2.9</v>
      </c>
      <c r="M65" s="20"/>
      <c r="N65" s="20">
        <v>3.6</v>
      </c>
      <c r="O65" s="20"/>
      <c r="P65" s="20">
        <v>1.4</v>
      </c>
      <c r="Q65" s="20"/>
      <c r="R65" s="20">
        <v>33.1</v>
      </c>
      <c r="S65" s="20"/>
      <c r="T65" s="20">
        <v>0</v>
      </c>
      <c r="U65" s="20"/>
      <c r="V65" s="20"/>
      <c r="W65" s="20"/>
      <c r="X65" s="20"/>
      <c r="Y65" s="20"/>
      <c r="Z65" s="20" t="s">
        <v>198</v>
      </c>
      <c r="AA65" s="20"/>
      <c r="AB65" s="20"/>
      <c r="AC65" s="20"/>
      <c r="AD65" s="20"/>
      <c r="AE65" s="20"/>
      <c r="AF65" s="20">
        <v>545</v>
      </c>
    </row>
    <row r="66" spans="1:32" x14ac:dyDescent="0.25">
      <c r="A66" s="2">
        <v>44730</v>
      </c>
      <c r="B66" s="64"/>
      <c r="C66" s="72"/>
      <c r="D66" s="72"/>
      <c r="E66" s="20"/>
      <c r="F66" s="20"/>
      <c r="G66" s="20"/>
      <c r="H66" s="20"/>
      <c r="I66" s="20"/>
      <c r="J66" s="20"/>
      <c r="K66" s="20"/>
      <c r="L66" s="20">
        <v>3.9</v>
      </c>
      <c r="M66" s="20"/>
      <c r="N66" s="20">
        <v>4</v>
      </c>
      <c r="O66" s="20"/>
      <c r="P66" s="20">
        <v>1.5</v>
      </c>
      <c r="Q66" s="20"/>
      <c r="R66" s="20">
        <v>33.1</v>
      </c>
      <c r="S66" s="20"/>
      <c r="T66" s="20">
        <v>0</v>
      </c>
      <c r="U66" s="20"/>
      <c r="V66" s="20"/>
      <c r="W66" s="20"/>
      <c r="X66" s="20"/>
      <c r="Y66" s="20"/>
      <c r="Z66" s="20" t="s">
        <v>181</v>
      </c>
      <c r="AA66" s="20"/>
      <c r="AB66" s="20"/>
      <c r="AC66" s="20"/>
      <c r="AD66" s="20"/>
      <c r="AE66" s="20"/>
      <c r="AF66" s="20"/>
    </row>
    <row r="67" spans="1:32" x14ac:dyDescent="0.25">
      <c r="A67" s="2">
        <v>44730</v>
      </c>
      <c r="B67" s="65"/>
      <c r="C67" s="72"/>
      <c r="D67" s="72"/>
      <c r="E67" s="20"/>
      <c r="F67" s="20"/>
      <c r="G67" s="20"/>
      <c r="H67" s="20"/>
      <c r="I67" s="20"/>
      <c r="J67" s="20"/>
      <c r="K67" s="20"/>
      <c r="L67" s="20">
        <v>2.2000000000000002</v>
      </c>
      <c r="M67" s="20"/>
      <c r="N67" s="20">
        <v>3.4</v>
      </c>
      <c r="O67" s="20"/>
      <c r="P67" s="20">
        <v>1.3</v>
      </c>
      <c r="Q67" s="20"/>
      <c r="R67" s="20">
        <v>33.1</v>
      </c>
      <c r="S67" s="20"/>
      <c r="T67" s="20">
        <v>0</v>
      </c>
      <c r="U67" s="20"/>
      <c r="V67" s="20"/>
      <c r="W67" s="20"/>
      <c r="X67" s="20"/>
      <c r="Y67" s="20"/>
      <c r="Z67" s="20" t="s">
        <v>181</v>
      </c>
      <c r="AA67" s="20"/>
      <c r="AB67" s="20"/>
      <c r="AC67" s="20"/>
      <c r="AD67" s="20"/>
      <c r="AE67" s="20"/>
      <c r="AF67" s="20"/>
    </row>
    <row r="68" spans="1:32" ht="15.75" x14ac:dyDescent="0.25">
      <c r="A68" s="2">
        <v>44730</v>
      </c>
      <c r="B68" s="11" t="s">
        <v>79</v>
      </c>
      <c r="C68" s="13">
        <v>22.526665000000001</v>
      </c>
      <c r="D68" s="13">
        <v>72.746543000000003</v>
      </c>
      <c r="E68" s="12">
        <v>-22.542400000000001</v>
      </c>
      <c r="F68" s="12">
        <v>-12.154500000000001</v>
      </c>
      <c r="G68" s="12"/>
      <c r="H68" s="12"/>
      <c r="I68" s="12">
        <v>41.0379</v>
      </c>
      <c r="J68" s="12"/>
      <c r="K68" s="12"/>
      <c r="L68" s="12">
        <v>5.2</v>
      </c>
      <c r="M68" s="12"/>
      <c r="N68" s="12">
        <v>4.5</v>
      </c>
      <c r="O68" s="12"/>
      <c r="P68" s="12">
        <v>2.8</v>
      </c>
      <c r="Q68" s="12"/>
      <c r="R68" s="12">
        <v>33.4</v>
      </c>
      <c r="S68" s="12"/>
      <c r="T68" s="12">
        <v>0.01</v>
      </c>
      <c r="U68" s="12"/>
      <c r="V68" s="12"/>
      <c r="W68" s="12"/>
      <c r="X68" s="12"/>
      <c r="Y68" s="12"/>
      <c r="Z68" s="12" t="s">
        <v>181</v>
      </c>
      <c r="AA68" s="12"/>
      <c r="AB68" s="12"/>
      <c r="AC68" s="12"/>
      <c r="AD68" s="12"/>
      <c r="AE68" s="12"/>
      <c r="AF68" s="12">
        <v>549</v>
      </c>
    </row>
    <row r="69" spans="1:32" ht="15.75" x14ac:dyDescent="0.25">
      <c r="A69" s="2">
        <v>44730</v>
      </c>
      <c r="B69" s="11" t="s">
        <v>80</v>
      </c>
      <c r="C69" s="13">
        <v>22.526281000000001</v>
      </c>
      <c r="D69" s="13">
        <v>72.746566999999999</v>
      </c>
      <c r="E69" s="12">
        <v>-20.721900000000002</v>
      </c>
      <c r="F69" s="12">
        <v>-12.3306</v>
      </c>
      <c r="G69" s="12"/>
      <c r="H69" s="12"/>
      <c r="I69" s="12">
        <v>41.067900000000002</v>
      </c>
      <c r="J69" s="12"/>
      <c r="K69" s="12"/>
      <c r="L69" s="12">
        <v>3.6</v>
      </c>
      <c r="M69" s="12"/>
      <c r="N69" s="12">
        <v>3.9</v>
      </c>
      <c r="O69" s="12"/>
      <c r="P69" s="12">
        <v>2.4</v>
      </c>
      <c r="Q69" s="12"/>
      <c r="R69" s="12">
        <v>33.4</v>
      </c>
      <c r="S69" s="12"/>
      <c r="T69" s="12">
        <v>0.01</v>
      </c>
      <c r="U69" s="12"/>
      <c r="V69" s="12"/>
      <c r="W69" s="12"/>
      <c r="X69" s="12"/>
      <c r="Y69" s="12"/>
      <c r="Z69" s="12" t="s">
        <v>181</v>
      </c>
      <c r="AA69" s="12"/>
      <c r="AB69" s="12"/>
      <c r="AC69" s="12"/>
      <c r="AD69" s="12"/>
      <c r="AE69" s="12"/>
      <c r="AF69" s="12">
        <v>550</v>
      </c>
    </row>
    <row r="70" spans="1:32" ht="15.75" x14ac:dyDescent="0.25">
      <c r="A70" s="2">
        <v>44730</v>
      </c>
      <c r="B70" s="11" t="s">
        <v>81</v>
      </c>
      <c r="C70" s="13">
        <v>22.526098999999999</v>
      </c>
      <c r="D70" s="13">
        <v>72.747116000000005</v>
      </c>
      <c r="E70" s="12">
        <v>-20.011299999999999</v>
      </c>
      <c r="F70" s="12">
        <v>-12.1021</v>
      </c>
      <c r="G70" s="12"/>
      <c r="H70" s="12"/>
      <c r="I70" s="12">
        <v>41.127899999999997</v>
      </c>
      <c r="J70" s="12"/>
      <c r="K70" s="12"/>
      <c r="L70" s="12">
        <v>4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 t="s">
        <v>181</v>
      </c>
      <c r="AA70" s="12"/>
      <c r="AB70" s="12"/>
      <c r="AC70" s="12"/>
      <c r="AD70" s="12"/>
      <c r="AE70" s="12"/>
      <c r="AF70" s="12">
        <v>551</v>
      </c>
    </row>
    <row r="71" spans="1:32" ht="15.75" x14ac:dyDescent="0.25">
      <c r="A71" s="2">
        <v>44730</v>
      </c>
      <c r="B71" s="11" t="s">
        <v>82</v>
      </c>
      <c r="C71" s="13">
        <v>22.526674</v>
      </c>
      <c r="D71" s="13">
        <v>72.747170999999994</v>
      </c>
      <c r="E71" s="12">
        <v>-21.8338</v>
      </c>
      <c r="F71" s="12">
        <v>-12.6317</v>
      </c>
      <c r="G71" s="12"/>
      <c r="H71" s="12"/>
      <c r="I71" s="12">
        <v>41.750900000000001</v>
      </c>
      <c r="J71" s="12"/>
      <c r="K71" s="12"/>
      <c r="L71" s="12">
        <v>14.3</v>
      </c>
      <c r="M71" s="12"/>
      <c r="N71" s="12">
        <v>8.6999999999999993</v>
      </c>
      <c r="O71" s="12"/>
      <c r="P71" s="12">
        <v>12.7</v>
      </c>
      <c r="Q71" s="12"/>
      <c r="R71" s="12">
        <v>33.799999999999997</v>
      </c>
      <c r="S71" s="12"/>
      <c r="T71" s="12">
        <v>0.04</v>
      </c>
      <c r="U71" s="12"/>
      <c r="V71" s="12"/>
      <c r="W71" s="12"/>
      <c r="X71" s="12"/>
      <c r="Y71" s="12"/>
      <c r="Z71" s="12" t="s">
        <v>181</v>
      </c>
      <c r="AA71" s="12"/>
      <c r="AB71" s="12"/>
      <c r="AC71" s="12"/>
      <c r="AD71" s="12"/>
      <c r="AE71" s="12"/>
      <c r="AF71" s="31">
        <v>552</v>
      </c>
    </row>
    <row r="72" spans="1:32" x14ac:dyDescent="0.25">
      <c r="A72" s="2">
        <v>44730</v>
      </c>
      <c r="B72" s="63" t="s">
        <v>83</v>
      </c>
      <c r="C72" s="72">
        <v>22.526489999999999</v>
      </c>
      <c r="D72" s="72">
        <v>72.746891000000005</v>
      </c>
      <c r="E72" s="20">
        <v>-21.981100000000001</v>
      </c>
      <c r="F72" s="20">
        <v>-12.0595</v>
      </c>
      <c r="G72" s="20"/>
      <c r="H72" s="20"/>
      <c r="I72" s="20">
        <v>41.673999999999999</v>
      </c>
      <c r="J72" s="20"/>
      <c r="K72" s="20"/>
      <c r="L72" s="20">
        <v>4.4000000000000004</v>
      </c>
      <c r="M72" s="20"/>
      <c r="N72" s="20">
        <v>4.2</v>
      </c>
      <c r="O72" s="20"/>
      <c r="P72" s="20">
        <v>2.1</v>
      </c>
      <c r="Q72" s="20"/>
      <c r="R72" s="20">
        <v>33.799999999999997</v>
      </c>
      <c r="S72" s="20"/>
      <c r="T72" s="20">
        <v>0.01</v>
      </c>
      <c r="U72" s="20"/>
      <c r="V72" s="20"/>
      <c r="W72" s="20"/>
      <c r="X72" s="20"/>
      <c r="Y72" s="20"/>
      <c r="Z72" s="20" t="s">
        <v>181</v>
      </c>
      <c r="AA72" s="20"/>
      <c r="AB72" s="20"/>
      <c r="AC72" s="20"/>
      <c r="AD72" s="20"/>
      <c r="AE72" s="20"/>
      <c r="AF72" s="20">
        <v>551</v>
      </c>
    </row>
    <row r="73" spans="1:32" x14ac:dyDescent="0.25">
      <c r="A73" s="2">
        <v>44730</v>
      </c>
      <c r="B73" s="64"/>
      <c r="C73" s="72"/>
      <c r="D73" s="72"/>
      <c r="E73" s="20"/>
      <c r="F73" s="20"/>
      <c r="G73" s="20"/>
      <c r="H73" s="20"/>
      <c r="I73" s="20"/>
      <c r="J73" s="20"/>
      <c r="K73" s="20"/>
      <c r="L73" s="20">
        <v>5.3</v>
      </c>
      <c r="M73" s="20"/>
      <c r="N73" s="20">
        <v>4.5</v>
      </c>
      <c r="O73" s="20"/>
      <c r="P73" s="20">
        <v>2.6</v>
      </c>
      <c r="Q73" s="20"/>
      <c r="R73" s="20">
        <v>33.799999999999997</v>
      </c>
      <c r="S73" s="20"/>
      <c r="T73" s="20">
        <v>0.01</v>
      </c>
      <c r="U73" s="20"/>
      <c r="V73" s="20"/>
      <c r="W73" s="20"/>
      <c r="X73" s="20"/>
      <c r="Y73" s="20"/>
      <c r="Z73" s="20" t="s">
        <v>181</v>
      </c>
      <c r="AA73" s="20"/>
      <c r="AB73" s="20"/>
      <c r="AC73" s="20"/>
      <c r="AD73" s="20"/>
      <c r="AE73" s="20"/>
      <c r="AF73" s="20"/>
    </row>
    <row r="74" spans="1:32" x14ac:dyDescent="0.25">
      <c r="A74" s="2">
        <v>44730</v>
      </c>
      <c r="B74" s="65"/>
      <c r="C74" s="72"/>
      <c r="D74" s="72"/>
      <c r="E74" s="20"/>
      <c r="F74" s="20"/>
      <c r="G74" s="20"/>
      <c r="H74" s="20"/>
      <c r="I74" s="20"/>
      <c r="J74" s="20"/>
      <c r="K74" s="20"/>
      <c r="L74" s="20">
        <v>4.5</v>
      </c>
      <c r="M74" s="20"/>
      <c r="N74" s="20">
        <v>4.2</v>
      </c>
      <c r="O74" s="20"/>
      <c r="P74" s="20">
        <v>2.7</v>
      </c>
      <c r="Q74" s="20"/>
      <c r="R74" s="20">
        <v>33.799999999999997</v>
      </c>
      <c r="S74" s="20"/>
      <c r="T74" s="20">
        <v>0.01</v>
      </c>
      <c r="U74" s="20"/>
      <c r="V74" s="20"/>
      <c r="W74" s="20"/>
      <c r="X74" s="20"/>
      <c r="Y74" s="20"/>
      <c r="Z74" s="20" t="s">
        <v>181</v>
      </c>
      <c r="AA74" s="20"/>
      <c r="AB74" s="20"/>
      <c r="AC74" s="20"/>
      <c r="AD74" s="20"/>
      <c r="AE74" s="20"/>
      <c r="AF74" s="20"/>
    </row>
    <row r="75" spans="1:32" ht="15.75" x14ac:dyDescent="0.25">
      <c r="A75" s="2">
        <v>44730</v>
      </c>
      <c r="B75" s="11" t="s">
        <v>84</v>
      </c>
      <c r="C75" s="13">
        <v>22.518984</v>
      </c>
      <c r="D75" s="13">
        <v>72.749277000000006</v>
      </c>
      <c r="E75" s="12">
        <v>-18.1402</v>
      </c>
      <c r="F75" s="12">
        <v>-12.5663</v>
      </c>
      <c r="G75" s="12"/>
      <c r="H75" s="12"/>
      <c r="I75" s="12">
        <v>43.213500000000003</v>
      </c>
      <c r="J75" s="12"/>
      <c r="K75" s="12"/>
      <c r="L75" s="12">
        <v>8.8000000000000007</v>
      </c>
      <c r="M75" s="12"/>
      <c r="N75" s="12">
        <v>6</v>
      </c>
      <c r="O75" s="12"/>
      <c r="P75" s="12">
        <v>3.3</v>
      </c>
      <c r="Q75" s="12"/>
      <c r="R75" s="12">
        <v>33.799999999999997</v>
      </c>
      <c r="S75" s="12"/>
      <c r="T75" s="12">
        <v>0.01</v>
      </c>
      <c r="U75" s="12"/>
      <c r="V75" s="12"/>
      <c r="W75" s="12"/>
      <c r="X75" s="12"/>
      <c r="Y75" s="12"/>
      <c r="Z75" s="12" t="s">
        <v>181</v>
      </c>
      <c r="AA75" s="12"/>
      <c r="AB75" s="12"/>
      <c r="AC75" s="12"/>
      <c r="AD75" s="12"/>
      <c r="AE75" s="12"/>
      <c r="AF75" s="12">
        <v>560</v>
      </c>
    </row>
    <row r="76" spans="1:32" ht="15.75" x14ac:dyDescent="0.25">
      <c r="A76" s="2">
        <v>44730</v>
      </c>
      <c r="B76" s="11" t="s">
        <v>85</v>
      </c>
      <c r="C76" s="13">
        <v>22.519441</v>
      </c>
      <c r="D76" s="13">
        <v>72.749218999999997</v>
      </c>
      <c r="E76" s="12">
        <v>-19.151299999999999</v>
      </c>
      <c r="F76" s="12">
        <v>-11.417199999999999</v>
      </c>
      <c r="G76" s="12"/>
      <c r="H76" s="12"/>
      <c r="I76" s="12">
        <v>42.662199999999999</v>
      </c>
      <c r="J76" s="12"/>
      <c r="K76" s="12"/>
      <c r="L76" s="12">
        <v>7.5</v>
      </c>
      <c r="M76" s="12"/>
      <c r="N76" s="12">
        <v>5.4</v>
      </c>
      <c r="O76" s="12"/>
      <c r="P76" s="12">
        <v>2.7</v>
      </c>
      <c r="Q76" s="12"/>
      <c r="R76" s="12">
        <v>33.799999999999997</v>
      </c>
      <c r="S76" s="12"/>
      <c r="T76" s="12">
        <v>0.01</v>
      </c>
      <c r="U76" s="12"/>
      <c r="V76" s="12"/>
      <c r="W76" s="12"/>
      <c r="X76" s="12"/>
      <c r="Y76" s="12"/>
      <c r="Z76" s="12" t="s">
        <v>181</v>
      </c>
      <c r="AA76" s="12"/>
      <c r="AB76" s="12"/>
      <c r="AC76" s="12"/>
      <c r="AD76" s="12"/>
      <c r="AE76" s="12"/>
      <c r="AF76" s="12">
        <v>562</v>
      </c>
    </row>
    <row r="77" spans="1:32" ht="15.75" x14ac:dyDescent="0.25">
      <c r="A77" s="2">
        <v>44730</v>
      </c>
      <c r="B77" s="11" t="s">
        <v>86</v>
      </c>
      <c r="C77" s="13">
        <v>22.519528999999999</v>
      </c>
      <c r="D77" s="13">
        <v>72.748566999999994</v>
      </c>
      <c r="E77" s="12">
        <v>-19.576000000000001</v>
      </c>
      <c r="F77" s="12">
        <v>-11.010300000000001</v>
      </c>
      <c r="G77" s="12"/>
      <c r="H77" s="12"/>
      <c r="I77" s="12">
        <v>40.881900000000002</v>
      </c>
      <c r="J77" s="12"/>
      <c r="K77" s="12"/>
      <c r="L77" s="12">
        <v>16.5</v>
      </c>
      <c r="M77" s="12"/>
      <c r="N77" s="12">
        <v>9.9</v>
      </c>
      <c r="O77" s="12"/>
      <c r="P77" s="12">
        <v>21.8</v>
      </c>
      <c r="Q77" s="12"/>
      <c r="R77" s="12">
        <v>33.799999999999997</v>
      </c>
      <c r="S77" s="12"/>
      <c r="T77" s="12">
        <v>0.06</v>
      </c>
      <c r="U77" s="12"/>
      <c r="V77" s="12"/>
      <c r="W77" s="12"/>
      <c r="X77" s="12"/>
      <c r="Y77" s="12"/>
      <c r="Z77" s="12" t="s">
        <v>181</v>
      </c>
      <c r="AA77" s="12"/>
      <c r="AB77" s="12"/>
      <c r="AC77" s="12"/>
      <c r="AD77" s="12"/>
      <c r="AE77" s="12"/>
      <c r="AF77" s="12">
        <v>561</v>
      </c>
    </row>
    <row r="78" spans="1:32" ht="15.75" x14ac:dyDescent="0.25">
      <c r="A78" s="2">
        <v>44730</v>
      </c>
      <c r="B78" s="11" t="s">
        <v>87</v>
      </c>
      <c r="C78" s="13">
        <v>22.519041000000001</v>
      </c>
      <c r="D78" s="13">
        <v>72.748613000000006</v>
      </c>
      <c r="E78" s="12">
        <v>-18.5322</v>
      </c>
      <c r="F78" s="12">
        <v>-10.5402</v>
      </c>
      <c r="G78" s="12"/>
      <c r="H78" s="12"/>
      <c r="I78" s="12">
        <v>42.697000000000003</v>
      </c>
      <c r="J78" s="12"/>
      <c r="K78" s="12"/>
      <c r="L78" s="12">
        <v>5.0999999999999996</v>
      </c>
      <c r="M78" s="12"/>
      <c r="N78" s="12">
        <v>4.5</v>
      </c>
      <c r="O78" s="12"/>
      <c r="P78" s="12">
        <v>2</v>
      </c>
      <c r="Q78" s="12"/>
      <c r="R78" s="12">
        <v>33.4</v>
      </c>
      <c r="S78" s="12"/>
      <c r="T78" s="12">
        <v>0</v>
      </c>
      <c r="U78" s="12"/>
      <c r="V78" s="12"/>
      <c r="W78" s="12"/>
      <c r="X78" s="12"/>
      <c r="Y78" s="12"/>
      <c r="Z78" s="12" t="s">
        <v>181</v>
      </c>
      <c r="AA78" s="12"/>
      <c r="AB78" s="12"/>
      <c r="AC78" s="12"/>
      <c r="AD78" s="12"/>
      <c r="AE78" s="12"/>
      <c r="AF78" s="31">
        <v>559</v>
      </c>
    </row>
    <row r="79" spans="1:32" x14ac:dyDescent="0.25">
      <c r="A79" s="2">
        <v>44730</v>
      </c>
      <c r="B79" s="63" t="s">
        <v>88</v>
      </c>
      <c r="C79" s="72">
        <v>22.519199</v>
      </c>
      <c r="D79" s="72">
        <v>72.748926999999995</v>
      </c>
      <c r="E79" s="20">
        <v>-19.290700000000001</v>
      </c>
      <c r="F79" s="20">
        <v>-11.860900000000001</v>
      </c>
      <c r="G79" s="20"/>
      <c r="H79" s="20"/>
      <c r="I79" s="20">
        <v>41.038699999999999</v>
      </c>
      <c r="J79" s="20"/>
      <c r="K79" s="20"/>
      <c r="L79" s="20">
        <v>4.3</v>
      </c>
      <c r="M79" s="20"/>
      <c r="N79" s="20">
        <v>4.0999999999999996</v>
      </c>
      <c r="O79" s="20"/>
      <c r="P79" s="20">
        <v>1.7</v>
      </c>
      <c r="Q79" s="20"/>
      <c r="R79" s="20">
        <v>33.4</v>
      </c>
      <c r="S79" s="20"/>
      <c r="T79" s="20">
        <v>0</v>
      </c>
      <c r="U79" s="20"/>
      <c r="V79" s="20"/>
      <c r="W79" s="20"/>
      <c r="X79" s="20"/>
      <c r="Y79" s="20"/>
      <c r="Z79" s="20" t="s">
        <v>181</v>
      </c>
      <c r="AA79" s="20"/>
      <c r="AB79" s="20"/>
      <c r="AC79" s="20"/>
      <c r="AD79" s="20"/>
      <c r="AE79" s="20"/>
      <c r="AF79" s="20">
        <v>560</v>
      </c>
    </row>
    <row r="80" spans="1:32" x14ac:dyDescent="0.25">
      <c r="A80" s="2">
        <v>44730</v>
      </c>
      <c r="B80" s="64"/>
      <c r="C80" s="72"/>
      <c r="D80" s="72"/>
      <c r="E80" s="20"/>
      <c r="F80" s="20"/>
      <c r="G80" s="20"/>
      <c r="H80" s="20"/>
      <c r="I80" s="20"/>
      <c r="J80" s="20"/>
      <c r="K80" s="20"/>
      <c r="L80" s="20">
        <v>5.0999999999999996</v>
      </c>
      <c r="M80" s="20"/>
      <c r="N80" s="20">
        <v>4.5</v>
      </c>
      <c r="O80" s="20"/>
      <c r="P80" s="20">
        <v>1.7</v>
      </c>
      <c r="Q80" s="20"/>
      <c r="R80" s="20">
        <v>33.4</v>
      </c>
      <c r="S80" s="20"/>
      <c r="T80" s="20">
        <v>0</v>
      </c>
      <c r="U80" s="20"/>
      <c r="V80" s="20"/>
      <c r="W80" s="20"/>
      <c r="X80" s="20"/>
      <c r="Y80" s="20"/>
      <c r="Z80" s="20" t="s">
        <v>181</v>
      </c>
      <c r="AA80" s="20"/>
      <c r="AB80" s="20"/>
      <c r="AC80" s="20"/>
      <c r="AD80" s="20"/>
      <c r="AE80" s="20"/>
      <c r="AF80" s="20"/>
    </row>
    <row r="81" spans="1:32" x14ac:dyDescent="0.25">
      <c r="A81" s="2">
        <v>44730</v>
      </c>
      <c r="B81" s="65"/>
      <c r="C81" s="72"/>
      <c r="D81" s="72"/>
      <c r="E81" s="20"/>
      <c r="F81" s="20"/>
      <c r="G81" s="20"/>
      <c r="H81" s="20"/>
      <c r="I81" s="20"/>
      <c r="J81" s="20"/>
      <c r="K81" s="20"/>
      <c r="L81" s="20">
        <v>5.7</v>
      </c>
      <c r="M81" s="20"/>
      <c r="N81" s="20">
        <v>4.7</v>
      </c>
      <c r="O81" s="20"/>
      <c r="P81" s="20">
        <v>1.9</v>
      </c>
      <c r="Q81" s="20"/>
      <c r="R81" s="20">
        <v>33.4</v>
      </c>
      <c r="S81" s="20"/>
      <c r="T81" s="20">
        <v>0</v>
      </c>
      <c r="U81" s="20"/>
      <c r="V81" s="20"/>
      <c r="W81" s="20"/>
      <c r="X81" s="20"/>
      <c r="Y81" s="20"/>
      <c r="Z81" s="20" t="s">
        <v>181</v>
      </c>
      <c r="AA81" s="20"/>
      <c r="AB81" s="20"/>
      <c r="AC81" s="20"/>
      <c r="AD81" s="20"/>
      <c r="AE81" s="20"/>
      <c r="AF81" s="20"/>
    </row>
    <row r="82" spans="1:32" ht="15.75" x14ac:dyDescent="0.25">
      <c r="A82" s="2">
        <v>44730</v>
      </c>
      <c r="B82" s="11" t="s">
        <v>89</v>
      </c>
      <c r="C82" s="13">
        <v>22.518535</v>
      </c>
      <c r="D82" s="13">
        <v>72.746677000000005</v>
      </c>
      <c r="E82" s="12">
        <v>-19.7057</v>
      </c>
      <c r="F82" s="12">
        <v>-11.8149</v>
      </c>
      <c r="G82" s="12"/>
      <c r="H82" s="12"/>
      <c r="I82" s="12">
        <v>39.789000000000001</v>
      </c>
      <c r="J82" s="12"/>
      <c r="K82" s="12"/>
      <c r="L82" s="12">
        <v>10.1</v>
      </c>
      <c r="M82" s="12"/>
      <c r="N82" s="12">
        <v>6.6</v>
      </c>
      <c r="O82" s="12"/>
      <c r="P82" s="12">
        <v>3.4</v>
      </c>
      <c r="Q82" s="12"/>
      <c r="R82" s="12">
        <v>33.799999999999997</v>
      </c>
      <c r="S82" s="12"/>
      <c r="T82" s="12">
        <v>0.01</v>
      </c>
      <c r="U82" s="12"/>
      <c r="V82" s="12"/>
      <c r="W82" s="12"/>
      <c r="X82" s="12"/>
      <c r="Y82" s="12"/>
      <c r="Z82" s="12" t="s">
        <v>181</v>
      </c>
      <c r="AA82" s="12"/>
      <c r="AB82" s="12"/>
      <c r="AC82" s="12"/>
      <c r="AD82" s="12"/>
      <c r="AE82" s="12"/>
      <c r="AF82" s="31">
        <v>553</v>
      </c>
    </row>
    <row r="83" spans="1:32" ht="15.75" x14ac:dyDescent="0.25">
      <c r="A83" s="2">
        <v>44730</v>
      </c>
      <c r="B83" s="11" t="s">
        <v>90</v>
      </c>
      <c r="C83" s="13">
        <v>22.518013</v>
      </c>
      <c r="D83" s="13">
        <v>72.746707999999998</v>
      </c>
      <c r="E83" s="12">
        <v>-20.1477</v>
      </c>
      <c r="F83" s="12">
        <v>-12.527699999999999</v>
      </c>
      <c r="G83" s="12"/>
      <c r="H83" s="12"/>
      <c r="I83" s="12">
        <v>41.078499999999998</v>
      </c>
      <c r="J83" s="12"/>
      <c r="K83" s="12"/>
      <c r="L83" s="12">
        <v>4</v>
      </c>
      <c r="M83" s="12"/>
      <c r="N83" s="12">
        <v>4.0999999999999996</v>
      </c>
      <c r="O83" s="12"/>
      <c r="P83" s="12">
        <v>1.6</v>
      </c>
      <c r="Q83" s="12"/>
      <c r="R83" s="12">
        <v>33.799999999999997</v>
      </c>
      <c r="S83" s="12"/>
      <c r="T83" s="12">
        <v>0</v>
      </c>
      <c r="U83" s="12"/>
      <c r="V83" s="12"/>
      <c r="W83" s="12"/>
      <c r="X83" s="12"/>
      <c r="Y83" s="12"/>
      <c r="Z83" s="12" t="s">
        <v>181</v>
      </c>
      <c r="AA83" s="12"/>
      <c r="AB83" s="12"/>
      <c r="AC83" s="12"/>
      <c r="AD83" s="12"/>
      <c r="AE83" s="12"/>
      <c r="AF83" s="12">
        <v>555</v>
      </c>
    </row>
    <row r="84" spans="1:32" ht="15.75" x14ac:dyDescent="0.25">
      <c r="A84" s="2">
        <v>44730</v>
      </c>
      <c r="B84" s="11" t="s">
        <v>91</v>
      </c>
      <c r="C84" s="13">
        <v>22.517941</v>
      </c>
      <c r="D84" s="13">
        <v>72.747349</v>
      </c>
      <c r="E84" s="12">
        <v>-19.305299999999999</v>
      </c>
      <c r="F84" s="12">
        <v>-11.3072</v>
      </c>
      <c r="G84" s="12"/>
      <c r="H84" s="12"/>
      <c r="I84" s="12">
        <v>41.2956</v>
      </c>
      <c r="J84" s="12"/>
      <c r="K84" s="12"/>
      <c r="L84" s="12">
        <v>10.9</v>
      </c>
      <c r="M84" s="12"/>
      <c r="N84" s="12">
        <v>7</v>
      </c>
      <c r="O84" s="12"/>
      <c r="P84" s="12">
        <v>4.9000000000000004</v>
      </c>
      <c r="Q84" s="12"/>
      <c r="R84" s="12">
        <v>33.799999999999997</v>
      </c>
      <c r="S84" s="12"/>
      <c r="T84" s="12">
        <v>0.01</v>
      </c>
      <c r="U84" s="12"/>
      <c r="V84" s="12"/>
      <c r="W84" s="12"/>
      <c r="X84" s="12"/>
      <c r="Y84" s="12"/>
      <c r="Z84" s="12" t="s">
        <v>181</v>
      </c>
      <c r="AA84" s="12"/>
      <c r="AB84" s="12"/>
      <c r="AC84" s="12"/>
      <c r="AD84" s="12"/>
      <c r="AE84" s="12"/>
      <c r="AF84" s="12">
        <v>556</v>
      </c>
    </row>
    <row r="85" spans="1:32" ht="15.75" x14ac:dyDescent="0.25">
      <c r="A85" s="2">
        <v>44730</v>
      </c>
      <c r="B85" s="11" t="s">
        <v>92</v>
      </c>
      <c r="C85" s="13">
        <v>22.518535</v>
      </c>
      <c r="D85" s="13">
        <v>72.747370000000004</v>
      </c>
      <c r="E85" s="12">
        <v>-17.426500000000001</v>
      </c>
      <c r="F85" s="12">
        <v>-10.7271</v>
      </c>
      <c r="G85" s="12"/>
      <c r="H85" s="12"/>
      <c r="I85" s="12">
        <v>42.579300000000003</v>
      </c>
      <c r="J85" s="12"/>
      <c r="K85" s="12"/>
      <c r="L85" s="12">
        <v>12.1</v>
      </c>
      <c r="M85" s="12"/>
      <c r="N85" s="12">
        <v>7.6</v>
      </c>
      <c r="O85" s="12"/>
      <c r="P85" s="12">
        <v>7.4</v>
      </c>
      <c r="Q85" s="12"/>
      <c r="R85" s="12">
        <v>33.799999999999997</v>
      </c>
      <c r="S85" s="12"/>
      <c r="T85" s="12">
        <v>0.02</v>
      </c>
      <c r="U85" s="12"/>
      <c r="V85" s="12"/>
      <c r="W85" s="12"/>
      <c r="X85" s="12"/>
      <c r="Y85" s="12"/>
      <c r="Z85" s="12" t="s">
        <v>181</v>
      </c>
      <c r="AA85" s="12"/>
      <c r="AB85" s="12"/>
      <c r="AC85" s="12"/>
      <c r="AD85" s="12"/>
      <c r="AE85" s="12"/>
      <c r="AF85" s="31">
        <v>557</v>
      </c>
    </row>
    <row r="86" spans="1:32" x14ac:dyDescent="0.25">
      <c r="A86" s="2">
        <v>44730</v>
      </c>
      <c r="B86" s="63" t="s">
        <v>93</v>
      </c>
      <c r="C86" s="72">
        <v>22.518272</v>
      </c>
      <c r="D86" s="72">
        <v>72.747108999999995</v>
      </c>
      <c r="E86" s="20">
        <v>-19.923100000000002</v>
      </c>
      <c r="F86" s="20">
        <v>-10.954499999999999</v>
      </c>
      <c r="G86" s="20"/>
      <c r="H86" s="20"/>
      <c r="I86" s="20">
        <v>42.450299999999999</v>
      </c>
      <c r="J86" s="20"/>
      <c r="K86" s="20"/>
      <c r="L86" s="20">
        <v>7.3</v>
      </c>
      <c r="M86" s="20"/>
      <c r="N86" s="20">
        <v>5.3</v>
      </c>
      <c r="O86" s="20"/>
      <c r="P86" s="20">
        <v>3.4</v>
      </c>
      <c r="Q86" s="20"/>
      <c r="R86" s="20">
        <v>33.799999999999997</v>
      </c>
      <c r="S86" s="20"/>
      <c r="T86" s="20">
        <v>0.01</v>
      </c>
      <c r="U86" s="20"/>
      <c r="V86" s="20"/>
      <c r="W86" s="20"/>
      <c r="X86" s="20"/>
      <c r="Y86" s="20"/>
      <c r="Z86" s="20" t="s">
        <v>198</v>
      </c>
      <c r="AA86" s="20"/>
      <c r="AB86" s="20"/>
      <c r="AC86" s="20"/>
      <c r="AD86" s="20"/>
      <c r="AE86" s="20"/>
      <c r="AF86" s="20">
        <v>554</v>
      </c>
    </row>
    <row r="87" spans="1:32" x14ac:dyDescent="0.25">
      <c r="A87" s="2">
        <v>44730</v>
      </c>
      <c r="B87" s="64"/>
      <c r="C87" s="72"/>
      <c r="D87" s="72"/>
      <c r="E87" s="20"/>
      <c r="F87" s="20"/>
      <c r="G87" s="20"/>
      <c r="H87" s="20"/>
      <c r="I87" s="20"/>
      <c r="J87" s="20"/>
      <c r="K87" s="20"/>
      <c r="L87" s="20">
        <v>8.4</v>
      </c>
      <c r="M87" s="20"/>
      <c r="N87" s="20">
        <v>5.8</v>
      </c>
      <c r="O87" s="20"/>
      <c r="P87" s="20">
        <v>4.4000000000000004</v>
      </c>
      <c r="Q87" s="20"/>
      <c r="R87" s="20">
        <v>33.799999999999997</v>
      </c>
      <c r="S87" s="20"/>
      <c r="T87" s="20">
        <v>0.01</v>
      </c>
      <c r="U87" s="20"/>
      <c r="V87" s="20"/>
      <c r="W87" s="20"/>
      <c r="X87" s="20"/>
      <c r="Y87" s="20"/>
      <c r="Z87" s="20" t="s">
        <v>181</v>
      </c>
      <c r="AA87" s="20"/>
      <c r="AB87" s="20"/>
      <c r="AC87" s="20"/>
      <c r="AD87" s="20"/>
      <c r="AE87" s="20"/>
      <c r="AF87" s="20">
        <v>554</v>
      </c>
    </row>
    <row r="88" spans="1:32" x14ac:dyDescent="0.25">
      <c r="A88" s="2">
        <v>44730</v>
      </c>
      <c r="B88" s="65"/>
      <c r="C88" s="72"/>
      <c r="D88" s="72"/>
      <c r="E88" s="20"/>
      <c r="F88" s="20"/>
      <c r="G88" s="20"/>
      <c r="H88" s="20"/>
      <c r="I88" s="20"/>
      <c r="J88" s="20"/>
      <c r="K88" s="20"/>
      <c r="L88" s="20">
        <v>7.1</v>
      </c>
      <c r="M88" s="20"/>
      <c r="N88" s="20">
        <v>5.2</v>
      </c>
      <c r="O88" s="20"/>
      <c r="P88" s="20">
        <v>4.4000000000000004</v>
      </c>
      <c r="Q88" s="20"/>
      <c r="R88" s="20">
        <v>33.799999999999997</v>
      </c>
      <c r="S88" s="20"/>
      <c r="T88" s="20">
        <v>0.01</v>
      </c>
      <c r="U88" s="20"/>
      <c r="V88" s="20"/>
      <c r="W88" s="20"/>
      <c r="X88" s="20"/>
      <c r="Y88" s="20"/>
      <c r="Z88" s="20" t="s">
        <v>181</v>
      </c>
      <c r="AA88" s="20"/>
      <c r="AB88" s="20"/>
      <c r="AC88" s="20"/>
      <c r="AD88" s="20"/>
      <c r="AE88" s="20"/>
      <c r="AF88" s="20"/>
    </row>
    <row r="89" spans="1:32" ht="15.75" x14ac:dyDescent="0.25">
      <c r="A89" s="2">
        <v>44730</v>
      </c>
      <c r="B89" s="11" t="s">
        <v>94</v>
      </c>
      <c r="C89" s="13">
        <v>22.517769999999999</v>
      </c>
      <c r="D89" s="13">
        <v>72.752477999999996</v>
      </c>
      <c r="E89" s="12">
        <v>-21.3386</v>
      </c>
      <c r="F89" s="12">
        <v>-13.152699999999999</v>
      </c>
      <c r="G89" s="12"/>
      <c r="H89" s="12"/>
      <c r="I89" s="12">
        <v>41.659799999999997</v>
      </c>
      <c r="J89" s="12"/>
      <c r="K89" s="12"/>
      <c r="L89" s="12">
        <v>4.5</v>
      </c>
      <c r="M89" s="12"/>
      <c r="N89" s="12">
        <v>4.2</v>
      </c>
      <c r="O89" s="12"/>
      <c r="P89" s="12">
        <v>1.9</v>
      </c>
      <c r="Q89" s="12"/>
      <c r="R89" s="12">
        <v>34.200000000000003</v>
      </c>
      <c r="S89" s="12"/>
      <c r="T89" s="12">
        <v>0</v>
      </c>
      <c r="U89" s="12"/>
      <c r="V89" s="12"/>
      <c r="W89" s="12"/>
      <c r="X89" s="12"/>
      <c r="Y89" s="12"/>
      <c r="Z89" s="12" t="s">
        <v>181</v>
      </c>
      <c r="AA89" s="12"/>
      <c r="AB89" s="12"/>
      <c r="AC89" s="12"/>
      <c r="AD89" s="12"/>
      <c r="AE89" s="12"/>
      <c r="AF89" s="31">
        <v>567</v>
      </c>
    </row>
    <row r="90" spans="1:32" ht="15.75" x14ac:dyDescent="0.25">
      <c r="A90" s="2">
        <v>44730</v>
      </c>
      <c r="B90" s="11" t="s">
        <v>95</v>
      </c>
      <c r="C90" s="13">
        <v>22.517764</v>
      </c>
      <c r="D90" s="13">
        <v>72.753198999999995</v>
      </c>
      <c r="E90" s="12">
        <v>-19.290199999999999</v>
      </c>
      <c r="F90" s="12">
        <v>-11.0875</v>
      </c>
      <c r="G90" s="12"/>
      <c r="H90" s="12"/>
      <c r="I90" s="12">
        <v>42.471400000000003</v>
      </c>
      <c r="J90" s="12"/>
      <c r="K90" s="12"/>
      <c r="L90" s="12">
        <v>9.1999999999999993</v>
      </c>
      <c r="M90" s="12"/>
      <c r="N90" s="12">
        <v>6.2</v>
      </c>
      <c r="O90" s="12"/>
      <c r="P90" s="12">
        <v>5.9</v>
      </c>
      <c r="Q90" s="12"/>
      <c r="R90" s="12">
        <v>33.799999999999997</v>
      </c>
      <c r="S90" s="12"/>
      <c r="T90" s="12">
        <v>0.02</v>
      </c>
      <c r="U90" s="12"/>
      <c r="V90" s="12"/>
      <c r="W90" s="12"/>
      <c r="X90" s="12"/>
      <c r="Y90" s="12"/>
      <c r="Z90" s="12" t="s">
        <v>181</v>
      </c>
      <c r="AA90" s="12"/>
      <c r="AB90" s="12"/>
      <c r="AC90" s="12"/>
      <c r="AD90" s="12"/>
      <c r="AE90" s="12"/>
      <c r="AF90" s="12">
        <v>565</v>
      </c>
    </row>
    <row r="91" spans="1:32" ht="15.75" x14ac:dyDescent="0.25">
      <c r="A91" s="2">
        <v>44730</v>
      </c>
      <c r="B91" s="11" t="s">
        <v>96</v>
      </c>
      <c r="C91" s="13">
        <v>22.517261000000001</v>
      </c>
      <c r="D91" s="13">
        <v>72.753172000000006</v>
      </c>
      <c r="E91" s="12">
        <v>-18.6875</v>
      </c>
      <c r="F91" s="12">
        <v>-12.2219</v>
      </c>
      <c r="G91" s="12"/>
      <c r="H91" s="12"/>
      <c r="I91" s="12">
        <v>42.066600000000001</v>
      </c>
      <c r="J91" s="12"/>
      <c r="K91" s="12"/>
      <c r="L91" s="12">
        <v>8.6</v>
      </c>
      <c r="M91" s="12"/>
      <c r="N91" s="12">
        <v>5.9</v>
      </c>
      <c r="O91" s="12"/>
      <c r="P91" s="12">
        <v>6.2</v>
      </c>
      <c r="Q91" s="12"/>
      <c r="R91" s="12">
        <v>33.799999999999997</v>
      </c>
      <c r="S91" s="12"/>
      <c r="T91" s="12">
        <v>0.02</v>
      </c>
      <c r="U91" s="12"/>
      <c r="V91" s="12"/>
      <c r="W91" s="12"/>
      <c r="X91" s="12"/>
      <c r="Y91" s="12"/>
      <c r="Z91" s="12" t="s">
        <v>181</v>
      </c>
      <c r="AA91" s="12"/>
      <c r="AB91" s="12"/>
      <c r="AC91" s="12"/>
      <c r="AD91" s="12"/>
      <c r="AE91" s="12"/>
      <c r="AF91" s="12">
        <v>564</v>
      </c>
    </row>
    <row r="92" spans="1:32" ht="15.75" x14ac:dyDescent="0.25">
      <c r="A92" s="2">
        <v>44730</v>
      </c>
      <c r="B92" s="11" t="s">
        <v>97</v>
      </c>
      <c r="C92" s="13">
        <v>22.517126999999999</v>
      </c>
      <c r="D92" s="13">
        <v>72.752548000000004</v>
      </c>
      <c r="E92" s="12">
        <v>-17.7212</v>
      </c>
      <c r="F92" s="12">
        <v>-10.433</v>
      </c>
      <c r="G92" s="12"/>
      <c r="H92" s="12"/>
      <c r="I92" s="12">
        <v>40.798299999999998</v>
      </c>
      <c r="J92" s="12"/>
      <c r="K92" s="12"/>
      <c r="L92" s="12">
        <v>5.3</v>
      </c>
      <c r="M92" s="12"/>
      <c r="N92" s="12">
        <v>4.5</v>
      </c>
      <c r="O92" s="12"/>
      <c r="P92" s="12">
        <v>2.2999999999999998</v>
      </c>
      <c r="Q92" s="12"/>
      <c r="R92" s="12">
        <v>33.799999999999997</v>
      </c>
      <c r="S92" s="12"/>
      <c r="T92" s="12">
        <v>0.01</v>
      </c>
      <c r="U92" s="12"/>
      <c r="V92" s="12"/>
      <c r="W92" s="12"/>
      <c r="X92" s="12"/>
      <c r="Y92" s="12"/>
      <c r="Z92" s="12" t="s">
        <v>181</v>
      </c>
      <c r="AA92" s="12"/>
      <c r="AB92" s="12"/>
      <c r="AC92" s="12"/>
      <c r="AD92" s="12"/>
      <c r="AE92" s="12"/>
      <c r="AF92" s="12">
        <v>563</v>
      </c>
    </row>
    <row r="93" spans="1:32" x14ac:dyDescent="0.25">
      <c r="A93" s="2">
        <v>44730</v>
      </c>
      <c r="B93" s="63" t="s">
        <v>98</v>
      </c>
      <c r="C93" s="72">
        <v>22.517547</v>
      </c>
      <c r="D93" s="72">
        <v>72.752847000000003</v>
      </c>
      <c r="E93" s="20">
        <v>-19.028600000000001</v>
      </c>
      <c r="F93" s="20">
        <v>-11.6004</v>
      </c>
      <c r="G93" s="20"/>
      <c r="H93" s="20"/>
      <c r="I93" s="20">
        <v>42.2134</v>
      </c>
      <c r="J93" s="20"/>
      <c r="K93" s="20"/>
      <c r="L93" s="20">
        <v>8.9</v>
      </c>
      <c r="M93" s="20"/>
      <c r="N93" s="20">
        <v>6</v>
      </c>
      <c r="O93" s="20"/>
      <c r="P93" s="20">
        <v>3.3</v>
      </c>
      <c r="Q93" s="20"/>
      <c r="R93" s="20">
        <v>33.799999999999997</v>
      </c>
      <c r="S93" s="20"/>
      <c r="T93" s="20">
        <v>0.01</v>
      </c>
      <c r="U93" s="20"/>
      <c r="V93" s="20"/>
      <c r="W93" s="20"/>
      <c r="X93" s="20"/>
      <c r="Y93" s="20"/>
      <c r="Z93" s="20" t="s">
        <v>181</v>
      </c>
      <c r="AA93" s="20"/>
      <c r="AB93" s="20"/>
      <c r="AC93" s="20"/>
      <c r="AD93" s="20"/>
      <c r="AE93" s="20"/>
      <c r="AF93" s="20">
        <v>566</v>
      </c>
    </row>
    <row r="94" spans="1:32" x14ac:dyDescent="0.25">
      <c r="A94" s="2">
        <v>44730</v>
      </c>
      <c r="B94" s="64"/>
      <c r="C94" s="72"/>
      <c r="D94" s="72"/>
      <c r="E94" s="20"/>
      <c r="F94" s="20"/>
      <c r="G94" s="20"/>
      <c r="H94" s="20"/>
      <c r="I94" s="20"/>
      <c r="J94" s="20"/>
      <c r="K94" s="20"/>
      <c r="L94" s="20">
        <v>9.1</v>
      </c>
      <c r="M94" s="20"/>
      <c r="N94" s="20">
        <v>6.2</v>
      </c>
      <c r="O94" s="20"/>
      <c r="P94" s="20">
        <v>3.7</v>
      </c>
      <c r="Q94" s="20"/>
      <c r="R94" s="20">
        <v>33.799999999999997</v>
      </c>
      <c r="S94" s="20"/>
      <c r="T94" s="20">
        <v>0.01</v>
      </c>
      <c r="U94" s="20"/>
      <c r="V94" s="20"/>
      <c r="W94" s="20"/>
      <c r="X94" s="20"/>
      <c r="Y94" s="20"/>
      <c r="Z94" s="20" t="s">
        <v>181</v>
      </c>
      <c r="AA94" s="20"/>
      <c r="AB94" s="20"/>
      <c r="AC94" s="20"/>
      <c r="AD94" s="20"/>
      <c r="AE94" s="20"/>
      <c r="AF94" s="20">
        <v>566</v>
      </c>
    </row>
    <row r="95" spans="1:32" x14ac:dyDescent="0.25">
      <c r="A95" s="2">
        <v>44730</v>
      </c>
      <c r="B95" s="65"/>
      <c r="C95" s="72"/>
      <c r="D95" s="72"/>
      <c r="E95" s="20"/>
      <c r="F95" s="20"/>
      <c r="G95" s="20"/>
      <c r="H95" s="20"/>
      <c r="I95" s="20"/>
      <c r="J95" s="20"/>
      <c r="K95" s="20"/>
      <c r="L95" s="20">
        <v>8.4</v>
      </c>
      <c r="M95" s="20"/>
      <c r="N95" s="20">
        <v>5.8</v>
      </c>
      <c r="O95" s="20"/>
      <c r="P95" s="20">
        <v>3</v>
      </c>
      <c r="Q95" s="20"/>
      <c r="R95" s="20">
        <v>33.799999999999997</v>
      </c>
      <c r="S95" s="20"/>
      <c r="T95" s="20">
        <v>0.01</v>
      </c>
      <c r="U95" s="20"/>
      <c r="V95" s="20"/>
      <c r="W95" s="20"/>
      <c r="X95" s="20"/>
      <c r="Y95" s="20"/>
      <c r="Z95" s="20" t="s">
        <v>181</v>
      </c>
      <c r="AA95" s="20"/>
      <c r="AB95" s="20"/>
      <c r="AC95" s="20"/>
      <c r="AD95" s="20"/>
      <c r="AE95" s="20"/>
      <c r="AF95" s="20"/>
    </row>
    <row r="96" spans="1:32" ht="15.75" x14ac:dyDescent="0.25">
      <c r="A96" s="2">
        <v>44730</v>
      </c>
      <c r="B96" s="11" t="s">
        <v>99</v>
      </c>
      <c r="C96" s="13">
        <v>22.515363000000001</v>
      </c>
      <c r="D96" s="13">
        <v>72.751238999999998</v>
      </c>
      <c r="E96" s="12">
        <v>-17.203700000000001</v>
      </c>
      <c r="F96" s="12">
        <v>-11.6349</v>
      </c>
      <c r="G96" s="12"/>
      <c r="H96" s="12"/>
      <c r="I96" s="12">
        <v>44.798200000000001</v>
      </c>
      <c r="J96" s="12"/>
      <c r="K96" s="12"/>
      <c r="L96" s="12">
        <v>7.9</v>
      </c>
      <c r="M96" s="12"/>
      <c r="N96" s="12">
        <v>5.6</v>
      </c>
      <c r="O96" s="12"/>
      <c r="P96" s="12">
        <v>3.5</v>
      </c>
      <c r="Q96" s="12"/>
      <c r="R96" s="12">
        <v>34.200000000000003</v>
      </c>
      <c r="S96" s="12"/>
      <c r="T96" s="12">
        <v>0.01</v>
      </c>
      <c r="U96" s="12"/>
      <c r="V96" s="12"/>
      <c r="W96" s="12"/>
      <c r="X96" s="12"/>
      <c r="Y96" s="12"/>
      <c r="Z96" s="12" t="s">
        <v>181</v>
      </c>
      <c r="AA96" s="12"/>
      <c r="AB96" s="12"/>
      <c r="AC96" s="12"/>
      <c r="AD96" s="12"/>
      <c r="AE96" s="12"/>
      <c r="AF96" s="12">
        <v>568</v>
      </c>
    </row>
    <row r="97" spans="1:32" ht="15.75" x14ac:dyDescent="0.25">
      <c r="A97" s="2">
        <v>44730</v>
      </c>
      <c r="B97" s="11" t="s">
        <v>100</v>
      </c>
      <c r="C97" s="13">
        <v>22.515896999999999</v>
      </c>
      <c r="D97" s="13">
        <v>72.751232999999999</v>
      </c>
      <c r="E97" s="12">
        <v>-20.358899999999998</v>
      </c>
      <c r="F97" s="12">
        <v>-11.9589</v>
      </c>
      <c r="G97" s="12"/>
      <c r="H97" s="12"/>
      <c r="I97" s="12">
        <v>43.600499999999997</v>
      </c>
      <c r="J97" s="12"/>
      <c r="K97" s="12"/>
      <c r="L97" s="12">
        <v>8</v>
      </c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 t="s">
        <v>181</v>
      </c>
      <c r="AA97" s="12"/>
      <c r="AB97" s="12"/>
      <c r="AC97" s="12"/>
      <c r="AD97" s="12"/>
      <c r="AE97" s="12"/>
      <c r="AF97" s="12">
        <v>568</v>
      </c>
    </row>
    <row r="98" spans="1:32" ht="15.75" x14ac:dyDescent="0.25">
      <c r="A98" s="2">
        <v>44730</v>
      </c>
      <c r="B98" s="11" t="s">
        <v>101</v>
      </c>
      <c r="C98" s="13">
        <v>22.515909000000001</v>
      </c>
      <c r="D98" s="13">
        <v>72.750612000000004</v>
      </c>
      <c r="E98" s="12">
        <v>-19.529599999999999</v>
      </c>
      <c r="F98" s="12">
        <v>-13.0626</v>
      </c>
      <c r="G98" s="12"/>
      <c r="H98" s="12"/>
      <c r="I98" s="12">
        <v>43.108699999999999</v>
      </c>
      <c r="J98" s="12"/>
      <c r="K98" s="12"/>
      <c r="L98" s="12">
        <v>7.5</v>
      </c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 t="s">
        <v>181</v>
      </c>
      <c r="AA98" s="12"/>
      <c r="AB98" s="12"/>
      <c r="AC98" s="12"/>
      <c r="AD98" s="12"/>
      <c r="AE98" s="12"/>
      <c r="AF98" s="12">
        <v>568</v>
      </c>
    </row>
    <row r="99" spans="1:32" ht="15.75" x14ac:dyDescent="0.25">
      <c r="A99" s="2">
        <v>44730</v>
      </c>
      <c r="B99" s="11" t="s">
        <v>102</v>
      </c>
      <c r="C99" s="13">
        <v>22.515329999999999</v>
      </c>
      <c r="D99" s="13">
        <v>72.750641999999999</v>
      </c>
      <c r="E99" s="12">
        <v>-19.538599999999999</v>
      </c>
      <c r="F99" s="12">
        <v>-12.8276</v>
      </c>
      <c r="G99" s="12"/>
      <c r="H99" s="12"/>
      <c r="I99" s="12">
        <v>41.905700000000003</v>
      </c>
      <c r="J99" s="12"/>
      <c r="K99" s="12"/>
      <c r="L99" s="12">
        <v>7.7</v>
      </c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 t="s">
        <v>181</v>
      </c>
      <c r="AA99" s="12"/>
      <c r="AB99" s="12"/>
      <c r="AC99" s="12"/>
      <c r="AD99" s="12"/>
      <c r="AE99" s="12"/>
      <c r="AF99" s="12">
        <v>568</v>
      </c>
    </row>
    <row r="100" spans="1:32" x14ac:dyDescent="0.25">
      <c r="A100" s="2">
        <v>44730</v>
      </c>
      <c r="B100" s="63" t="s">
        <v>103</v>
      </c>
      <c r="C100" s="72">
        <v>22.515543000000001</v>
      </c>
      <c r="D100" s="72">
        <v>72.750934999999998</v>
      </c>
      <c r="E100" s="20">
        <v>-20.615200000000002</v>
      </c>
      <c r="F100" s="20">
        <v>-12.8842</v>
      </c>
      <c r="G100" s="20"/>
      <c r="H100" s="20"/>
      <c r="I100" s="20">
        <v>44.405999999999999</v>
      </c>
      <c r="J100" s="20"/>
      <c r="K100" s="20"/>
      <c r="L100" s="20">
        <v>6.3</v>
      </c>
      <c r="M100" s="20"/>
      <c r="N100" s="20">
        <v>4.9000000000000004</v>
      </c>
      <c r="O100" s="20"/>
      <c r="P100" s="20">
        <v>2.7</v>
      </c>
      <c r="Q100" s="20"/>
      <c r="R100" s="20">
        <v>34.200000000000003</v>
      </c>
      <c r="S100" s="20"/>
      <c r="T100" s="20">
        <v>0.01</v>
      </c>
      <c r="U100" s="20"/>
      <c r="V100" s="20"/>
      <c r="W100" s="20"/>
      <c r="X100" s="20"/>
      <c r="Y100" s="20"/>
      <c r="Z100" s="20" t="s">
        <v>181</v>
      </c>
      <c r="AA100" s="20"/>
      <c r="AB100" s="20"/>
      <c r="AC100" s="20"/>
      <c r="AD100" s="20"/>
      <c r="AE100" s="20"/>
      <c r="AF100" s="20">
        <v>568</v>
      </c>
    </row>
    <row r="101" spans="1:32" x14ac:dyDescent="0.25">
      <c r="A101" s="2">
        <v>44730</v>
      </c>
      <c r="B101" s="64"/>
      <c r="C101" s="72"/>
      <c r="D101" s="72"/>
      <c r="E101" s="20"/>
      <c r="F101" s="20"/>
      <c r="G101" s="20"/>
      <c r="H101" s="20"/>
      <c r="I101" s="20"/>
      <c r="J101" s="20"/>
      <c r="K101" s="20"/>
      <c r="L101" s="20">
        <v>6</v>
      </c>
      <c r="M101" s="20"/>
      <c r="N101" s="20">
        <v>4.8</v>
      </c>
      <c r="O101" s="20"/>
      <c r="P101" s="20">
        <v>2.8</v>
      </c>
      <c r="Q101" s="20"/>
      <c r="R101" s="20">
        <v>34.200000000000003</v>
      </c>
      <c r="S101" s="20"/>
      <c r="T101" s="20">
        <v>0.01</v>
      </c>
      <c r="U101" s="20"/>
      <c r="V101" s="20"/>
      <c r="W101" s="20"/>
      <c r="X101" s="20"/>
      <c r="Y101" s="20"/>
      <c r="Z101" s="20" t="s">
        <v>181</v>
      </c>
      <c r="AA101" s="20"/>
      <c r="AB101" s="20"/>
      <c r="AC101" s="20"/>
      <c r="AD101" s="20"/>
      <c r="AE101" s="20"/>
      <c r="AF101" s="20">
        <v>568</v>
      </c>
    </row>
    <row r="102" spans="1:32" x14ac:dyDescent="0.25">
      <c r="A102" s="2">
        <v>44730</v>
      </c>
      <c r="B102" s="65"/>
      <c r="C102" s="72"/>
      <c r="D102" s="72"/>
      <c r="E102" s="20"/>
      <c r="F102" s="20"/>
      <c r="G102" s="20"/>
      <c r="H102" s="20"/>
      <c r="I102" s="20"/>
      <c r="J102" s="20"/>
      <c r="K102" s="20"/>
      <c r="L102" s="20">
        <v>7.3</v>
      </c>
      <c r="M102" s="20"/>
      <c r="N102" s="20">
        <v>5.3</v>
      </c>
      <c r="O102" s="20"/>
      <c r="P102" s="20">
        <v>3.1</v>
      </c>
      <c r="Q102" s="20"/>
      <c r="R102" s="20">
        <v>34.200000000000003</v>
      </c>
      <c r="S102" s="20"/>
      <c r="T102" s="20">
        <v>0.01</v>
      </c>
      <c r="U102" s="20"/>
      <c r="V102" s="20"/>
      <c r="W102" s="20"/>
      <c r="X102" s="20"/>
      <c r="Y102" s="20"/>
      <c r="Z102" s="20" t="s">
        <v>181</v>
      </c>
      <c r="AA102" s="20"/>
      <c r="AB102" s="20"/>
      <c r="AC102" s="20"/>
      <c r="AD102" s="20"/>
      <c r="AE102" s="20"/>
      <c r="AF102" s="20"/>
    </row>
    <row r="103" spans="1:32" ht="15.75" x14ac:dyDescent="0.25">
      <c r="A103" s="2">
        <v>44730</v>
      </c>
      <c r="B103" s="11" t="s">
        <v>104</v>
      </c>
      <c r="C103" s="13">
        <v>22.515953</v>
      </c>
      <c r="D103" s="13">
        <v>72.755449999999996</v>
      </c>
      <c r="E103" s="12">
        <v>-20.363600000000002</v>
      </c>
      <c r="F103" s="12">
        <v>-11.917</v>
      </c>
      <c r="G103" s="12"/>
      <c r="H103" s="12"/>
      <c r="I103" s="12">
        <v>42.966299999999997</v>
      </c>
      <c r="J103" s="12"/>
      <c r="K103" s="12"/>
      <c r="L103" s="12">
        <v>10.1</v>
      </c>
      <c r="M103" s="12"/>
      <c r="N103" s="12">
        <v>6.6</v>
      </c>
      <c r="O103" s="12"/>
      <c r="P103" s="12">
        <v>5.2</v>
      </c>
      <c r="Q103" s="12"/>
      <c r="R103" s="12">
        <v>34.6</v>
      </c>
      <c r="S103" s="12"/>
      <c r="T103" s="12">
        <v>0.01</v>
      </c>
      <c r="U103" s="12"/>
      <c r="V103" s="12"/>
      <c r="W103" s="12"/>
      <c r="X103" s="12"/>
      <c r="Y103" s="12"/>
      <c r="Z103" s="12" t="s">
        <v>181</v>
      </c>
      <c r="AA103" s="12"/>
      <c r="AB103" s="12"/>
      <c r="AC103" s="12"/>
      <c r="AD103" s="12"/>
      <c r="AE103" s="12"/>
      <c r="AF103" s="31">
        <v>570</v>
      </c>
    </row>
    <row r="104" spans="1:32" ht="15.75" x14ac:dyDescent="0.25">
      <c r="A104" s="2">
        <v>44730</v>
      </c>
      <c r="B104" s="11" t="s">
        <v>105</v>
      </c>
      <c r="C104" s="13">
        <v>22.515948999999999</v>
      </c>
      <c r="D104" s="13">
        <v>72.756128000000004</v>
      </c>
      <c r="E104" s="12">
        <v>-18.7258</v>
      </c>
      <c r="F104" s="12">
        <v>-12.2486</v>
      </c>
      <c r="G104" s="12"/>
      <c r="H104" s="12"/>
      <c r="I104" s="12">
        <v>43.756399999999999</v>
      </c>
      <c r="J104" s="12"/>
      <c r="K104" s="12"/>
      <c r="L104" s="12">
        <v>7.3</v>
      </c>
      <c r="M104" s="12"/>
      <c r="N104" s="12">
        <v>5.3</v>
      </c>
      <c r="O104" s="12"/>
      <c r="P104" s="12">
        <v>2.8</v>
      </c>
      <c r="Q104" s="12"/>
      <c r="R104" s="12">
        <v>34.6</v>
      </c>
      <c r="S104" s="12"/>
      <c r="T104" s="12">
        <v>0.01</v>
      </c>
      <c r="U104" s="12"/>
      <c r="V104" s="12"/>
      <c r="W104" s="12"/>
      <c r="X104" s="12"/>
      <c r="Y104" s="12"/>
      <c r="Z104" s="12" t="s">
        <v>181</v>
      </c>
      <c r="AA104" s="12"/>
      <c r="AB104" s="12"/>
      <c r="AC104" s="12"/>
      <c r="AD104" s="12"/>
      <c r="AE104" s="12"/>
      <c r="AF104" s="31">
        <v>572</v>
      </c>
    </row>
    <row r="105" spans="1:32" ht="15.75" x14ac:dyDescent="0.25">
      <c r="A105" s="2">
        <v>44730</v>
      </c>
      <c r="B105" s="11" t="s">
        <v>106</v>
      </c>
      <c r="C105" s="13">
        <v>22.515395000000002</v>
      </c>
      <c r="D105" s="13">
        <v>72.756041999999994</v>
      </c>
      <c r="E105" s="12">
        <v>-19.759599999999999</v>
      </c>
      <c r="F105" s="12">
        <v>-10.970499999999999</v>
      </c>
      <c r="G105" s="12"/>
      <c r="H105" s="12"/>
      <c r="I105" s="12">
        <v>43.268300000000004</v>
      </c>
      <c r="J105" s="12"/>
      <c r="K105" s="12"/>
      <c r="L105" s="12">
        <v>5.7</v>
      </c>
      <c r="M105" s="12"/>
      <c r="N105" s="12">
        <v>4.7</v>
      </c>
      <c r="O105" s="12"/>
      <c r="P105" s="12">
        <v>2.9</v>
      </c>
      <c r="Q105" s="12"/>
      <c r="R105" s="12">
        <v>34.6</v>
      </c>
      <c r="S105" s="12"/>
      <c r="T105" s="12">
        <v>0.01</v>
      </c>
      <c r="U105" s="12"/>
      <c r="V105" s="12"/>
      <c r="W105" s="12"/>
      <c r="X105" s="12"/>
      <c r="Y105" s="12"/>
      <c r="Z105" s="12" t="s">
        <v>181</v>
      </c>
      <c r="AA105" s="12"/>
      <c r="AB105" s="12"/>
      <c r="AC105" s="12"/>
      <c r="AD105" s="12"/>
      <c r="AE105" s="12"/>
      <c r="AF105" s="12">
        <v>573</v>
      </c>
    </row>
    <row r="106" spans="1:32" ht="15.75" x14ac:dyDescent="0.25">
      <c r="A106" s="2">
        <v>44730</v>
      </c>
      <c r="B106" s="11" t="s">
        <v>107</v>
      </c>
      <c r="C106" s="17">
        <v>22.515391999999999</v>
      </c>
      <c r="D106" s="17">
        <v>72.755480000000006</v>
      </c>
      <c r="E106" s="12">
        <v>-20.453299999999999</v>
      </c>
      <c r="F106" s="12">
        <v>-11.8024</v>
      </c>
      <c r="G106" s="12"/>
      <c r="H106" s="12"/>
      <c r="I106" s="12">
        <v>42.5824</v>
      </c>
      <c r="J106" s="12"/>
      <c r="K106" s="12"/>
      <c r="L106" s="12">
        <v>10.9</v>
      </c>
      <c r="M106" s="12"/>
      <c r="N106" s="12">
        <v>7</v>
      </c>
      <c r="O106" s="12"/>
      <c r="P106" s="12">
        <v>6.4</v>
      </c>
      <c r="Q106" s="12"/>
      <c r="R106" s="12">
        <v>34.6</v>
      </c>
      <c r="S106" s="12"/>
      <c r="T106" s="12">
        <v>0.02</v>
      </c>
      <c r="U106" s="12"/>
      <c r="V106" s="12"/>
      <c r="W106" s="12"/>
      <c r="X106" s="12"/>
      <c r="Y106" s="12"/>
      <c r="Z106" s="12" t="s">
        <v>181</v>
      </c>
      <c r="AA106" s="12"/>
      <c r="AB106" s="12"/>
      <c r="AC106" s="12"/>
      <c r="AD106" s="12"/>
      <c r="AE106" s="12"/>
      <c r="AF106" s="12">
        <v>569</v>
      </c>
    </row>
    <row r="107" spans="1:32" x14ac:dyDescent="0.25">
      <c r="A107" s="2">
        <v>44730</v>
      </c>
      <c r="B107" s="63" t="s">
        <v>108</v>
      </c>
      <c r="C107" s="72">
        <v>22.515768000000001</v>
      </c>
      <c r="D107" s="72">
        <v>72.755809999999997</v>
      </c>
      <c r="E107" s="20">
        <v>-19.300899999999999</v>
      </c>
      <c r="F107" s="20">
        <v>-10.99</v>
      </c>
      <c r="G107" s="20"/>
      <c r="H107" s="20"/>
      <c r="I107" s="20">
        <v>43.963299999999997</v>
      </c>
      <c r="J107" s="20"/>
      <c r="K107" s="20"/>
      <c r="L107" s="20">
        <v>10.5</v>
      </c>
      <c r="M107" s="20"/>
      <c r="N107" s="20">
        <v>6.8</v>
      </c>
      <c r="O107" s="20"/>
      <c r="P107" s="20">
        <v>8.5</v>
      </c>
      <c r="Q107" s="20"/>
      <c r="R107" s="20">
        <v>34.6</v>
      </c>
      <c r="S107" s="20"/>
      <c r="T107" s="20">
        <v>0.02</v>
      </c>
      <c r="U107" s="20"/>
      <c r="V107" s="20"/>
      <c r="W107" s="20"/>
      <c r="X107" s="20"/>
      <c r="Y107" s="20"/>
      <c r="Z107" s="20" t="s">
        <v>181</v>
      </c>
      <c r="AA107" s="20"/>
      <c r="AB107" s="20"/>
      <c r="AC107" s="20"/>
      <c r="AD107" s="20"/>
      <c r="AE107" s="20"/>
      <c r="AF107" s="20">
        <v>571</v>
      </c>
    </row>
    <row r="108" spans="1:32" x14ac:dyDescent="0.25">
      <c r="A108" s="2">
        <v>44730</v>
      </c>
      <c r="B108" s="64"/>
      <c r="C108" s="72"/>
      <c r="D108" s="72"/>
      <c r="E108" s="20"/>
      <c r="F108" s="20"/>
      <c r="G108" s="20"/>
      <c r="H108" s="20"/>
      <c r="I108" s="20"/>
      <c r="J108" s="20"/>
      <c r="K108" s="20"/>
      <c r="L108" s="20">
        <v>11.4</v>
      </c>
      <c r="M108" s="20"/>
      <c r="N108" s="20">
        <v>7.2</v>
      </c>
      <c r="O108" s="20"/>
      <c r="P108" s="20">
        <v>7.1</v>
      </c>
      <c r="Q108" s="20"/>
      <c r="R108" s="20">
        <v>34.6</v>
      </c>
      <c r="S108" s="20"/>
      <c r="T108" s="20">
        <v>0.02</v>
      </c>
      <c r="U108" s="20"/>
      <c r="V108" s="20"/>
      <c r="W108" s="20"/>
      <c r="X108" s="20"/>
      <c r="Y108" s="20"/>
      <c r="Z108" s="20" t="s">
        <v>181</v>
      </c>
      <c r="AA108" s="20"/>
      <c r="AB108" s="20"/>
      <c r="AC108" s="20"/>
      <c r="AD108" s="20"/>
      <c r="AE108" s="20"/>
      <c r="AF108" s="20"/>
    </row>
    <row r="109" spans="1:32" x14ac:dyDescent="0.25">
      <c r="A109" s="2">
        <v>44730</v>
      </c>
      <c r="B109" s="65"/>
      <c r="C109" s="72"/>
      <c r="D109" s="72"/>
      <c r="E109" s="20"/>
      <c r="F109" s="20"/>
      <c r="G109" s="20"/>
      <c r="H109" s="20"/>
      <c r="I109" s="20"/>
      <c r="J109" s="20"/>
      <c r="K109" s="20"/>
      <c r="L109" s="20">
        <v>11.6</v>
      </c>
      <c r="M109" s="20"/>
      <c r="N109" s="20">
        <v>7.3</v>
      </c>
      <c r="O109" s="20"/>
      <c r="P109" s="20">
        <v>18.100000000000001</v>
      </c>
      <c r="Q109" s="20"/>
      <c r="R109" s="20">
        <v>34.6</v>
      </c>
      <c r="S109" s="20"/>
      <c r="T109" s="20">
        <v>0.05</v>
      </c>
      <c r="U109" s="20"/>
      <c r="V109" s="20"/>
      <c r="W109" s="20"/>
      <c r="X109" s="20"/>
      <c r="Y109" s="20"/>
      <c r="Z109" s="20" t="s">
        <v>181</v>
      </c>
      <c r="AA109" s="20"/>
      <c r="AB109" s="20"/>
      <c r="AC109" s="20"/>
      <c r="AD109" s="20"/>
      <c r="AE109" s="20"/>
      <c r="AF109" s="20"/>
    </row>
    <row r="110" spans="1:32" ht="15.75" x14ac:dyDescent="0.25">
      <c r="A110" s="2">
        <v>44730</v>
      </c>
      <c r="B110" s="11" t="s">
        <v>109</v>
      </c>
      <c r="C110" s="13">
        <v>22.509924000000002</v>
      </c>
      <c r="D110" s="13">
        <v>72.774006</v>
      </c>
      <c r="E110" s="12">
        <v>-19.578399999999998</v>
      </c>
      <c r="F110" s="12">
        <v>-11.815</v>
      </c>
      <c r="G110" s="12"/>
      <c r="H110" s="12"/>
      <c r="I110" s="12">
        <v>41.926499999999997</v>
      </c>
      <c r="J110" s="12"/>
      <c r="K110" s="12"/>
      <c r="L110" s="12">
        <v>7.2</v>
      </c>
      <c r="M110" s="12"/>
      <c r="N110" s="12">
        <v>5.3</v>
      </c>
      <c r="O110" s="12"/>
      <c r="P110" s="12">
        <v>3.4</v>
      </c>
      <c r="Q110" s="12"/>
      <c r="R110" s="12">
        <v>34.6</v>
      </c>
      <c r="S110" s="12"/>
      <c r="T110" s="12">
        <v>0.01</v>
      </c>
      <c r="U110" s="12"/>
      <c r="V110" s="12"/>
      <c r="W110" s="12"/>
      <c r="X110" s="12"/>
      <c r="Y110" s="12"/>
      <c r="Z110" s="12" t="s">
        <v>181</v>
      </c>
      <c r="AA110" s="12"/>
      <c r="AB110" s="12"/>
      <c r="AC110" s="12"/>
      <c r="AD110" s="12"/>
      <c r="AE110" s="12"/>
      <c r="AF110" s="12">
        <v>574</v>
      </c>
    </row>
    <row r="111" spans="1:32" ht="15.75" x14ac:dyDescent="0.25">
      <c r="A111" s="2">
        <v>44730</v>
      </c>
      <c r="B111" s="11" t="s">
        <v>110</v>
      </c>
      <c r="C111" s="13">
        <v>22.509328</v>
      </c>
      <c r="D111" s="13">
        <v>72.774040999999997</v>
      </c>
      <c r="E111" s="12">
        <v>-19.000499999999999</v>
      </c>
      <c r="F111" s="12">
        <v>-10.1774</v>
      </c>
      <c r="G111" s="12"/>
      <c r="H111" s="12"/>
      <c r="I111" s="12">
        <v>42.994900000000001</v>
      </c>
      <c r="J111" s="12"/>
      <c r="K111" s="12"/>
      <c r="L111" s="12">
        <v>12.2</v>
      </c>
      <c r="M111" s="12"/>
      <c r="N111" s="12">
        <v>7.6</v>
      </c>
      <c r="O111" s="12"/>
      <c r="P111" s="12">
        <v>7.8</v>
      </c>
      <c r="Q111" s="12"/>
      <c r="R111" s="12">
        <v>34.6</v>
      </c>
      <c r="S111" s="12"/>
      <c r="T111" s="12">
        <v>0.02</v>
      </c>
      <c r="U111" s="12"/>
      <c r="V111" s="12"/>
      <c r="W111" s="12"/>
      <c r="X111" s="12"/>
      <c r="Y111" s="12"/>
      <c r="Z111" s="12" t="s">
        <v>181</v>
      </c>
      <c r="AA111" s="12"/>
      <c r="AB111" s="12"/>
      <c r="AC111" s="12"/>
      <c r="AD111" s="12"/>
      <c r="AE111" s="12"/>
      <c r="AF111" s="12">
        <v>575</v>
      </c>
    </row>
    <row r="112" spans="1:32" ht="15.75" x14ac:dyDescent="0.25">
      <c r="A112" s="2">
        <v>44730</v>
      </c>
      <c r="B112" s="11" t="s">
        <v>111</v>
      </c>
      <c r="C112" s="13">
        <v>22.50929</v>
      </c>
      <c r="D112" s="13">
        <v>72.774752000000007</v>
      </c>
      <c r="E112" s="12">
        <v>-20.298100000000002</v>
      </c>
      <c r="F112" s="12">
        <v>-13.0725</v>
      </c>
      <c r="G112" s="12"/>
      <c r="H112" s="12"/>
      <c r="I112" s="12">
        <v>42.020400000000002</v>
      </c>
      <c r="J112" s="12"/>
      <c r="K112" s="12"/>
      <c r="L112" s="12">
        <v>3.6</v>
      </c>
      <c r="M112" s="12"/>
      <c r="N112" s="12">
        <v>3.9</v>
      </c>
      <c r="O112" s="12"/>
      <c r="P112" s="12">
        <v>1.5</v>
      </c>
      <c r="Q112" s="12"/>
      <c r="R112" s="12">
        <v>34.6</v>
      </c>
      <c r="S112" s="12"/>
      <c r="T112" s="12">
        <v>0</v>
      </c>
      <c r="U112" s="12"/>
      <c r="V112" s="12"/>
      <c r="W112" s="12"/>
      <c r="X112" s="12"/>
      <c r="Y112" s="12"/>
      <c r="Z112" s="12" t="s">
        <v>181</v>
      </c>
      <c r="AA112" s="12"/>
      <c r="AB112" s="12"/>
      <c r="AC112" s="12"/>
      <c r="AD112" s="12"/>
      <c r="AE112" s="12"/>
      <c r="AF112" s="12">
        <v>576</v>
      </c>
    </row>
    <row r="113" spans="1:32" ht="15.75" x14ac:dyDescent="0.25">
      <c r="A113" s="2">
        <v>44730</v>
      </c>
      <c r="B113" s="11" t="s">
        <v>112</v>
      </c>
      <c r="C113" s="13">
        <v>22.509753</v>
      </c>
      <c r="D113" s="13">
        <v>72.774709999999999</v>
      </c>
      <c r="E113" s="12">
        <v>-18.698599999999999</v>
      </c>
      <c r="F113" s="12">
        <v>-12.9887</v>
      </c>
      <c r="G113" s="12"/>
      <c r="H113" s="12"/>
      <c r="I113" s="12">
        <v>44.642400000000002</v>
      </c>
      <c r="J113" s="12"/>
      <c r="K113" s="12"/>
      <c r="L113" s="12">
        <v>3.5</v>
      </c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 t="s">
        <v>181</v>
      </c>
      <c r="AA113" s="12"/>
      <c r="AB113" s="12"/>
      <c r="AC113" s="12"/>
      <c r="AD113" s="12"/>
      <c r="AE113" s="12"/>
      <c r="AF113" s="12">
        <v>576</v>
      </c>
    </row>
    <row r="114" spans="1:32" x14ac:dyDescent="0.25">
      <c r="A114" s="2">
        <v>44730</v>
      </c>
      <c r="B114" s="63" t="s">
        <v>113</v>
      </c>
      <c r="C114" s="72">
        <v>22.509581000000001</v>
      </c>
      <c r="D114" s="72">
        <v>72.774452999999994</v>
      </c>
      <c r="E114" s="20">
        <v>-18.698599999999999</v>
      </c>
      <c r="F114" s="20">
        <v>-12.9887</v>
      </c>
      <c r="G114" s="20"/>
      <c r="H114" s="20"/>
      <c r="I114" s="20">
        <v>44.642400000000002</v>
      </c>
      <c r="J114" s="20"/>
      <c r="K114" s="20"/>
      <c r="L114" s="20">
        <v>3.8</v>
      </c>
      <c r="M114" s="20"/>
      <c r="N114" s="20">
        <v>4</v>
      </c>
      <c r="O114" s="20"/>
      <c r="P114" s="20">
        <v>2.2999999999999998</v>
      </c>
      <c r="Q114" s="20"/>
      <c r="R114" s="20">
        <v>34.6</v>
      </c>
      <c r="S114" s="20"/>
      <c r="T114" s="20">
        <v>0.01</v>
      </c>
      <c r="U114" s="20"/>
      <c r="V114" s="20"/>
      <c r="W114" s="20"/>
      <c r="X114" s="20"/>
      <c r="Y114" s="20"/>
      <c r="Z114" s="20" t="s">
        <v>181</v>
      </c>
      <c r="AA114" s="20"/>
      <c r="AB114" s="20"/>
      <c r="AC114" s="20"/>
      <c r="AD114" s="20"/>
      <c r="AE114" s="20"/>
      <c r="AF114" s="20">
        <v>576</v>
      </c>
    </row>
    <row r="115" spans="1:32" x14ac:dyDescent="0.25">
      <c r="A115" s="2">
        <v>44730</v>
      </c>
      <c r="B115" s="64"/>
      <c r="C115" s="72"/>
      <c r="D115" s="72"/>
      <c r="E115" s="20"/>
      <c r="F115" s="20"/>
      <c r="G115" s="20"/>
      <c r="H115" s="20"/>
      <c r="I115" s="20"/>
      <c r="J115" s="20"/>
      <c r="K115" s="20"/>
      <c r="L115" s="20">
        <v>5.5</v>
      </c>
      <c r="M115" s="20"/>
      <c r="N115" s="20">
        <v>4.5999999999999996</v>
      </c>
      <c r="O115" s="20"/>
      <c r="P115" s="20">
        <v>2.5</v>
      </c>
      <c r="Q115" s="20"/>
      <c r="R115" s="20">
        <v>34.6</v>
      </c>
      <c r="S115" s="20"/>
      <c r="T115" s="20">
        <v>0.01</v>
      </c>
      <c r="U115" s="20"/>
      <c r="V115" s="20"/>
      <c r="W115" s="20"/>
      <c r="X115" s="20"/>
      <c r="Y115" s="20"/>
      <c r="Z115" s="20" t="s">
        <v>181</v>
      </c>
      <c r="AA115" s="20"/>
      <c r="AB115" s="20"/>
      <c r="AC115" s="20"/>
      <c r="AD115" s="20"/>
      <c r="AE115" s="20"/>
      <c r="AF115" s="20">
        <v>576</v>
      </c>
    </row>
    <row r="116" spans="1:32" x14ac:dyDescent="0.25">
      <c r="A116" s="2">
        <v>44730</v>
      </c>
      <c r="B116" s="65"/>
      <c r="C116" s="72"/>
      <c r="D116" s="72"/>
      <c r="E116" s="20"/>
      <c r="F116" s="20"/>
      <c r="G116" s="20"/>
      <c r="H116" s="20"/>
      <c r="I116" s="20"/>
      <c r="J116" s="20"/>
      <c r="K116" s="20"/>
      <c r="L116" s="20">
        <v>5.7</v>
      </c>
      <c r="M116" s="20"/>
      <c r="N116" s="20">
        <v>4.7</v>
      </c>
      <c r="O116" s="20"/>
      <c r="P116" s="20">
        <v>2.2999999999999998</v>
      </c>
      <c r="Q116" s="20"/>
      <c r="R116" s="20">
        <v>34.6</v>
      </c>
      <c r="S116" s="20"/>
      <c r="T116" s="20">
        <v>0.01</v>
      </c>
      <c r="U116" s="20"/>
      <c r="V116" s="20"/>
      <c r="W116" s="20"/>
      <c r="X116" s="20"/>
      <c r="Y116" s="20"/>
      <c r="Z116" s="20" t="s">
        <v>181</v>
      </c>
      <c r="AA116" s="20"/>
      <c r="AB116" s="20"/>
      <c r="AC116" s="20"/>
      <c r="AD116" s="20"/>
      <c r="AE116" s="20"/>
      <c r="AF116" s="20">
        <v>576</v>
      </c>
    </row>
    <row r="117" spans="1:32" ht="15.75" x14ac:dyDescent="0.25">
      <c r="A117" s="2">
        <v>44730</v>
      </c>
      <c r="B117" s="11" t="s">
        <v>114</v>
      </c>
      <c r="C117" s="13">
        <v>22.508013999999999</v>
      </c>
      <c r="D117" s="13">
        <v>72.772290999999996</v>
      </c>
      <c r="E117" s="12">
        <v>-18.8858</v>
      </c>
      <c r="F117" s="12">
        <v>-12.7639</v>
      </c>
      <c r="G117" s="12"/>
      <c r="H117" s="12"/>
      <c r="I117" s="12">
        <v>42.957999999999998</v>
      </c>
      <c r="J117" s="12"/>
      <c r="K117" s="12"/>
      <c r="L117" s="12">
        <v>4.0999999999999996</v>
      </c>
      <c r="M117" s="12"/>
      <c r="N117" s="12">
        <v>4.0999999999999996</v>
      </c>
      <c r="O117" s="12"/>
      <c r="P117" s="12">
        <v>1.6</v>
      </c>
      <c r="Q117" s="12"/>
      <c r="R117" s="12">
        <v>35.700000000000003</v>
      </c>
      <c r="S117" s="12"/>
      <c r="T117" s="12">
        <v>0</v>
      </c>
      <c r="U117" s="12"/>
      <c r="V117" s="12"/>
      <c r="W117" s="12"/>
      <c r="X117" s="12"/>
      <c r="Y117" s="12"/>
      <c r="Z117" s="12" t="s">
        <v>181</v>
      </c>
      <c r="AA117" s="12"/>
      <c r="AB117" s="12"/>
      <c r="AC117" s="12"/>
      <c r="AD117" s="12"/>
      <c r="AE117" s="12"/>
      <c r="AF117" s="12">
        <v>577</v>
      </c>
    </row>
    <row r="118" spans="1:32" ht="15.75" x14ac:dyDescent="0.25">
      <c r="A118" s="2">
        <v>44730</v>
      </c>
      <c r="B118" s="11" t="s">
        <v>115</v>
      </c>
      <c r="C118" s="13">
        <v>22.508111</v>
      </c>
      <c r="D118" s="13">
        <v>72.772801000000001</v>
      </c>
      <c r="E118" s="12">
        <v>-18.674399999999999</v>
      </c>
      <c r="F118" s="12">
        <v>-14.7882</v>
      </c>
      <c r="G118" s="12"/>
      <c r="H118" s="12"/>
      <c r="I118" s="12">
        <v>43.416699999999999</v>
      </c>
      <c r="J118" s="12"/>
      <c r="K118" s="12"/>
      <c r="L118" s="12">
        <v>2</v>
      </c>
      <c r="M118" s="12"/>
      <c r="N118" s="12">
        <v>3.3</v>
      </c>
      <c r="O118" s="12"/>
      <c r="P118" s="12">
        <v>1.2</v>
      </c>
      <c r="Q118" s="12"/>
      <c r="R118" s="12">
        <v>34.9</v>
      </c>
      <c r="S118" s="12"/>
      <c r="T118" s="12">
        <v>0</v>
      </c>
      <c r="U118" s="12"/>
      <c r="V118" s="12"/>
      <c r="W118" s="12"/>
      <c r="X118" s="12"/>
      <c r="Y118" s="12"/>
      <c r="Z118" s="12" t="s">
        <v>181</v>
      </c>
      <c r="AA118" s="12"/>
      <c r="AB118" s="12"/>
      <c r="AC118" s="12"/>
      <c r="AD118" s="12"/>
      <c r="AE118" s="12"/>
      <c r="AF118" s="12">
        <v>578</v>
      </c>
    </row>
    <row r="119" spans="1:32" ht="15.75" x14ac:dyDescent="0.25">
      <c r="A119" s="2">
        <v>44730</v>
      </c>
      <c r="B119" s="11" t="s">
        <v>116</v>
      </c>
      <c r="C119" s="13">
        <v>22.507532000000001</v>
      </c>
      <c r="D119" s="13">
        <v>72.772594999999995</v>
      </c>
      <c r="E119" s="12">
        <v>-18.124500000000001</v>
      </c>
      <c r="F119" s="12">
        <v>-11.8757</v>
      </c>
      <c r="G119" s="12"/>
      <c r="H119" s="12"/>
      <c r="I119" s="12">
        <v>43.430199999999999</v>
      </c>
      <c r="J119" s="12"/>
      <c r="K119" s="12"/>
      <c r="L119" s="12">
        <v>3.3</v>
      </c>
      <c r="M119" s="12"/>
      <c r="N119" s="12">
        <v>3.8</v>
      </c>
      <c r="O119" s="12"/>
      <c r="P119" s="12">
        <v>1.9</v>
      </c>
      <c r="Q119" s="12"/>
      <c r="R119" s="12">
        <v>35.700000000000003</v>
      </c>
      <c r="S119" s="12"/>
      <c r="T119" s="12">
        <v>0</v>
      </c>
      <c r="U119" s="12"/>
      <c r="V119" s="12"/>
      <c r="W119" s="12"/>
      <c r="X119" s="12"/>
      <c r="Y119" s="12"/>
      <c r="Z119" s="12" t="s">
        <v>181</v>
      </c>
      <c r="AA119" s="12"/>
      <c r="AB119" s="12"/>
      <c r="AC119" s="12"/>
      <c r="AD119" s="12"/>
      <c r="AE119" s="12"/>
      <c r="AF119" s="12">
        <v>579</v>
      </c>
    </row>
    <row r="120" spans="1:32" ht="15.75" x14ac:dyDescent="0.25">
      <c r="A120" s="2">
        <v>44730</v>
      </c>
      <c r="B120" s="11" t="s">
        <v>117</v>
      </c>
      <c r="C120" s="13">
        <v>22.507484000000002</v>
      </c>
      <c r="D120" s="13">
        <v>72.772119000000004</v>
      </c>
      <c r="E120" s="12">
        <v>-18.1373</v>
      </c>
      <c r="F120" s="12">
        <v>-9.5246899999999997</v>
      </c>
      <c r="G120" s="12"/>
      <c r="H120" s="12"/>
      <c r="I120" s="12">
        <v>41.026000000000003</v>
      </c>
      <c r="J120" s="12"/>
      <c r="K120" s="12"/>
      <c r="L120" s="12">
        <v>26.5</v>
      </c>
      <c r="M120" s="12"/>
      <c r="N120" s="12">
        <v>16.600000000000001</v>
      </c>
      <c r="O120" s="12"/>
      <c r="P120" s="12">
        <v>35.4</v>
      </c>
      <c r="Q120" s="12"/>
      <c r="R120" s="12">
        <v>35.700000000000003</v>
      </c>
      <c r="S120" s="12"/>
      <c r="T120" s="12">
        <v>0.1</v>
      </c>
      <c r="U120" s="12"/>
      <c r="V120" s="12"/>
      <c r="W120" s="12"/>
      <c r="X120" s="12"/>
      <c r="Y120" s="12"/>
      <c r="Z120" s="12" t="s">
        <v>181</v>
      </c>
      <c r="AA120" s="12"/>
      <c r="AB120" s="12"/>
      <c r="AC120" s="12"/>
      <c r="AD120" s="12"/>
      <c r="AE120" s="12"/>
      <c r="AF120" s="31">
        <v>580</v>
      </c>
    </row>
    <row r="121" spans="1:32" x14ac:dyDescent="0.25">
      <c r="A121" s="2">
        <v>44730</v>
      </c>
      <c r="B121" s="63" t="s">
        <v>118</v>
      </c>
      <c r="C121" s="72">
        <v>22.507850000000001</v>
      </c>
      <c r="D121" s="72">
        <v>72.772474000000003</v>
      </c>
      <c r="E121" s="20">
        <v>-18.636700000000001</v>
      </c>
      <c r="F121" s="20">
        <v>-12.988099999999999</v>
      </c>
      <c r="G121" s="20"/>
      <c r="H121" s="20"/>
      <c r="I121" s="20">
        <v>43.910800000000002</v>
      </c>
      <c r="J121" s="20"/>
      <c r="K121" s="20"/>
      <c r="L121" s="20">
        <v>2.6</v>
      </c>
      <c r="M121" s="20"/>
      <c r="N121" s="20">
        <v>3.5</v>
      </c>
      <c r="O121" s="20"/>
      <c r="P121" s="20">
        <v>1.5</v>
      </c>
      <c r="Q121" s="20"/>
      <c r="R121" s="20">
        <v>34.9</v>
      </c>
      <c r="S121" s="20"/>
      <c r="T121" s="20">
        <v>0</v>
      </c>
      <c r="U121" s="20"/>
      <c r="V121" s="20"/>
      <c r="W121" s="20"/>
      <c r="X121" s="20"/>
      <c r="Y121" s="20"/>
      <c r="Z121" s="20" t="s">
        <v>181</v>
      </c>
      <c r="AA121" s="20"/>
      <c r="AB121" s="20"/>
      <c r="AC121" s="20"/>
      <c r="AD121" s="20"/>
      <c r="AE121" s="20"/>
      <c r="AF121" s="20">
        <v>580</v>
      </c>
    </row>
    <row r="122" spans="1:32" x14ac:dyDescent="0.25">
      <c r="A122" s="2">
        <v>44730</v>
      </c>
      <c r="B122" s="64"/>
      <c r="C122" s="72"/>
      <c r="D122" s="72"/>
      <c r="E122" s="20"/>
      <c r="F122" s="20"/>
      <c r="G122" s="20"/>
      <c r="H122" s="20"/>
      <c r="I122" s="20"/>
      <c r="J122" s="20"/>
      <c r="K122" s="20"/>
      <c r="L122" s="20">
        <v>3.7</v>
      </c>
      <c r="M122" s="20"/>
      <c r="N122" s="20">
        <v>3.9</v>
      </c>
      <c r="O122" s="20"/>
      <c r="P122" s="20">
        <v>1.6</v>
      </c>
      <c r="Q122" s="20"/>
      <c r="R122" s="20">
        <v>34.9</v>
      </c>
      <c r="S122" s="20"/>
      <c r="T122" s="20">
        <v>0</v>
      </c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 spans="1:32" x14ac:dyDescent="0.25">
      <c r="A123" s="2">
        <v>44730</v>
      </c>
      <c r="B123" s="65"/>
      <c r="C123" s="72"/>
      <c r="D123" s="72"/>
      <c r="E123" s="20"/>
      <c r="F123" s="20"/>
      <c r="G123" s="20"/>
      <c r="H123" s="20"/>
      <c r="I123" s="20"/>
      <c r="J123" s="20"/>
      <c r="K123" s="20"/>
      <c r="L123" s="20">
        <v>4.4000000000000004</v>
      </c>
      <c r="M123" s="20"/>
      <c r="N123" s="20">
        <v>4.2</v>
      </c>
      <c r="O123" s="20"/>
      <c r="P123" s="20">
        <v>1.8</v>
      </c>
      <c r="Q123" s="20"/>
      <c r="R123" s="20">
        <v>34.9</v>
      </c>
      <c r="S123" s="20"/>
      <c r="T123" s="20">
        <v>0</v>
      </c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 spans="1:32" ht="15.75" x14ac:dyDescent="0.25">
      <c r="A124" s="2">
        <v>44730</v>
      </c>
      <c r="B124" s="11" t="s">
        <v>119</v>
      </c>
      <c r="C124" s="13">
        <v>22.510282</v>
      </c>
      <c r="D124" s="13">
        <v>72.771326999999999</v>
      </c>
      <c r="E124" s="12">
        <v>-18.398499999999999</v>
      </c>
      <c r="F124" s="12">
        <v>-12.1602</v>
      </c>
      <c r="G124" s="12"/>
      <c r="H124" s="12"/>
      <c r="I124" s="12">
        <v>40.918999999999997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5.75" x14ac:dyDescent="0.25">
      <c r="A125" s="2">
        <v>44730</v>
      </c>
      <c r="B125" s="11" t="s">
        <v>120</v>
      </c>
      <c r="C125" s="13">
        <v>22.510154</v>
      </c>
      <c r="D125" s="13">
        <v>72.771792000000005</v>
      </c>
      <c r="E125" s="12">
        <v>-18.4146</v>
      </c>
      <c r="F125" s="12">
        <v>-11.636799999999999</v>
      </c>
      <c r="G125" s="12"/>
      <c r="H125" s="12"/>
      <c r="I125" s="12">
        <v>41.489100000000001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5.75" x14ac:dyDescent="0.25">
      <c r="A126" s="2">
        <v>44730</v>
      </c>
      <c r="B126" s="11" t="s">
        <v>121</v>
      </c>
      <c r="C126" s="13">
        <v>22.510732000000001</v>
      </c>
      <c r="D126" s="13">
        <v>72.771576999999994</v>
      </c>
      <c r="E126" s="12">
        <v>-15.965400000000001</v>
      </c>
      <c r="F126" s="12">
        <v>-11.8108</v>
      </c>
      <c r="G126" s="12"/>
      <c r="H126" s="12"/>
      <c r="I126" s="12">
        <v>40.139699999999998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5.75" x14ac:dyDescent="0.25">
      <c r="A127" s="2">
        <v>44730</v>
      </c>
      <c r="B127" s="11" t="s">
        <v>122</v>
      </c>
      <c r="C127" s="13">
        <v>22.510569</v>
      </c>
      <c r="D127" s="13">
        <v>72.771293</v>
      </c>
      <c r="E127" s="12">
        <v>-17.956499999999998</v>
      </c>
      <c r="F127" s="12">
        <v>-10.812900000000001</v>
      </c>
      <c r="G127" s="12"/>
      <c r="H127" s="12"/>
      <c r="I127" s="12">
        <v>41.884799999999998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x14ac:dyDescent="0.25">
      <c r="A128" s="2">
        <v>44730</v>
      </c>
      <c r="B128" s="63" t="s">
        <v>123</v>
      </c>
      <c r="C128" s="72">
        <v>22.510473000000001</v>
      </c>
      <c r="D128" s="72">
        <v>72.771514999999994</v>
      </c>
      <c r="E128" s="20">
        <v>-17.660699999999999</v>
      </c>
      <c r="F128" s="20">
        <v>-11.8</v>
      </c>
      <c r="G128" s="20"/>
      <c r="H128" s="20"/>
      <c r="I128" s="20">
        <v>40.218699999999998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</row>
    <row r="129" spans="1:32" x14ac:dyDescent="0.25">
      <c r="A129" s="2">
        <v>44730</v>
      </c>
      <c r="B129" s="64"/>
      <c r="C129" s="72"/>
      <c r="D129" s="72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</row>
    <row r="130" spans="1:32" x14ac:dyDescent="0.25">
      <c r="A130" s="2">
        <v>44730</v>
      </c>
      <c r="B130" s="65"/>
      <c r="C130" s="72"/>
      <c r="D130" s="72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</row>
    <row r="131" spans="1:32" ht="15.75" x14ac:dyDescent="0.25">
      <c r="A131" s="2">
        <v>44730</v>
      </c>
      <c r="B131" s="11" t="s">
        <v>124</v>
      </c>
      <c r="C131" s="13">
        <v>22.505576000000001</v>
      </c>
      <c r="D131" s="13">
        <v>72.76343</v>
      </c>
      <c r="E131" s="12">
        <v>-17.840399999999999</v>
      </c>
      <c r="F131" s="12">
        <v>-11.0006</v>
      </c>
      <c r="G131" s="12"/>
      <c r="H131" s="12"/>
      <c r="I131" s="12">
        <v>41.974600000000002</v>
      </c>
      <c r="J131" s="12"/>
      <c r="K131" s="12"/>
      <c r="L131" s="12">
        <v>3.5</v>
      </c>
      <c r="M131" s="12"/>
      <c r="N131" s="12">
        <v>3.8</v>
      </c>
      <c r="O131" s="12"/>
      <c r="P131" s="12">
        <v>1.5</v>
      </c>
      <c r="Q131" s="12"/>
      <c r="R131" s="12">
        <v>36.1</v>
      </c>
      <c r="S131" s="12"/>
      <c r="T131" s="12">
        <v>0</v>
      </c>
      <c r="U131" s="12"/>
      <c r="V131" s="12"/>
      <c r="W131" s="12"/>
      <c r="X131" s="12"/>
      <c r="Y131" s="12"/>
      <c r="Z131" s="12" t="s">
        <v>181</v>
      </c>
      <c r="AA131" s="12"/>
      <c r="AB131" s="12"/>
      <c r="AC131" s="12"/>
      <c r="AD131" s="12"/>
      <c r="AE131" s="12"/>
      <c r="AF131" s="12">
        <v>585</v>
      </c>
    </row>
    <row r="132" spans="1:32" ht="15.75" x14ac:dyDescent="0.25">
      <c r="A132" s="2">
        <v>44730</v>
      </c>
      <c r="B132" s="11" t="s">
        <v>125</v>
      </c>
      <c r="C132" s="13">
        <v>22.505580999999999</v>
      </c>
      <c r="D132" s="13">
        <v>72.764064000000005</v>
      </c>
      <c r="E132" s="12">
        <v>-15.8711</v>
      </c>
      <c r="F132" s="12">
        <v>-10.3787</v>
      </c>
      <c r="G132" s="12"/>
      <c r="H132" s="12"/>
      <c r="I132" s="12">
        <v>42.517800000000001</v>
      </c>
      <c r="J132" s="12"/>
      <c r="K132" s="12"/>
      <c r="L132" s="12">
        <v>9.6999999999999993</v>
      </c>
      <c r="M132" s="12"/>
      <c r="N132" s="12">
        <v>6.4</v>
      </c>
      <c r="O132" s="12"/>
      <c r="P132" s="12">
        <v>5.9</v>
      </c>
      <c r="Q132" s="12"/>
      <c r="R132" s="12">
        <v>36.5</v>
      </c>
      <c r="S132" s="12"/>
      <c r="T132" s="12">
        <v>0.02</v>
      </c>
      <c r="U132" s="12"/>
      <c r="V132" s="12"/>
      <c r="W132" s="12"/>
      <c r="X132" s="12"/>
      <c r="Y132" s="12"/>
      <c r="Z132" s="12" t="s">
        <v>179</v>
      </c>
      <c r="AA132" s="12"/>
      <c r="AB132" s="12"/>
      <c r="AC132" s="12"/>
      <c r="AD132" s="12"/>
      <c r="AE132" s="12"/>
      <c r="AF132" s="12">
        <v>586</v>
      </c>
    </row>
    <row r="133" spans="1:32" ht="15.75" x14ac:dyDescent="0.25">
      <c r="A133" s="2">
        <v>44730</v>
      </c>
      <c r="B133" s="11" t="s">
        <v>126</v>
      </c>
      <c r="C133" s="13">
        <v>22.505960999999999</v>
      </c>
      <c r="D133" s="13">
        <v>72.764082999999999</v>
      </c>
      <c r="E133" s="12">
        <v>-15.8287</v>
      </c>
      <c r="F133" s="12">
        <v>-10.266999999999999</v>
      </c>
      <c r="G133" s="12"/>
      <c r="H133" s="12"/>
      <c r="I133" s="12">
        <v>40.958799999999997</v>
      </c>
      <c r="J133" s="12"/>
      <c r="K133" s="12"/>
      <c r="L133" s="12">
        <v>8.1</v>
      </c>
      <c r="M133" s="12"/>
      <c r="N133" s="12">
        <v>5.7</v>
      </c>
      <c r="O133" s="12"/>
      <c r="P133" s="12">
        <v>3.4</v>
      </c>
      <c r="Q133" s="12"/>
      <c r="R133" s="12">
        <v>36.1</v>
      </c>
      <c r="S133" s="12"/>
      <c r="T133" s="12">
        <v>0.01</v>
      </c>
      <c r="U133" s="12"/>
      <c r="V133" s="12"/>
      <c r="W133" s="12"/>
      <c r="X133" s="12"/>
      <c r="Y133" s="12"/>
      <c r="Z133" s="12" t="s">
        <v>179</v>
      </c>
      <c r="AA133" s="12"/>
      <c r="AB133" s="12"/>
      <c r="AC133" s="12"/>
      <c r="AD133" s="12"/>
      <c r="AE133" s="12"/>
      <c r="AF133" s="12">
        <v>587</v>
      </c>
    </row>
    <row r="134" spans="1:32" ht="15.75" x14ac:dyDescent="0.25">
      <c r="A134" s="2">
        <v>44730</v>
      </c>
      <c r="B134" s="11" t="s">
        <v>127</v>
      </c>
      <c r="C134" s="17">
        <v>22.506132999999998</v>
      </c>
      <c r="D134" s="17">
        <v>72.763434000000004</v>
      </c>
      <c r="E134" s="12">
        <v>-17.1435</v>
      </c>
      <c r="F134" s="12">
        <v>-12.7799</v>
      </c>
      <c r="G134" s="12"/>
      <c r="H134" s="12"/>
      <c r="I134" s="12">
        <v>43.707700000000003</v>
      </c>
      <c r="J134" s="12"/>
      <c r="K134" s="12"/>
      <c r="L134" s="12">
        <v>4.2</v>
      </c>
      <c r="M134" s="12"/>
      <c r="N134" s="12">
        <v>4.0999999999999996</v>
      </c>
      <c r="O134" s="12"/>
      <c r="P134" s="12">
        <v>1.7</v>
      </c>
      <c r="Q134" s="12"/>
      <c r="R134" s="12">
        <v>36.1</v>
      </c>
      <c r="S134" s="12"/>
      <c r="T134" s="12">
        <v>0</v>
      </c>
      <c r="U134" s="12"/>
      <c r="V134" s="12"/>
      <c r="W134" s="12"/>
      <c r="X134" s="12"/>
      <c r="Y134" s="12"/>
      <c r="Z134" s="12" t="s">
        <v>181</v>
      </c>
      <c r="AA134" s="12"/>
      <c r="AB134" s="12"/>
      <c r="AC134" s="12"/>
      <c r="AD134" s="12"/>
      <c r="AE134" s="12"/>
      <c r="AF134" s="12">
        <v>588</v>
      </c>
    </row>
    <row r="135" spans="1:32" x14ac:dyDescent="0.25">
      <c r="A135" s="2">
        <v>44730</v>
      </c>
      <c r="B135" s="63" t="s">
        <v>128</v>
      </c>
      <c r="C135" s="72">
        <v>22.505783999999998</v>
      </c>
      <c r="D135" s="72">
        <v>72.763858999999997</v>
      </c>
      <c r="E135" s="20">
        <v>-16.2</v>
      </c>
      <c r="F135" s="20">
        <v>-9.9545100000000009</v>
      </c>
      <c r="G135" s="20"/>
      <c r="H135" s="20"/>
      <c r="I135" s="20">
        <v>42.430300000000003</v>
      </c>
      <c r="J135" s="20"/>
      <c r="K135" s="20"/>
      <c r="L135" s="20">
        <v>9</v>
      </c>
      <c r="M135" s="20"/>
      <c r="N135" s="20">
        <v>6.1</v>
      </c>
      <c r="O135" s="20"/>
      <c r="P135" s="20">
        <v>6.9</v>
      </c>
      <c r="Q135" s="20"/>
      <c r="R135" s="20">
        <v>36.1</v>
      </c>
      <c r="S135" s="20"/>
      <c r="T135" s="20">
        <v>0.02</v>
      </c>
      <c r="U135" s="20"/>
      <c r="V135" s="20"/>
      <c r="W135" s="20"/>
      <c r="X135" s="20"/>
      <c r="Y135" s="20"/>
      <c r="Z135" s="20" t="s">
        <v>179</v>
      </c>
      <c r="AA135" s="20"/>
      <c r="AB135" s="20"/>
      <c r="AC135" s="20"/>
      <c r="AD135" s="20"/>
      <c r="AE135" s="20"/>
      <c r="AF135" s="20">
        <v>587</v>
      </c>
    </row>
    <row r="136" spans="1:32" x14ac:dyDescent="0.25">
      <c r="A136" s="2">
        <v>44730</v>
      </c>
      <c r="B136" s="64"/>
      <c r="C136" s="72"/>
      <c r="D136" s="72"/>
      <c r="E136" s="20"/>
      <c r="F136" s="20"/>
      <c r="G136" s="20"/>
      <c r="H136" s="20"/>
      <c r="I136" s="20"/>
      <c r="J136" s="20"/>
      <c r="K136" s="20"/>
      <c r="L136" s="20">
        <v>10.1</v>
      </c>
      <c r="M136" s="20"/>
      <c r="N136" s="20">
        <v>6.6</v>
      </c>
      <c r="O136" s="20"/>
      <c r="P136" s="20">
        <v>4.9000000000000004</v>
      </c>
      <c r="Q136" s="20"/>
      <c r="R136" s="20">
        <v>36.1</v>
      </c>
      <c r="S136" s="20"/>
      <c r="T136" s="20">
        <v>0.01</v>
      </c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 spans="1:32" x14ac:dyDescent="0.25">
      <c r="A137" s="2">
        <v>44730</v>
      </c>
      <c r="B137" s="65"/>
      <c r="C137" s="72"/>
      <c r="D137" s="72"/>
      <c r="E137" s="20"/>
      <c r="F137" s="20"/>
      <c r="G137" s="20"/>
      <c r="H137" s="20"/>
      <c r="I137" s="20"/>
      <c r="J137" s="20"/>
      <c r="K137" s="20"/>
      <c r="L137" s="20">
        <v>10.3</v>
      </c>
      <c r="M137" s="20"/>
      <c r="N137" s="20">
        <v>6.7</v>
      </c>
      <c r="O137" s="20"/>
      <c r="P137" s="20">
        <v>6.4</v>
      </c>
      <c r="Q137" s="20"/>
      <c r="R137" s="20">
        <v>36.1</v>
      </c>
      <c r="S137" s="20"/>
      <c r="T137" s="20">
        <v>0.02</v>
      </c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 spans="1:32" ht="15.75" x14ac:dyDescent="0.25">
      <c r="A138" s="2">
        <v>44730</v>
      </c>
      <c r="B138" s="11" t="s">
        <v>129</v>
      </c>
      <c r="C138" s="13">
        <v>22.505233</v>
      </c>
      <c r="D138" s="13">
        <v>72.763051000000004</v>
      </c>
      <c r="E138" s="12">
        <v>-17.9406</v>
      </c>
      <c r="F138" s="12">
        <v>-11.244400000000001</v>
      </c>
      <c r="G138" s="12"/>
      <c r="H138" s="12"/>
      <c r="I138" s="12">
        <v>41.8277</v>
      </c>
      <c r="J138" s="12"/>
      <c r="K138" s="12"/>
      <c r="L138" s="12">
        <v>2.2999999999999998</v>
      </c>
      <c r="M138" s="12"/>
      <c r="N138" s="12">
        <v>3.4</v>
      </c>
      <c r="O138" s="12"/>
      <c r="P138" s="12">
        <v>1.3</v>
      </c>
      <c r="Q138" s="12"/>
      <c r="R138" s="12">
        <v>36.9</v>
      </c>
      <c r="S138" s="12"/>
      <c r="T138" s="12">
        <v>0</v>
      </c>
      <c r="U138" s="12"/>
      <c r="V138" s="12"/>
      <c r="W138" s="12"/>
      <c r="X138" s="12"/>
      <c r="Y138" s="12"/>
      <c r="Z138" s="12" t="s">
        <v>181</v>
      </c>
      <c r="AA138" s="12"/>
      <c r="AB138" s="12"/>
      <c r="AC138" s="12"/>
      <c r="AD138" s="12"/>
      <c r="AE138" s="12"/>
      <c r="AF138" s="12">
        <v>592</v>
      </c>
    </row>
    <row r="139" spans="1:32" ht="15.75" x14ac:dyDescent="0.25">
      <c r="A139" s="2">
        <v>44730</v>
      </c>
      <c r="B139" s="11" t="s">
        <v>130</v>
      </c>
      <c r="C139" s="13">
        <v>22.504650000000002</v>
      </c>
      <c r="D139" s="13">
        <v>72.763110999999995</v>
      </c>
      <c r="E139" s="12">
        <v>-19.035900000000002</v>
      </c>
      <c r="F139" s="12">
        <v>-13.157999999999999</v>
      </c>
      <c r="G139" s="12"/>
      <c r="H139" s="12"/>
      <c r="I139" s="12">
        <v>41.256799999999998</v>
      </c>
      <c r="J139" s="12"/>
      <c r="K139" s="12"/>
      <c r="L139" s="12">
        <v>3.8</v>
      </c>
      <c r="M139" s="12"/>
      <c r="N139" s="12">
        <v>4</v>
      </c>
      <c r="O139" s="12"/>
      <c r="P139" s="12">
        <v>1.7</v>
      </c>
      <c r="Q139" s="12"/>
      <c r="R139" s="12">
        <v>37.4</v>
      </c>
      <c r="S139" s="12"/>
      <c r="T139" s="12">
        <v>0</v>
      </c>
      <c r="U139" s="12"/>
      <c r="V139" s="12"/>
      <c r="W139" s="12"/>
      <c r="X139" s="12"/>
      <c r="Y139" s="12"/>
      <c r="Z139" s="12" t="s">
        <v>181</v>
      </c>
      <c r="AA139" s="12"/>
      <c r="AB139" s="12"/>
      <c r="AC139" s="12"/>
      <c r="AD139" s="12"/>
      <c r="AE139" s="12"/>
      <c r="AF139" s="12">
        <v>592</v>
      </c>
    </row>
    <row r="140" spans="1:32" ht="15.75" x14ac:dyDescent="0.25">
      <c r="A140" s="2">
        <v>44730</v>
      </c>
      <c r="B140" s="11" t="s">
        <v>131</v>
      </c>
      <c r="C140" s="13">
        <v>22.504625999999998</v>
      </c>
      <c r="D140" s="13">
        <v>72.762486999999993</v>
      </c>
      <c r="E140" s="12">
        <v>-19.1968</v>
      </c>
      <c r="F140" s="12">
        <v>-13.198600000000001</v>
      </c>
      <c r="G140" s="12"/>
      <c r="H140" s="12"/>
      <c r="I140" s="12">
        <v>43.023299999999999</v>
      </c>
      <c r="J140" s="12"/>
      <c r="K140" s="12"/>
      <c r="L140" s="12">
        <v>5.8</v>
      </c>
      <c r="M140" s="12"/>
      <c r="N140" s="12">
        <v>4.7</v>
      </c>
      <c r="O140" s="12"/>
      <c r="P140" s="12">
        <v>2.4</v>
      </c>
      <c r="Q140" s="12"/>
      <c r="R140" s="12">
        <v>35.700000000000003</v>
      </c>
      <c r="S140" s="12"/>
      <c r="T140" s="12">
        <v>0.01</v>
      </c>
      <c r="U140" s="12"/>
      <c r="V140" s="12"/>
      <c r="W140" s="12"/>
      <c r="X140" s="12"/>
      <c r="Y140" s="12"/>
      <c r="Z140" s="12" t="s">
        <v>181</v>
      </c>
      <c r="AA140" s="12"/>
      <c r="AB140" s="12"/>
      <c r="AC140" s="12"/>
      <c r="AD140" s="12"/>
      <c r="AE140" s="12"/>
      <c r="AF140" s="12">
        <v>591</v>
      </c>
    </row>
    <row r="141" spans="1:32" ht="15.75" x14ac:dyDescent="0.25">
      <c r="A141" s="2">
        <v>44730</v>
      </c>
      <c r="B141" s="11" t="s">
        <v>132</v>
      </c>
      <c r="C141" s="13">
        <v>22.505224999999999</v>
      </c>
      <c r="D141" s="13">
        <v>72.762440999999995</v>
      </c>
      <c r="E141" s="12">
        <v>-19.845300000000002</v>
      </c>
      <c r="F141" s="12">
        <v>-12.220700000000001</v>
      </c>
      <c r="G141" s="12"/>
      <c r="H141" s="12"/>
      <c r="I141" s="12">
        <v>42.884599999999999</v>
      </c>
      <c r="J141" s="12"/>
      <c r="K141" s="12"/>
      <c r="L141" s="12">
        <v>3.4</v>
      </c>
      <c r="M141" s="12"/>
      <c r="N141" s="12">
        <v>3.8</v>
      </c>
      <c r="O141" s="12"/>
      <c r="P141" s="12">
        <v>1.4</v>
      </c>
      <c r="Q141" s="12"/>
      <c r="R141" s="12">
        <v>36.9</v>
      </c>
      <c r="S141" s="12"/>
      <c r="T141" s="12">
        <v>0</v>
      </c>
      <c r="U141" s="12"/>
      <c r="V141" s="12"/>
      <c r="W141" s="12"/>
      <c r="X141" s="12"/>
      <c r="Y141" s="12"/>
      <c r="Z141" s="12" t="s">
        <v>181</v>
      </c>
      <c r="AA141" s="12"/>
      <c r="AB141" s="12"/>
      <c r="AC141" s="12"/>
      <c r="AD141" s="12"/>
      <c r="AE141" s="12"/>
      <c r="AF141" s="12">
        <v>589</v>
      </c>
    </row>
    <row r="142" spans="1:32" x14ac:dyDescent="0.25">
      <c r="A142" s="2">
        <v>44730</v>
      </c>
      <c r="B142" s="63" t="s">
        <v>133</v>
      </c>
      <c r="C142" s="72">
        <v>22.504991</v>
      </c>
      <c r="D142" s="72">
        <v>72.762738999999996</v>
      </c>
      <c r="E142" s="20">
        <v>-18.967300000000002</v>
      </c>
      <c r="F142" s="20">
        <v>-13.193</v>
      </c>
      <c r="G142" s="20"/>
      <c r="H142" s="20"/>
      <c r="I142" s="20">
        <v>42.653399999999998</v>
      </c>
      <c r="J142" s="20"/>
      <c r="K142" s="20"/>
      <c r="L142" s="20">
        <v>3.2</v>
      </c>
      <c r="M142" s="20"/>
      <c r="N142" s="20">
        <v>3.7</v>
      </c>
      <c r="O142" s="20"/>
      <c r="P142" s="20">
        <v>1.3</v>
      </c>
      <c r="Q142" s="20"/>
      <c r="R142" s="20">
        <v>37.4</v>
      </c>
      <c r="S142" s="20"/>
      <c r="T142" s="20">
        <v>0</v>
      </c>
      <c r="U142" s="20"/>
      <c r="V142" s="20"/>
      <c r="W142" s="20"/>
      <c r="X142" s="20"/>
      <c r="Y142" s="20"/>
      <c r="Z142" s="20" t="s">
        <v>181</v>
      </c>
      <c r="AA142" s="20"/>
      <c r="AB142" s="20"/>
      <c r="AC142" s="20"/>
      <c r="AD142" s="20"/>
      <c r="AE142" s="20"/>
      <c r="AF142" s="20">
        <v>590</v>
      </c>
    </row>
    <row r="143" spans="1:32" x14ac:dyDescent="0.25">
      <c r="A143" s="2">
        <v>44730</v>
      </c>
      <c r="B143" s="64"/>
      <c r="C143" s="72"/>
      <c r="D143" s="72"/>
      <c r="E143" s="20"/>
      <c r="F143" s="20"/>
      <c r="G143" s="20"/>
      <c r="H143" s="20"/>
      <c r="I143" s="20"/>
      <c r="J143" s="20"/>
      <c r="K143" s="20"/>
      <c r="L143" s="20">
        <v>4.4000000000000004</v>
      </c>
      <c r="M143" s="20"/>
      <c r="N143" s="20">
        <v>4.2</v>
      </c>
      <c r="O143" s="20"/>
      <c r="P143" s="20">
        <v>1.8</v>
      </c>
      <c r="Q143" s="20"/>
      <c r="R143" s="20">
        <v>37.4</v>
      </c>
      <c r="S143" s="20"/>
      <c r="T143" s="20">
        <v>0</v>
      </c>
      <c r="U143" s="20"/>
      <c r="V143" s="20"/>
      <c r="W143" s="20"/>
      <c r="X143" s="20"/>
      <c r="Y143" s="20"/>
      <c r="Z143" s="20" t="s">
        <v>181</v>
      </c>
      <c r="AA143" s="20"/>
      <c r="AB143" s="20"/>
      <c r="AC143" s="20"/>
      <c r="AD143" s="20"/>
      <c r="AE143" s="20"/>
      <c r="AF143" s="20"/>
    </row>
    <row r="144" spans="1:32" x14ac:dyDescent="0.25">
      <c r="A144" s="2">
        <v>44730</v>
      </c>
      <c r="B144" s="65"/>
      <c r="C144" s="72"/>
      <c r="D144" s="72"/>
      <c r="E144" s="20"/>
      <c r="F144" s="20"/>
      <c r="G144" s="20"/>
      <c r="H144" s="20"/>
      <c r="I144" s="20"/>
      <c r="J144" s="20"/>
      <c r="K144" s="20"/>
      <c r="L144" s="20">
        <v>3.6</v>
      </c>
      <c r="M144" s="20"/>
      <c r="N144" s="20">
        <v>3.9</v>
      </c>
      <c r="O144" s="20"/>
      <c r="P144" s="20">
        <v>1.5</v>
      </c>
      <c r="Q144" s="20"/>
      <c r="R144" s="20">
        <v>37.4</v>
      </c>
      <c r="S144" s="20"/>
      <c r="T144" s="20">
        <v>0</v>
      </c>
      <c r="U144" s="20"/>
      <c r="V144" s="20"/>
      <c r="W144" s="20"/>
      <c r="X144" s="20"/>
      <c r="Y144" s="20"/>
      <c r="Z144" s="20" t="s">
        <v>181</v>
      </c>
      <c r="AA144" s="20"/>
      <c r="AB144" s="20"/>
      <c r="AC144" s="20"/>
      <c r="AD144" s="20"/>
      <c r="AE144" s="20"/>
      <c r="AF144" s="20"/>
    </row>
    <row r="145" spans="1:32" ht="15.75" x14ac:dyDescent="0.25">
      <c r="A145" s="2">
        <v>44730</v>
      </c>
      <c r="B145" s="11" t="s">
        <v>134</v>
      </c>
      <c r="C145" s="13">
        <v>22.502811999999999</v>
      </c>
      <c r="D145" s="13">
        <v>72.762127000000007</v>
      </c>
      <c r="E145" s="12">
        <v>-12.420199999999999</v>
      </c>
      <c r="F145" s="12">
        <v>-4.0833199999999996</v>
      </c>
      <c r="G145" s="12"/>
      <c r="H145" s="12"/>
      <c r="I145" s="12">
        <v>43.132800000000003</v>
      </c>
      <c r="J145" s="12"/>
      <c r="K145" s="12"/>
      <c r="L145" s="12">
        <v>5.8</v>
      </c>
      <c r="M145" s="12"/>
      <c r="N145" s="12">
        <v>4.7</v>
      </c>
      <c r="O145" s="12"/>
      <c r="P145" s="12">
        <v>2.4</v>
      </c>
      <c r="Q145" s="12"/>
      <c r="R145" s="12">
        <v>37.4</v>
      </c>
      <c r="S145" s="12"/>
      <c r="T145" s="12">
        <v>0.01</v>
      </c>
      <c r="U145" s="12"/>
      <c r="V145" s="12"/>
      <c r="W145" s="12"/>
      <c r="X145" s="12"/>
      <c r="Y145" s="12"/>
      <c r="Z145" s="12" t="s">
        <v>181</v>
      </c>
      <c r="AA145" s="12"/>
      <c r="AB145" s="12"/>
      <c r="AC145" s="12"/>
      <c r="AD145" s="12"/>
      <c r="AE145" s="12"/>
      <c r="AF145" s="12">
        <v>582</v>
      </c>
    </row>
    <row r="146" spans="1:32" ht="15.75" x14ac:dyDescent="0.25">
      <c r="A146" s="2">
        <v>44730</v>
      </c>
      <c r="B146" s="11" t="s">
        <v>135</v>
      </c>
      <c r="C146" s="13">
        <v>22.502834</v>
      </c>
      <c r="D146" s="13">
        <v>72.761572000000001</v>
      </c>
      <c r="E146" s="12">
        <v>-18.721</v>
      </c>
      <c r="F146" s="12">
        <v>-12.5351</v>
      </c>
      <c r="G146" s="12"/>
      <c r="H146" s="12"/>
      <c r="I146" s="12">
        <v>41.3932</v>
      </c>
      <c r="J146" s="12"/>
      <c r="K146" s="12"/>
      <c r="L146" s="12">
        <v>5.9</v>
      </c>
      <c r="M146" s="12"/>
      <c r="N146" s="12">
        <v>4.7</v>
      </c>
      <c r="O146" s="12"/>
      <c r="P146" s="12">
        <v>2.4</v>
      </c>
      <c r="Q146" s="12"/>
      <c r="R146" s="12">
        <v>37.4</v>
      </c>
      <c r="S146" s="12"/>
      <c r="T146" s="12">
        <v>0.01</v>
      </c>
      <c r="U146" s="12"/>
      <c r="V146" s="12"/>
      <c r="W146" s="12"/>
      <c r="X146" s="12"/>
      <c r="Y146" s="12"/>
      <c r="Z146" s="12" t="s">
        <v>181</v>
      </c>
      <c r="AA146" s="12"/>
      <c r="AB146" s="12"/>
      <c r="AC146" s="12"/>
      <c r="AD146" s="12"/>
      <c r="AE146" s="12"/>
      <c r="AF146" s="12">
        <v>582</v>
      </c>
    </row>
    <row r="147" spans="1:32" ht="15.75" x14ac:dyDescent="0.25">
      <c r="A147" s="2">
        <v>44730</v>
      </c>
      <c r="B147" s="11" t="s">
        <v>136</v>
      </c>
      <c r="C147" s="13">
        <v>22.503323999999999</v>
      </c>
      <c r="D147" s="13">
        <v>72.761544000000001</v>
      </c>
      <c r="E147" s="12">
        <v>-17.850100000000001</v>
      </c>
      <c r="F147" s="12">
        <v>-12.9101</v>
      </c>
      <c r="G147" s="12"/>
      <c r="H147" s="12"/>
      <c r="I147" s="12">
        <v>41.141100000000002</v>
      </c>
      <c r="J147" s="12"/>
      <c r="K147" s="12"/>
      <c r="L147" s="12">
        <v>4.9000000000000004</v>
      </c>
      <c r="M147" s="12"/>
      <c r="N147" s="12">
        <v>6</v>
      </c>
      <c r="O147" s="12"/>
      <c r="P147" s="12">
        <v>6.1</v>
      </c>
      <c r="Q147" s="12"/>
      <c r="R147" s="12">
        <v>36.1</v>
      </c>
      <c r="S147" s="12"/>
      <c r="T147" s="12">
        <v>0.02</v>
      </c>
      <c r="U147" s="12"/>
      <c r="V147" s="12"/>
      <c r="W147" s="12"/>
      <c r="X147" s="12"/>
      <c r="Y147" s="12"/>
      <c r="Z147" s="12" t="s">
        <v>181</v>
      </c>
      <c r="AA147" s="12"/>
      <c r="AB147" s="12"/>
      <c r="AC147" s="12"/>
      <c r="AD147" s="12"/>
      <c r="AE147" s="12"/>
      <c r="AF147" s="12">
        <v>582</v>
      </c>
    </row>
    <row r="148" spans="1:32" ht="15.75" x14ac:dyDescent="0.25">
      <c r="A148" s="2">
        <v>44730</v>
      </c>
      <c r="B148" s="11" t="s">
        <v>137</v>
      </c>
      <c r="C148" s="13">
        <v>22.503423000000002</v>
      </c>
      <c r="D148" s="13">
        <v>72.762157999999999</v>
      </c>
      <c r="E148" s="12">
        <v>-17.855</v>
      </c>
      <c r="F148" s="12">
        <v>-11.9229</v>
      </c>
      <c r="G148" s="12"/>
      <c r="H148" s="12"/>
      <c r="I148" s="12">
        <v>43.258899999999997</v>
      </c>
      <c r="J148" s="12"/>
      <c r="K148" s="12"/>
      <c r="L148" s="12">
        <v>8.9</v>
      </c>
      <c r="M148" s="12"/>
      <c r="N148" s="12">
        <v>6</v>
      </c>
      <c r="O148" s="12"/>
      <c r="P148" s="12">
        <v>6.1</v>
      </c>
      <c r="Q148" s="12"/>
      <c r="R148" s="12">
        <v>36.1</v>
      </c>
      <c r="S148" s="12"/>
      <c r="T148" s="12">
        <v>0.02</v>
      </c>
      <c r="U148" s="12"/>
      <c r="V148" s="12"/>
      <c r="W148" s="12"/>
      <c r="X148" s="12"/>
      <c r="Y148" s="12"/>
      <c r="Z148" s="12" t="s">
        <v>181</v>
      </c>
      <c r="AA148" s="12"/>
      <c r="AB148" s="12"/>
      <c r="AC148" s="12"/>
      <c r="AD148" s="12"/>
      <c r="AE148" s="12"/>
      <c r="AF148" s="12">
        <v>584</v>
      </c>
    </row>
    <row r="149" spans="1:32" x14ac:dyDescent="0.25">
      <c r="A149" s="2">
        <v>44730</v>
      </c>
      <c r="B149" s="63" t="s">
        <v>138</v>
      </c>
      <c r="C149" s="72">
        <v>22.503156000000001</v>
      </c>
      <c r="D149" s="72">
        <v>72.761871999999997</v>
      </c>
      <c r="E149" s="20">
        <v>-18.7179</v>
      </c>
      <c r="F149" s="20">
        <v>-13.924099999999999</v>
      </c>
      <c r="G149" s="20"/>
      <c r="H149" s="20"/>
      <c r="I149" s="20">
        <v>42.2986</v>
      </c>
      <c r="J149" s="20"/>
      <c r="K149" s="20"/>
      <c r="L149" s="20">
        <v>3.6</v>
      </c>
      <c r="M149" s="20"/>
      <c r="N149" s="20">
        <v>3.9</v>
      </c>
      <c r="O149" s="20"/>
      <c r="P149" s="20">
        <v>1.8</v>
      </c>
      <c r="Q149" s="20"/>
      <c r="R149" s="20">
        <v>35.700000000000003</v>
      </c>
      <c r="S149" s="20"/>
      <c r="T149" s="20">
        <v>0</v>
      </c>
      <c r="U149" s="20"/>
      <c r="V149" s="20"/>
      <c r="W149" s="20"/>
      <c r="X149" s="20"/>
      <c r="Y149" s="20"/>
      <c r="Z149" s="20" t="s">
        <v>190</v>
      </c>
      <c r="AA149" s="20"/>
      <c r="AB149" s="20"/>
      <c r="AC149" s="20"/>
      <c r="AD149" s="20"/>
      <c r="AE149" s="20"/>
      <c r="AF149" s="20">
        <v>583</v>
      </c>
    </row>
    <row r="150" spans="1:32" x14ac:dyDescent="0.25">
      <c r="A150" s="2">
        <v>44730</v>
      </c>
      <c r="B150" s="64"/>
      <c r="C150" s="72"/>
      <c r="D150" s="72"/>
      <c r="E150" s="20"/>
      <c r="F150" s="20"/>
      <c r="G150" s="20"/>
      <c r="H150" s="20"/>
      <c r="I150" s="20"/>
      <c r="J150" s="20"/>
      <c r="K150" s="20"/>
      <c r="L150" s="20">
        <v>3.9</v>
      </c>
      <c r="M150" s="20"/>
      <c r="N150" s="20">
        <v>4</v>
      </c>
      <c r="O150" s="20"/>
      <c r="P150" s="20">
        <v>1.7</v>
      </c>
      <c r="Q150" s="20"/>
      <c r="R150" s="20">
        <v>36.1</v>
      </c>
      <c r="S150" s="20"/>
      <c r="T150" s="20">
        <v>0</v>
      </c>
      <c r="U150" s="20"/>
      <c r="V150" s="20"/>
      <c r="W150" s="20"/>
      <c r="X150" s="20"/>
      <c r="Y150" s="20"/>
      <c r="Z150" s="20" t="s">
        <v>181</v>
      </c>
      <c r="AA150" s="20"/>
      <c r="AB150" s="20"/>
      <c r="AC150" s="20"/>
      <c r="AD150" s="20"/>
      <c r="AE150" s="20"/>
      <c r="AF150" s="20"/>
    </row>
    <row r="151" spans="1:32" x14ac:dyDescent="0.25">
      <c r="A151" s="2">
        <v>44730</v>
      </c>
      <c r="B151" s="65"/>
      <c r="C151" s="72"/>
      <c r="D151" s="72"/>
      <c r="E151" s="20"/>
      <c r="F151" s="20"/>
      <c r="G151" s="20"/>
      <c r="H151" s="20"/>
      <c r="I151" s="20"/>
      <c r="J151" s="20"/>
      <c r="K151" s="20"/>
      <c r="L151" s="20">
        <v>4.8</v>
      </c>
      <c r="M151" s="20"/>
      <c r="N151" s="20">
        <v>4.3</v>
      </c>
      <c r="O151" s="20"/>
      <c r="P151" s="20">
        <v>2</v>
      </c>
      <c r="Q151" s="20"/>
      <c r="R151" s="20">
        <v>36.1</v>
      </c>
      <c r="S151" s="20"/>
      <c r="T151" s="20">
        <v>0.01</v>
      </c>
      <c r="U151" s="20"/>
      <c r="V151" s="20"/>
      <c r="W151" s="20"/>
      <c r="X151" s="20"/>
      <c r="Y151" s="20"/>
      <c r="Z151" s="20" t="s">
        <v>181</v>
      </c>
      <c r="AA151" s="20"/>
      <c r="AB151" s="20"/>
      <c r="AC151" s="20"/>
      <c r="AD151" s="20"/>
      <c r="AE151" s="20"/>
      <c r="AF151" s="20"/>
    </row>
    <row r="152" spans="1:32" ht="15.75" x14ac:dyDescent="0.25">
      <c r="A152" s="2">
        <v>44730</v>
      </c>
      <c r="B152" s="11" t="s">
        <v>139</v>
      </c>
      <c r="C152" s="13">
        <v>22.512449</v>
      </c>
      <c r="D152" s="13">
        <v>72.761352000000002</v>
      </c>
      <c r="E152" s="12">
        <v>-19.566299999999998</v>
      </c>
      <c r="F152" s="12">
        <v>-12.6875</v>
      </c>
      <c r="G152" s="12"/>
      <c r="H152" s="12"/>
      <c r="I152" s="12">
        <v>40.927799999999998</v>
      </c>
      <c r="J152" s="12"/>
      <c r="K152" s="12"/>
      <c r="L152" s="12">
        <v>5</v>
      </c>
      <c r="M152" s="12"/>
      <c r="N152" s="12">
        <v>4.4000000000000004</v>
      </c>
      <c r="O152" s="12"/>
      <c r="P152" s="12">
        <v>2.2000000000000002</v>
      </c>
      <c r="Q152" s="12"/>
      <c r="R152" s="12">
        <v>37.4</v>
      </c>
      <c r="S152" s="12"/>
      <c r="T152" s="12">
        <v>0.01</v>
      </c>
      <c r="U152" s="12"/>
      <c r="V152" s="12"/>
      <c r="W152" s="12"/>
      <c r="X152" s="12"/>
      <c r="Y152" s="12"/>
      <c r="Z152" s="12" t="s">
        <v>181</v>
      </c>
      <c r="AA152" s="12"/>
      <c r="AB152" s="12"/>
      <c r="AC152" s="12"/>
      <c r="AD152" s="12"/>
      <c r="AE152" s="12"/>
      <c r="AF152" s="12">
        <v>593</v>
      </c>
    </row>
    <row r="153" spans="1:32" ht="15.75" x14ac:dyDescent="0.25">
      <c r="A153" s="2">
        <v>44730</v>
      </c>
      <c r="B153" s="11" t="s">
        <v>140</v>
      </c>
      <c r="C153" s="13">
        <v>22.512453000000001</v>
      </c>
      <c r="D153" s="13">
        <v>72.761966999999999</v>
      </c>
      <c r="E153" s="12">
        <v>-18.203600000000002</v>
      </c>
      <c r="F153" s="12">
        <v>-10.741400000000001</v>
      </c>
      <c r="G153" s="12"/>
      <c r="H153" s="12"/>
      <c r="I153" s="12">
        <v>42.3386</v>
      </c>
      <c r="J153" s="12"/>
      <c r="K153" s="12"/>
      <c r="L153" s="12">
        <v>21.7</v>
      </c>
      <c r="M153" s="12"/>
      <c r="N153" s="12">
        <v>13.2</v>
      </c>
      <c r="O153" s="12"/>
      <c r="P153" s="12">
        <v>29.4</v>
      </c>
      <c r="Q153" s="12"/>
      <c r="R153" s="12">
        <v>37.4</v>
      </c>
      <c r="S153" s="12"/>
      <c r="T153" s="12">
        <v>0.08</v>
      </c>
      <c r="U153" s="12"/>
      <c r="V153" s="12"/>
      <c r="W153" s="12"/>
      <c r="X153" s="12"/>
      <c r="Y153" s="12"/>
      <c r="Z153" s="12" t="s">
        <v>181</v>
      </c>
      <c r="AA153" s="12"/>
      <c r="AB153" s="12"/>
      <c r="AC153" s="12"/>
      <c r="AD153" s="12"/>
      <c r="AE153" s="12"/>
      <c r="AF153" s="12">
        <v>594</v>
      </c>
    </row>
    <row r="154" spans="1:32" ht="15.75" x14ac:dyDescent="0.25">
      <c r="A154" s="2">
        <v>44730</v>
      </c>
      <c r="B154" s="11" t="s">
        <v>141</v>
      </c>
      <c r="C154" s="13">
        <v>22.511897999999999</v>
      </c>
      <c r="D154" s="13">
        <v>72.761975000000007</v>
      </c>
      <c r="E154" s="12">
        <v>-18.303899999999999</v>
      </c>
      <c r="F154" s="12">
        <v>-10.674799999999999</v>
      </c>
      <c r="G154" s="12"/>
      <c r="H154" s="12"/>
      <c r="I154" s="12">
        <v>41.322499999999998</v>
      </c>
      <c r="J154" s="12"/>
      <c r="K154" s="12"/>
      <c r="L154" s="12">
        <v>6</v>
      </c>
      <c r="M154" s="12"/>
      <c r="N154" s="12">
        <v>4.8</v>
      </c>
      <c r="O154" s="12"/>
      <c r="P154" s="12">
        <v>2.2000000000000002</v>
      </c>
      <c r="Q154" s="12"/>
      <c r="R154" s="12">
        <v>37.799999999999997</v>
      </c>
      <c r="S154" s="12"/>
      <c r="T154" s="12">
        <v>0.01</v>
      </c>
      <c r="U154" s="12"/>
      <c r="V154" s="12"/>
      <c r="W154" s="12"/>
      <c r="X154" s="12"/>
      <c r="Y154" s="12"/>
      <c r="Z154" s="12" t="s">
        <v>181</v>
      </c>
      <c r="AA154" s="12"/>
      <c r="AB154" s="12"/>
      <c r="AC154" s="12"/>
      <c r="AD154" s="12"/>
      <c r="AE154" s="12"/>
      <c r="AF154" s="12">
        <v>594</v>
      </c>
    </row>
    <row r="155" spans="1:32" ht="15.75" x14ac:dyDescent="0.25">
      <c r="A155" s="2">
        <v>44730</v>
      </c>
      <c r="B155" s="11" t="s">
        <v>142</v>
      </c>
      <c r="C155" s="13">
        <v>22.511855000000001</v>
      </c>
      <c r="D155" s="13">
        <v>72.761373000000006</v>
      </c>
      <c r="E155" s="12">
        <v>-21.3491</v>
      </c>
      <c r="F155" s="12">
        <v>-11.533099999999999</v>
      </c>
      <c r="G155" s="12"/>
      <c r="H155" s="12"/>
      <c r="I155" s="12">
        <v>40.824300000000001</v>
      </c>
      <c r="J155" s="12"/>
      <c r="K155" s="12"/>
      <c r="L155" s="12">
        <v>5.7</v>
      </c>
      <c r="M155" s="12"/>
      <c r="N155" s="12">
        <v>4.7</v>
      </c>
      <c r="O155" s="12"/>
      <c r="P155" s="12">
        <v>2.1</v>
      </c>
      <c r="Q155" s="12"/>
      <c r="R155" s="12">
        <v>37.4</v>
      </c>
      <c r="S155" s="12"/>
      <c r="T155" s="12">
        <v>0.01</v>
      </c>
      <c r="U155" s="12"/>
      <c r="V155" s="12"/>
      <c r="W155" s="12"/>
      <c r="X155" s="12"/>
      <c r="Y155" s="12"/>
      <c r="Z155" s="12" t="s">
        <v>181</v>
      </c>
      <c r="AA155" s="12"/>
      <c r="AB155" s="12"/>
      <c r="AC155" s="12"/>
      <c r="AD155" s="12"/>
      <c r="AE155" s="12"/>
      <c r="AF155" s="12">
        <v>594</v>
      </c>
    </row>
    <row r="156" spans="1:32" x14ac:dyDescent="0.25">
      <c r="A156" s="2">
        <v>44730</v>
      </c>
      <c r="B156" s="63" t="s">
        <v>143</v>
      </c>
      <c r="C156" s="72">
        <v>22.512015000000002</v>
      </c>
      <c r="D156" s="72">
        <v>72.761675999999994</v>
      </c>
      <c r="E156" s="20">
        <v>-20.745100000000001</v>
      </c>
      <c r="F156" s="20">
        <v>-11.503500000000001</v>
      </c>
      <c r="G156" s="20"/>
      <c r="H156" s="20"/>
      <c r="I156" s="20">
        <v>40.546900000000001</v>
      </c>
      <c r="J156" s="20"/>
      <c r="K156" s="20"/>
      <c r="L156" s="20">
        <v>4.3</v>
      </c>
      <c r="M156" s="20"/>
      <c r="N156" s="20">
        <v>4.2</v>
      </c>
      <c r="O156" s="20"/>
      <c r="P156" s="20">
        <v>2</v>
      </c>
      <c r="Q156" s="20"/>
      <c r="R156" s="20">
        <v>37.4</v>
      </c>
      <c r="S156" s="20"/>
      <c r="T156" s="20">
        <v>0.01</v>
      </c>
      <c r="U156" s="20"/>
      <c r="V156" s="20"/>
      <c r="W156" s="20"/>
      <c r="X156" s="20"/>
      <c r="Y156" s="20"/>
      <c r="Z156" s="20" t="s">
        <v>181</v>
      </c>
      <c r="AA156" s="20"/>
      <c r="AB156" s="20"/>
      <c r="AC156" s="20"/>
      <c r="AD156" s="20"/>
      <c r="AE156" s="20"/>
      <c r="AF156" s="20">
        <v>595</v>
      </c>
    </row>
    <row r="157" spans="1:32" x14ac:dyDescent="0.25">
      <c r="A157" s="2">
        <v>44730</v>
      </c>
      <c r="B157" s="64"/>
      <c r="C157" s="72"/>
      <c r="D157" s="72"/>
      <c r="E157" s="20"/>
      <c r="F157" s="20"/>
      <c r="G157" s="20"/>
      <c r="H157" s="20"/>
      <c r="I157" s="20"/>
      <c r="J157" s="20"/>
      <c r="K157" s="20"/>
      <c r="L157" s="20">
        <v>5.3</v>
      </c>
      <c r="M157" s="20"/>
      <c r="N157" s="20">
        <v>4.5</v>
      </c>
      <c r="O157" s="20"/>
      <c r="P157" s="20">
        <v>2.1</v>
      </c>
      <c r="Q157" s="20"/>
      <c r="R157" s="20">
        <v>37.4</v>
      </c>
      <c r="S157" s="20"/>
      <c r="T157" s="20">
        <v>0.01</v>
      </c>
      <c r="U157" s="20"/>
      <c r="V157" s="20"/>
      <c r="W157" s="20"/>
      <c r="X157" s="20"/>
      <c r="Y157" s="20"/>
      <c r="Z157" s="20" t="s">
        <v>181</v>
      </c>
      <c r="AA157" s="20"/>
      <c r="AB157" s="20"/>
      <c r="AC157" s="20"/>
      <c r="AD157" s="20"/>
      <c r="AE157" s="20"/>
      <c r="AF157" s="20"/>
    </row>
    <row r="158" spans="1:32" x14ac:dyDescent="0.25">
      <c r="A158" s="2">
        <v>44730</v>
      </c>
      <c r="B158" s="65"/>
      <c r="C158" s="72"/>
      <c r="D158" s="72"/>
      <c r="E158" s="20"/>
      <c r="F158" s="20"/>
      <c r="G158" s="20"/>
      <c r="H158" s="20"/>
      <c r="I158" s="20"/>
      <c r="J158" s="20"/>
      <c r="K158" s="20"/>
      <c r="L158" s="20">
        <v>5.2</v>
      </c>
      <c r="M158" s="20"/>
      <c r="N158" s="20">
        <v>4.5</v>
      </c>
      <c r="O158" s="20"/>
      <c r="P158" s="20">
        <v>2.2999999999999998</v>
      </c>
      <c r="Q158" s="20"/>
      <c r="R158" s="20">
        <v>37.4</v>
      </c>
      <c r="S158" s="20"/>
      <c r="T158" s="20">
        <v>0.01</v>
      </c>
      <c r="U158" s="20"/>
      <c r="V158" s="20"/>
      <c r="W158" s="20"/>
      <c r="X158" s="20"/>
      <c r="Y158" s="20"/>
      <c r="Z158" s="20" t="s">
        <v>181</v>
      </c>
      <c r="AA158" s="20"/>
      <c r="AB158" s="20"/>
      <c r="AC158" s="20"/>
      <c r="AD158" s="20"/>
      <c r="AE158" s="20"/>
      <c r="AF158" s="20"/>
    </row>
    <row r="159" spans="1:32" ht="15.75" x14ac:dyDescent="0.25">
      <c r="A159" s="2">
        <v>44730</v>
      </c>
      <c r="B159" s="11" t="s">
        <v>144</v>
      </c>
      <c r="C159" s="13">
        <v>22.514247000000001</v>
      </c>
      <c r="D159" s="13">
        <v>72.763283999999999</v>
      </c>
      <c r="E159" s="12">
        <v>-20.857700000000001</v>
      </c>
      <c r="F159" s="12">
        <v>-11.333</v>
      </c>
      <c r="G159" s="12"/>
      <c r="H159" s="12"/>
      <c r="I159" s="12">
        <v>40.927300000000002</v>
      </c>
      <c r="J159" s="12"/>
      <c r="K159" s="12"/>
      <c r="L159" s="12">
        <v>6.6</v>
      </c>
      <c r="M159" s="12"/>
      <c r="N159" s="12">
        <v>5</v>
      </c>
      <c r="O159" s="12"/>
      <c r="P159" s="12">
        <v>2.4</v>
      </c>
      <c r="Q159" s="12"/>
      <c r="R159" s="12">
        <v>37.799999999999997</v>
      </c>
      <c r="S159" s="12"/>
      <c r="T159" s="12">
        <v>0.01</v>
      </c>
      <c r="U159" s="12"/>
      <c r="V159" s="12"/>
      <c r="W159" s="12"/>
      <c r="X159" s="12"/>
      <c r="Y159" s="12"/>
      <c r="Z159" s="12" t="s">
        <v>181</v>
      </c>
      <c r="AA159" s="12"/>
      <c r="AB159" s="12"/>
      <c r="AC159" s="12"/>
      <c r="AD159" s="12"/>
      <c r="AE159" s="12"/>
      <c r="AF159" s="12">
        <v>599</v>
      </c>
    </row>
    <row r="160" spans="1:32" ht="15.75" x14ac:dyDescent="0.25">
      <c r="A160" s="2">
        <v>44730</v>
      </c>
      <c r="B160" s="11" t="s">
        <v>145</v>
      </c>
      <c r="C160" s="13">
        <v>22.513770000000001</v>
      </c>
      <c r="D160" s="13">
        <v>72.763368999999997</v>
      </c>
      <c r="E160" s="12">
        <v>-21.043800000000001</v>
      </c>
      <c r="F160" s="12">
        <v>-12.3345</v>
      </c>
      <c r="G160" s="12"/>
      <c r="H160" s="12"/>
      <c r="I160" s="12">
        <v>41.540199999999999</v>
      </c>
      <c r="J160" s="12"/>
      <c r="K160" s="12"/>
      <c r="L160" s="12">
        <v>4.5</v>
      </c>
      <c r="M160" s="12"/>
      <c r="N160" s="12">
        <v>4.2</v>
      </c>
      <c r="O160" s="12"/>
      <c r="P160" s="12">
        <v>2.1</v>
      </c>
      <c r="Q160" s="12"/>
      <c r="R160" s="12">
        <v>37.799999999999997</v>
      </c>
      <c r="S160" s="12"/>
      <c r="T160" s="12">
        <v>0.01</v>
      </c>
      <c r="U160" s="12"/>
      <c r="V160" s="12"/>
      <c r="W160" s="12"/>
      <c r="X160" s="12"/>
      <c r="Y160" s="12"/>
      <c r="Z160" s="12" t="s">
        <v>181</v>
      </c>
      <c r="AA160" s="12"/>
      <c r="AB160" s="12"/>
      <c r="AC160" s="12"/>
      <c r="AD160" s="12"/>
      <c r="AE160" s="12"/>
      <c r="AF160" s="12">
        <v>600</v>
      </c>
    </row>
    <row r="161" spans="1:32" ht="15.75" x14ac:dyDescent="0.25">
      <c r="A161" s="2">
        <v>44730</v>
      </c>
      <c r="B161" s="11" t="s">
        <v>146</v>
      </c>
      <c r="C161" s="13">
        <v>22.513729000000001</v>
      </c>
      <c r="D161" s="13">
        <v>72.763921999999994</v>
      </c>
      <c r="E161" s="12">
        <v>-18.943200000000001</v>
      </c>
      <c r="F161" s="12">
        <v>-11.5601</v>
      </c>
      <c r="G161" s="12"/>
      <c r="H161" s="12"/>
      <c r="I161" s="12">
        <v>43.002800000000001</v>
      </c>
      <c r="J161" s="12"/>
      <c r="K161" s="12"/>
      <c r="L161" s="12">
        <v>4.9000000000000004</v>
      </c>
      <c r="M161" s="12"/>
      <c r="N161" s="12">
        <v>4.4000000000000004</v>
      </c>
      <c r="O161" s="12"/>
      <c r="P161" s="12">
        <v>2.1</v>
      </c>
      <c r="Q161" s="12"/>
      <c r="R161" s="12">
        <v>37.4</v>
      </c>
      <c r="S161" s="12"/>
      <c r="T161" s="12">
        <v>0.01</v>
      </c>
      <c r="U161" s="12"/>
      <c r="V161" s="12"/>
      <c r="W161" s="12"/>
      <c r="X161" s="12"/>
      <c r="Y161" s="12"/>
      <c r="Z161" s="12" t="s">
        <v>181</v>
      </c>
      <c r="AA161" s="12"/>
      <c r="AB161" s="12"/>
      <c r="AC161" s="12"/>
      <c r="AD161" s="12"/>
      <c r="AE161" s="12"/>
      <c r="AF161" s="12">
        <v>600</v>
      </c>
    </row>
    <row r="162" spans="1:32" ht="15.75" x14ac:dyDescent="0.25">
      <c r="A162" s="2">
        <v>44730</v>
      </c>
      <c r="B162" s="11" t="s">
        <v>147</v>
      </c>
      <c r="C162" s="13">
        <v>22.514213000000002</v>
      </c>
      <c r="D162" s="13">
        <v>72.763908999999998</v>
      </c>
      <c r="E162" s="12">
        <v>-18.386399999999998</v>
      </c>
      <c r="F162" s="12">
        <v>-10.012600000000001</v>
      </c>
      <c r="G162" s="12"/>
      <c r="H162" s="12"/>
      <c r="I162" s="12">
        <v>43.116100000000003</v>
      </c>
      <c r="J162" s="12"/>
      <c r="K162" s="12"/>
      <c r="L162" s="12">
        <v>6.5</v>
      </c>
      <c r="M162" s="12"/>
      <c r="N162" s="12">
        <v>5</v>
      </c>
      <c r="O162" s="12"/>
      <c r="P162" s="12">
        <v>2.6</v>
      </c>
      <c r="Q162" s="12"/>
      <c r="R162" s="12">
        <v>37.4</v>
      </c>
      <c r="S162" s="12"/>
      <c r="T162" s="12">
        <v>0.01</v>
      </c>
      <c r="U162" s="12"/>
      <c r="V162" s="12"/>
      <c r="W162" s="12"/>
      <c r="X162" s="12"/>
      <c r="Y162" s="12"/>
      <c r="Z162" s="12" t="s">
        <v>181</v>
      </c>
      <c r="AA162" s="12"/>
      <c r="AB162" s="12"/>
      <c r="AC162" s="12"/>
      <c r="AD162" s="12"/>
      <c r="AE162" s="12"/>
      <c r="AF162" s="12">
        <v>599</v>
      </c>
    </row>
    <row r="163" spans="1:32" x14ac:dyDescent="0.25">
      <c r="A163" s="2">
        <v>44730</v>
      </c>
      <c r="B163" s="63" t="s">
        <v>148</v>
      </c>
      <c r="C163" s="72">
        <v>22.513938</v>
      </c>
      <c r="D163" s="72">
        <v>72.763677999999999</v>
      </c>
      <c r="E163" s="20">
        <v>-20.644500000000001</v>
      </c>
      <c r="F163" s="20">
        <v>-12.8325</v>
      </c>
      <c r="G163" s="20"/>
      <c r="H163" s="20"/>
      <c r="I163" s="20">
        <v>42.531599999999997</v>
      </c>
      <c r="J163" s="20"/>
      <c r="K163" s="20"/>
      <c r="L163" s="20">
        <v>5.9</v>
      </c>
      <c r="M163" s="20"/>
      <c r="N163" s="20">
        <v>4.8</v>
      </c>
      <c r="O163" s="20"/>
      <c r="P163" s="20">
        <v>2.4</v>
      </c>
      <c r="Q163" s="20"/>
      <c r="R163" s="20">
        <v>38.200000000000003</v>
      </c>
      <c r="S163" s="20"/>
      <c r="T163" s="20">
        <v>0.01</v>
      </c>
      <c r="U163" s="20"/>
      <c r="V163" s="20"/>
      <c r="W163" s="20"/>
      <c r="X163" s="20"/>
      <c r="Y163" s="20"/>
      <c r="Z163" s="20" t="s">
        <v>181</v>
      </c>
      <c r="AA163" s="20"/>
      <c r="AB163" s="20"/>
      <c r="AC163" s="20"/>
      <c r="AD163" s="20"/>
      <c r="AE163" s="20"/>
      <c r="AF163" s="20">
        <v>600</v>
      </c>
    </row>
    <row r="164" spans="1:32" x14ac:dyDescent="0.25">
      <c r="A164" s="2">
        <v>44730</v>
      </c>
      <c r="B164" s="64"/>
      <c r="C164" s="72"/>
      <c r="D164" s="72"/>
      <c r="E164" s="20"/>
      <c r="F164" s="20"/>
      <c r="G164" s="20"/>
      <c r="H164" s="20"/>
      <c r="I164" s="20"/>
      <c r="J164" s="20"/>
      <c r="K164" s="20"/>
      <c r="L164" s="20">
        <v>8.6</v>
      </c>
      <c r="M164" s="20"/>
      <c r="N164" s="20">
        <v>5.9</v>
      </c>
      <c r="O164" s="20"/>
      <c r="P164" s="20">
        <v>3.4</v>
      </c>
      <c r="Q164" s="20"/>
      <c r="R164" s="20">
        <v>38.200000000000003</v>
      </c>
      <c r="S164" s="20"/>
      <c r="T164" s="20">
        <v>0.01</v>
      </c>
      <c r="U164" s="20"/>
      <c r="V164" s="20"/>
      <c r="W164" s="20"/>
      <c r="X164" s="20"/>
      <c r="Y164" s="20"/>
      <c r="Z164" s="20" t="s">
        <v>181</v>
      </c>
      <c r="AA164" s="20"/>
      <c r="AB164" s="20"/>
      <c r="AC164" s="20"/>
      <c r="AD164" s="20"/>
      <c r="AE164" s="20"/>
      <c r="AF164" s="20"/>
    </row>
    <row r="165" spans="1:32" x14ac:dyDescent="0.25">
      <c r="A165" s="2">
        <v>44730</v>
      </c>
      <c r="B165" s="65"/>
      <c r="C165" s="72"/>
      <c r="D165" s="72"/>
      <c r="E165" s="20"/>
      <c r="F165" s="20"/>
      <c r="G165" s="20"/>
      <c r="H165" s="20"/>
      <c r="I165" s="20"/>
      <c r="J165" s="20"/>
      <c r="K165" s="20"/>
      <c r="L165" s="20">
        <v>5.6</v>
      </c>
      <c r="M165" s="20"/>
      <c r="N165" s="20">
        <v>4.5999999999999996</v>
      </c>
      <c r="O165" s="20"/>
      <c r="P165" s="20">
        <v>2.2999999999999998</v>
      </c>
      <c r="Q165" s="20"/>
      <c r="R165" s="20">
        <v>38.200000000000003</v>
      </c>
      <c r="S165" s="20"/>
      <c r="T165" s="20">
        <v>0.01</v>
      </c>
      <c r="U165" s="20"/>
      <c r="V165" s="20"/>
      <c r="W165" s="20"/>
      <c r="X165" s="20"/>
      <c r="Y165" s="20"/>
      <c r="Z165" s="20" t="s">
        <v>181</v>
      </c>
      <c r="AA165" s="20"/>
      <c r="AB165" s="20"/>
      <c r="AC165" s="20"/>
      <c r="AD165" s="20"/>
      <c r="AE165" s="20"/>
      <c r="AF165" s="20"/>
    </row>
    <row r="166" spans="1:32" ht="15.75" x14ac:dyDescent="0.25">
      <c r="A166" s="2">
        <v>44730</v>
      </c>
      <c r="B166" s="11" t="s">
        <v>149</v>
      </c>
      <c r="C166" s="13">
        <v>22.514665999999998</v>
      </c>
      <c r="D166" s="13">
        <v>72.762934999999999</v>
      </c>
      <c r="E166" s="12">
        <v>-18.600200000000001</v>
      </c>
      <c r="F166" s="12">
        <v>-11.198600000000001</v>
      </c>
      <c r="G166" s="12"/>
      <c r="H166" s="12"/>
      <c r="I166" s="12">
        <v>40.787599999999998</v>
      </c>
      <c r="J166" s="12"/>
      <c r="K166" s="12"/>
      <c r="L166" s="12">
        <v>1.3</v>
      </c>
      <c r="M166" s="12"/>
      <c r="N166" s="12">
        <v>3.1</v>
      </c>
      <c r="O166" s="12"/>
      <c r="P166" s="12">
        <v>1</v>
      </c>
      <c r="Q166" s="12"/>
      <c r="R166" s="12">
        <v>36.9</v>
      </c>
      <c r="S166" s="12"/>
      <c r="T166" s="12">
        <v>0</v>
      </c>
      <c r="U166" s="12"/>
      <c r="V166" s="12"/>
      <c r="W166" s="12"/>
      <c r="X166" s="12"/>
      <c r="Y166" s="12"/>
      <c r="Z166" s="12" t="s">
        <v>181</v>
      </c>
      <c r="AA166" s="12"/>
      <c r="AB166" s="12"/>
      <c r="AC166" s="12"/>
      <c r="AD166" s="12"/>
      <c r="AE166" s="12"/>
      <c r="AF166" s="12">
        <v>596</v>
      </c>
    </row>
    <row r="167" spans="1:32" ht="15.75" x14ac:dyDescent="0.25">
      <c r="A167" s="2">
        <v>44730</v>
      </c>
      <c r="B167" s="11" t="s">
        <v>150</v>
      </c>
      <c r="C167" s="13">
        <v>22.514581</v>
      </c>
      <c r="D167" s="13">
        <v>72.762407999999994</v>
      </c>
      <c r="E167" s="12">
        <v>-19.139199999999999</v>
      </c>
      <c r="F167" s="12">
        <v>-11.502599999999999</v>
      </c>
      <c r="G167" s="12"/>
      <c r="H167" s="12"/>
      <c r="I167" s="12">
        <v>42.171100000000003</v>
      </c>
      <c r="J167" s="12"/>
      <c r="K167" s="12"/>
      <c r="L167" s="12">
        <v>1.5</v>
      </c>
      <c r="M167" s="12"/>
      <c r="N167" s="12">
        <v>3.1</v>
      </c>
      <c r="O167" s="12"/>
      <c r="P167" s="12">
        <v>1</v>
      </c>
      <c r="Q167" s="12"/>
      <c r="R167" s="12">
        <v>36.9</v>
      </c>
      <c r="S167" s="12"/>
      <c r="T167" s="12">
        <v>0</v>
      </c>
      <c r="U167" s="12"/>
      <c r="V167" s="12"/>
      <c r="W167" s="12"/>
      <c r="X167" s="12"/>
      <c r="Y167" s="12"/>
      <c r="Z167" s="12" t="s">
        <v>181</v>
      </c>
      <c r="AA167" s="12"/>
      <c r="AB167" s="12"/>
      <c r="AC167" s="12"/>
      <c r="AD167" s="12"/>
      <c r="AE167" s="12"/>
      <c r="AF167" s="12">
        <v>596</v>
      </c>
    </row>
    <row r="168" spans="1:32" ht="15.75" x14ac:dyDescent="0.25">
      <c r="A168" s="2">
        <v>44730</v>
      </c>
      <c r="B168" s="11" t="s">
        <v>151</v>
      </c>
      <c r="C168" s="13">
        <v>22.515132999999999</v>
      </c>
      <c r="D168" s="13">
        <v>72.762344999999996</v>
      </c>
      <c r="E168" s="12">
        <v>-20.662400000000002</v>
      </c>
      <c r="F168" s="12">
        <v>-12.435499999999999</v>
      </c>
      <c r="G168" s="12"/>
      <c r="H168" s="12"/>
      <c r="I168" s="12">
        <v>42.359000000000002</v>
      </c>
      <c r="J168" s="12"/>
      <c r="K168" s="12"/>
      <c r="L168" s="12">
        <v>5.5</v>
      </c>
      <c r="M168" s="12"/>
      <c r="N168" s="12">
        <v>3.1</v>
      </c>
      <c r="O168" s="12"/>
      <c r="P168" s="12">
        <v>1</v>
      </c>
      <c r="Q168" s="12"/>
      <c r="R168" s="12">
        <v>36.9</v>
      </c>
      <c r="S168" s="12"/>
      <c r="T168" s="12">
        <v>0</v>
      </c>
      <c r="U168" s="12"/>
      <c r="V168" s="12"/>
      <c r="W168" s="12"/>
      <c r="X168" s="12"/>
      <c r="Y168" s="12"/>
      <c r="Z168" s="12" t="s">
        <v>181</v>
      </c>
      <c r="AA168" s="12"/>
      <c r="AB168" s="12"/>
      <c r="AC168" s="12"/>
      <c r="AD168" s="12"/>
      <c r="AE168" s="12"/>
      <c r="AF168" s="12">
        <v>597</v>
      </c>
    </row>
    <row r="169" spans="1:32" ht="15.75" x14ac:dyDescent="0.25">
      <c r="A169" s="2">
        <v>44730</v>
      </c>
      <c r="B169" s="11" t="s">
        <v>152</v>
      </c>
      <c r="C169" s="13">
        <v>22.515104000000001</v>
      </c>
      <c r="D169" s="13">
        <v>72.762908999999993</v>
      </c>
      <c r="E169" s="12">
        <v>-19.094899999999999</v>
      </c>
      <c r="F169" s="12">
        <v>-12.3996</v>
      </c>
      <c r="G169" s="12"/>
      <c r="H169" s="12"/>
      <c r="I169" s="12">
        <v>41.8215</v>
      </c>
      <c r="J169" s="12"/>
      <c r="K169" s="12"/>
      <c r="L169" s="12">
        <v>6.6</v>
      </c>
      <c r="M169" s="12"/>
      <c r="N169" s="12">
        <v>5.0999999999999996</v>
      </c>
      <c r="O169" s="12"/>
      <c r="P169" s="12">
        <v>3.2</v>
      </c>
      <c r="Q169" s="12"/>
      <c r="R169" s="12">
        <v>36.9</v>
      </c>
      <c r="S169" s="12"/>
      <c r="T169" s="12">
        <v>0.01</v>
      </c>
      <c r="U169" s="12"/>
      <c r="V169" s="12"/>
      <c r="W169" s="12"/>
      <c r="X169" s="12"/>
      <c r="Y169" s="12"/>
      <c r="Z169" s="12" t="s">
        <v>181</v>
      </c>
      <c r="AA169" s="12"/>
      <c r="AB169" s="12"/>
      <c r="AC169" s="12"/>
      <c r="AD169" s="12"/>
      <c r="AE169" s="12"/>
      <c r="AF169" s="12">
        <v>597</v>
      </c>
    </row>
    <row r="170" spans="1:32" x14ac:dyDescent="0.25">
      <c r="A170" s="2">
        <v>44730</v>
      </c>
      <c r="B170" s="63" t="s">
        <v>153</v>
      </c>
      <c r="C170" s="72">
        <v>22.514945999999998</v>
      </c>
      <c r="D170" s="72">
        <v>72.762660999999994</v>
      </c>
      <c r="E170" s="20">
        <v>-20.464500000000001</v>
      </c>
      <c r="F170" s="20">
        <v>-12.0929</v>
      </c>
      <c r="G170" s="20"/>
      <c r="H170" s="20"/>
      <c r="I170" s="20">
        <v>42.393000000000001</v>
      </c>
      <c r="J170" s="20"/>
      <c r="K170" s="20"/>
      <c r="L170" s="20">
        <v>4.3</v>
      </c>
      <c r="M170" s="20"/>
      <c r="N170" s="20">
        <v>4.0999999999999996</v>
      </c>
      <c r="O170" s="20"/>
      <c r="P170" s="20">
        <v>1.7</v>
      </c>
      <c r="Q170" s="20"/>
      <c r="R170" s="20">
        <v>37.4</v>
      </c>
      <c r="S170" s="20"/>
      <c r="T170" s="20">
        <v>0</v>
      </c>
      <c r="U170" s="20"/>
      <c r="V170" s="20"/>
      <c r="W170" s="20"/>
      <c r="X170" s="20"/>
      <c r="Y170" s="20"/>
      <c r="Z170" s="20" t="s">
        <v>181</v>
      </c>
      <c r="AA170" s="20"/>
      <c r="AB170" s="20"/>
      <c r="AC170" s="20"/>
      <c r="AD170" s="20"/>
      <c r="AE170" s="20"/>
      <c r="AF170" s="20">
        <v>597</v>
      </c>
    </row>
    <row r="171" spans="1:32" x14ac:dyDescent="0.25">
      <c r="A171" s="2">
        <v>44730</v>
      </c>
      <c r="B171" s="64"/>
      <c r="C171" s="72"/>
      <c r="D171" s="72"/>
      <c r="E171" s="20"/>
      <c r="F171" s="20"/>
      <c r="G171" s="20"/>
      <c r="H171" s="20"/>
      <c r="I171" s="20"/>
      <c r="J171" s="20"/>
      <c r="K171" s="20"/>
      <c r="L171" s="20">
        <v>4.5</v>
      </c>
      <c r="M171" s="20"/>
      <c r="N171" s="20">
        <v>4.2</v>
      </c>
      <c r="O171" s="20"/>
      <c r="P171" s="20">
        <v>1.8</v>
      </c>
      <c r="Q171" s="20"/>
      <c r="R171" s="20">
        <v>37.4</v>
      </c>
      <c r="S171" s="20"/>
      <c r="T171" s="20">
        <v>0</v>
      </c>
      <c r="U171" s="20"/>
      <c r="V171" s="20"/>
      <c r="W171" s="20"/>
      <c r="X171" s="20"/>
      <c r="Y171" s="20"/>
      <c r="Z171" s="20" t="s">
        <v>181</v>
      </c>
      <c r="AA171" s="20"/>
      <c r="AB171" s="20"/>
      <c r="AC171" s="20"/>
      <c r="AD171" s="20"/>
      <c r="AE171" s="20"/>
      <c r="AF171" s="20"/>
    </row>
    <row r="172" spans="1:32" x14ac:dyDescent="0.25">
      <c r="A172" s="2">
        <v>44730</v>
      </c>
      <c r="B172" s="65"/>
      <c r="C172" s="72"/>
      <c r="D172" s="72"/>
      <c r="E172" s="20"/>
      <c r="F172" s="20"/>
      <c r="G172" s="20"/>
      <c r="H172" s="20"/>
      <c r="I172" s="20"/>
      <c r="J172" s="20"/>
      <c r="K172" s="20"/>
      <c r="L172" s="20">
        <v>5.4</v>
      </c>
      <c r="M172" s="20"/>
      <c r="N172" s="20">
        <v>4.5999999999999996</v>
      </c>
      <c r="O172" s="20"/>
      <c r="P172" s="20">
        <v>2.4</v>
      </c>
      <c r="Q172" s="20"/>
      <c r="R172" s="20">
        <v>37.4</v>
      </c>
      <c r="S172" s="20"/>
      <c r="T172" s="20">
        <v>0.01</v>
      </c>
      <c r="U172" s="20"/>
      <c r="V172" s="20"/>
      <c r="W172" s="20"/>
      <c r="X172" s="20"/>
      <c r="Y172" s="20"/>
      <c r="Z172" s="20" t="s">
        <v>181</v>
      </c>
      <c r="AA172" s="20"/>
      <c r="AB172" s="20"/>
      <c r="AC172" s="20"/>
      <c r="AD172" s="20"/>
      <c r="AE172" s="20"/>
      <c r="AF172" s="20"/>
    </row>
    <row r="173" spans="1:32" ht="15.75" x14ac:dyDescent="0.25">
      <c r="A173" s="2">
        <v>44730</v>
      </c>
      <c r="B173" s="11" t="s">
        <v>154</v>
      </c>
      <c r="C173" s="13">
        <v>22.513455</v>
      </c>
      <c r="D173" s="13">
        <v>72.765917000000002</v>
      </c>
      <c r="E173" s="12">
        <v>-20.6736</v>
      </c>
      <c r="F173" s="12">
        <v>-14.168799999999999</v>
      </c>
      <c r="G173" s="12"/>
      <c r="H173" s="12"/>
      <c r="I173" s="12">
        <v>40.552999999999997</v>
      </c>
      <c r="J173" s="12"/>
      <c r="K173" s="12"/>
      <c r="L173" s="12">
        <v>6.7</v>
      </c>
      <c r="M173" s="12"/>
      <c r="N173" s="12">
        <v>5.0999999999999996</v>
      </c>
      <c r="O173" s="12"/>
      <c r="P173" s="12">
        <v>2.2000000000000002</v>
      </c>
      <c r="Q173" s="12"/>
      <c r="R173" s="12">
        <v>39.1</v>
      </c>
      <c r="S173" s="12"/>
      <c r="T173" s="12">
        <v>0.01</v>
      </c>
      <c r="U173" s="12"/>
      <c r="V173" s="12"/>
      <c r="W173" s="12"/>
      <c r="X173" s="12"/>
      <c r="Y173" s="12"/>
      <c r="Z173" s="12" t="s">
        <v>181</v>
      </c>
      <c r="AA173" s="12"/>
      <c r="AB173" s="12"/>
      <c r="AC173" s="12"/>
      <c r="AD173" s="12"/>
      <c r="AE173" s="12"/>
      <c r="AF173" s="12">
        <v>601</v>
      </c>
    </row>
    <row r="174" spans="1:32" ht="15.75" x14ac:dyDescent="0.25">
      <c r="A174" s="2">
        <v>44730</v>
      </c>
      <c r="B174" s="11" t="s">
        <v>155</v>
      </c>
      <c r="C174" s="13">
        <v>22.512796000000002</v>
      </c>
      <c r="D174" s="13">
        <v>72.765907999999996</v>
      </c>
      <c r="E174" s="12">
        <v>-19.142900000000001</v>
      </c>
      <c r="F174" s="12">
        <v>-10.9734</v>
      </c>
      <c r="G174" s="12"/>
      <c r="H174" s="12"/>
      <c r="I174" s="12">
        <v>41.129300000000001</v>
      </c>
      <c r="J174" s="12"/>
      <c r="K174" s="12"/>
      <c r="L174" s="12">
        <v>5.0999999999999996</v>
      </c>
      <c r="M174" s="12"/>
      <c r="N174" s="12">
        <v>4.5</v>
      </c>
      <c r="O174" s="12"/>
      <c r="P174" s="12">
        <v>1.7</v>
      </c>
      <c r="Q174" s="12"/>
      <c r="R174" s="12">
        <v>39.1</v>
      </c>
      <c r="S174" s="12"/>
      <c r="T174" s="12">
        <v>0</v>
      </c>
      <c r="U174" s="12"/>
      <c r="V174" s="12"/>
      <c r="W174" s="12"/>
      <c r="X174" s="12"/>
      <c r="Y174" s="12"/>
      <c r="Z174" s="12" t="s">
        <v>181</v>
      </c>
      <c r="AA174" s="12"/>
      <c r="AB174" s="12"/>
      <c r="AC174" s="12"/>
      <c r="AD174" s="12"/>
      <c r="AE174" s="12"/>
      <c r="AF174" s="12">
        <v>603</v>
      </c>
    </row>
    <row r="175" spans="1:32" ht="15.75" x14ac:dyDescent="0.25">
      <c r="A175" s="2">
        <v>44730</v>
      </c>
      <c r="B175" s="11" t="s">
        <v>156</v>
      </c>
      <c r="C175" s="13">
        <v>22.512796000000002</v>
      </c>
      <c r="D175" s="13">
        <v>72.765185000000002</v>
      </c>
      <c r="E175" s="12">
        <v>-19.783999999999999</v>
      </c>
      <c r="F175" s="12">
        <v>-12.0015</v>
      </c>
      <c r="G175" s="12"/>
      <c r="H175" s="12"/>
      <c r="I175" s="12">
        <v>42.309899999999999</v>
      </c>
      <c r="J175" s="12"/>
      <c r="K175" s="12"/>
      <c r="L175" s="12">
        <v>4.5</v>
      </c>
      <c r="M175" s="12"/>
      <c r="N175" s="12">
        <v>4.2</v>
      </c>
      <c r="O175" s="12"/>
      <c r="P175" s="12">
        <v>1.9</v>
      </c>
      <c r="Q175" s="12"/>
      <c r="R175" s="12">
        <v>39.1</v>
      </c>
      <c r="S175" s="12"/>
      <c r="T175" s="12">
        <v>0</v>
      </c>
      <c r="U175" s="12"/>
      <c r="V175" s="12"/>
      <c r="W175" s="12"/>
      <c r="X175" s="12"/>
      <c r="Y175" s="12"/>
      <c r="Z175" s="12" t="s">
        <v>181</v>
      </c>
      <c r="AA175" s="12"/>
      <c r="AB175" s="12"/>
      <c r="AC175" s="12"/>
      <c r="AD175" s="12"/>
      <c r="AE175" s="12"/>
      <c r="AF175" s="12">
        <v>604</v>
      </c>
    </row>
    <row r="176" spans="1:32" ht="15.75" x14ac:dyDescent="0.25">
      <c r="A176" s="2">
        <v>44730</v>
      </c>
      <c r="B176" s="11" t="s">
        <v>157</v>
      </c>
      <c r="C176" s="17">
        <v>22.513407999999998</v>
      </c>
      <c r="D176" s="17">
        <v>72.765196000000003</v>
      </c>
      <c r="E176" s="12">
        <v>-20.381499999999999</v>
      </c>
      <c r="F176" s="12">
        <v>-12.5045</v>
      </c>
      <c r="G176" s="12"/>
      <c r="H176" s="12"/>
      <c r="I176" s="12">
        <v>42.435600000000001</v>
      </c>
      <c r="J176" s="12"/>
      <c r="K176" s="12"/>
      <c r="L176" s="12">
        <v>12.3</v>
      </c>
      <c r="M176" s="12"/>
      <c r="N176" s="12">
        <v>7.7</v>
      </c>
      <c r="O176" s="12"/>
      <c r="P176" s="12">
        <v>7.2</v>
      </c>
      <c r="Q176" s="12"/>
      <c r="R176" s="12">
        <v>39.1</v>
      </c>
      <c r="S176" s="12"/>
      <c r="T176" s="12">
        <v>0.02</v>
      </c>
      <c r="U176" s="12"/>
      <c r="V176" s="12"/>
      <c r="W176" s="12"/>
      <c r="X176" s="12"/>
      <c r="Y176" s="12"/>
      <c r="Z176" s="12" t="s">
        <v>181</v>
      </c>
      <c r="AA176" s="12"/>
      <c r="AB176" s="12"/>
      <c r="AC176" s="12"/>
      <c r="AD176" s="12"/>
      <c r="AE176" s="12"/>
      <c r="AF176" s="12">
        <v>605</v>
      </c>
    </row>
    <row r="177" spans="1:32" x14ac:dyDescent="0.25">
      <c r="A177" s="2">
        <v>44730</v>
      </c>
      <c r="B177" s="63" t="s">
        <v>158</v>
      </c>
      <c r="C177" s="72">
        <v>22.513116</v>
      </c>
      <c r="D177" s="72">
        <v>72.765587999999994</v>
      </c>
      <c r="E177" s="20">
        <v>-19.2682</v>
      </c>
      <c r="F177" s="20">
        <v>-11.2334</v>
      </c>
      <c r="G177" s="20"/>
      <c r="H177" s="20"/>
      <c r="I177" s="20">
        <v>41.996499999999997</v>
      </c>
      <c r="J177" s="20"/>
      <c r="K177" s="20"/>
      <c r="L177" s="20">
        <v>5.4</v>
      </c>
      <c r="M177" s="20"/>
      <c r="N177" s="20">
        <v>4.5999999999999996</v>
      </c>
      <c r="O177" s="20"/>
      <c r="P177" s="20">
        <v>1.9</v>
      </c>
      <c r="Q177" s="20"/>
      <c r="R177" s="20">
        <v>39.1</v>
      </c>
      <c r="S177" s="20"/>
      <c r="T177" s="20">
        <v>0</v>
      </c>
      <c r="U177" s="20"/>
      <c r="V177" s="20"/>
      <c r="W177" s="20"/>
      <c r="X177" s="20"/>
      <c r="Y177" s="20"/>
      <c r="Z177" s="20" t="s">
        <v>181</v>
      </c>
      <c r="AA177" s="20"/>
      <c r="AB177" s="20"/>
      <c r="AC177" s="20"/>
      <c r="AD177" s="20"/>
      <c r="AE177" s="20"/>
      <c r="AF177" s="20">
        <v>602</v>
      </c>
    </row>
    <row r="178" spans="1:32" x14ac:dyDescent="0.25">
      <c r="A178" s="2">
        <v>44730</v>
      </c>
      <c r="B178" s="64"/>
      <c r="C178" s="72"/>
      <c r="D178" s="72"/>
      <c r="E178" s="20"/>
      <c r="F178" s="20"/>
      <c r="G178" s="20"/>
      <c r="H178" s="20"/>
      <c r="I178" s="20"/>
      <c r="J178" s="20"/>
      <c r="K178" s="20"/>
      <c r="L178" s="20">
        <v>5.4</v>
      </c>
      <c r="M178" s="20"/>
      <c r="N178" s="20">
        <v>4.5999999999999996</v>
      </c>
      <c r="O178" s="20"/>
      <c r="P178" s="20">
        <v>2.2000000000000002</v>
      </c>
      <c r="Q178" s="20"/>
      <c r="R178" s="20">
        <v>39.1</v>
      </c>
      <c r="S178" s="20"/>
      <c r="T178" s="20">
        <v>0.01</v>
      </c>
      <c r="U178" s="20"/>
      <c r="V178" s="20"/>
      <c r="W178" s="20"/>
      <c r="X178" s="20"/>
      <c r="Y178" s="20"/>
      <c r="Z178" s="20" t="s">
        <v>181</v>
      </c>
      <c r="AA178" s="20"/>
      <c r="AB178" s="20"/>
      <c r="AC178" s="20"/>
      <c r="AD178" s="20"/>
      <c r="AE178" s="20"/>
      <c r="AF178" s="20"/>
    </row>
    <row r="179" spans="1:32" x14ac:dyDescent="0.25">
      <c r="A179" s="2">
        <v>44730</v>
      </c>
      <c r="B179" s="65"/>
      <c r="C179" s="72"/>
      <c r="D179" s="72"/>
      <c r="E179" s="20"/>
      <c r="F179" s="20"/>
      <c r="G179" s="20"/>
      <c r="H179" s="20"/>
      <c r="I179" s="20"/>
      <c r="J179" s="20"/>
      <c r="K179" s="20"/>
      <c r="L179" s="20">
        <v>5.6</v>
      </c>
      <c r="M179" s="20"/>
      <c r="N179" s="20">
        <v>4.7</v>
      </c>
      <c r="O179" s="20"/>
      <c r="P179" s="20">
        <v>2</v>
      </c>
      <c r="Q179" s="20"/>
      <c r="R179" s="20">
        <v>39.1</v>
      </c>
      <c r="S179" s="20"/>
      <c r="T179" s="20">
        <v>0.01</v>
      </c>
      <c r="U179" s="20"/>
      <c r="V179" s="20"/>
      <c r="W179" s="20"/>
      <c r="X179" s="20"/>
      <c r="Y179" s="20"/>
      <c r="Z179" s="20" t="s">
        <v>181</v>
      </c>
      <c r="AA179" s="20"/>
      <c r="AB179" s="20"/>
      <c r="AC179" s="20"/>
      <c r="AD179" s="20"/>
      <c r="AE179" s="20"/>
      <c r="AF179" s="20"/>
    </row>
    <row r="180" spans="1:32" ht="15.75" x14ac:dyDescent="0.25">
      <c r="A180" s="2">
        <v>44730</v>
      </c>
      <c r="B180" s="11" t="s">
        <v>159</v>
      </c>
      <c r="C180" s="13">
        <v>22.520102999999999</v>
      </c>
      <c r="D180" s="13">
        <v>72.766082999999995</v>
      </c>
      <c r="E180" s="12">
        <v>-18.672899999999998</v>
      </c>
      <c r="F180" s="12">
        <v>-12.188800000000001</v>
      </c>
      <c r="G180" s="12"/>
      <c r="H180" s="12"/>
      <c r="I180" s="12">
        <v>41.978099999999998</v>
      </c>
      <c r="J180" s="12"/>
      <c r="K180" s="12"/>
      <c r="L180" s="12">
        <v>5.8</v>
      </c>
      <c r="M180" s="12"/>
      <c r="N180" s="12">
        <v>4.7</v>
      </c>
      <c r="O180" s="12"/>
      <c r="P180" s="12">
        <v>2.7</v>
      </c>
      <c r="Q180" s="12"/>
      <c r="R180" s="12">
        <v>38.200000000000003</v>
      </c>
      <c r="S180" s="12"/>
      <c r="T180" s="12">
        <v>0.01</v>
      </c>
      <c r="U180" s="12"/>
      <c r="V180" s="12"/>
      <c r="W180" s="12"/>
      <c r="X180" s="12"/>
      <c r="Y180" s="12"/>
      <c r="Z180" s="12" t="s">
        <v>181</v>
      </c>
      <c r="AA180" s="12"/>
      <c r="AB180" s="12"/>
      <c r="AC180" s="12"/>
      <c r="AD180" s="12"/>
      <c r="AE180" s="12"/>
      <c r="AF180" s="12">
        <v>607</v>
      </c>
    </row>
    <row r="181" spans="1:32" ht="15.75" x14ac:dyDescent="0.25">
      <c r="A181" s="2">
        <v>44730</v>
      </c>
      <c r="B181" s="11" t="s">
        <v>160</v>
      </c>
      <c r="C181" s="13">
        <v>22.520661</v>
      </c>
      <c r="D181" s="13">
        <v>72.766068000000004</v>
      </c>
      <c r="E181" s="12">
        <v>-19.1204</v>
      </c>
      <c r="F181" s="12">
        <v>-11.737399999999999</v>
      </c>
      <c r="G181" s="12"/>
      <c r="H181" s="12"/>
      <c r="I181" s="12">
        <v>42.559899999999999</v>
      </c>
      <c r="J181" s="12"/>
      <c r="K181" s="12"/>
      <c r="L181" s="12">
        <v>24.8</v>
      </c>
      <c r="M181" s="12"/>
      <c r="N181" s="12">
        <v>15.3</v>
      </c>
      <c r="O181" s="12"/>
      <c r="P181" s="12">
        <v>26.4</v>
      </c>
      <c r="Q181" s="12"/>
      <c r="R181" s="12">
        <v>38.700000000000003</v>
      </c>
      <c r="S181" s="12"/>
      <c r="T181" s="12">
        <v>7.0000000000000007E-2</v>
      </c>
      <c r="U181" s="12"/>
      <c r="V181" s="12"/>
      <c r="W181" s="12"/>
      <c r="X181" s="12"/>
      <c r="Y181" s="12"/>
      <c r="Z181" s="12" t="s">
        <v>181</v>
      </c>
      <c r="AA181" s="12"/>
      <c r="AB181" s="12"/>
      <c r="AC181" s="12"/>
      <c r="AD181" s="12"/>
      <c r="AE181" s="12"/>
      <c r="AF181" s="12">
        <v>608</v>
      </c>
    </row>
    <row r="182" spans="1:32" ht="15.75" x14ac:dyDescent="0.25">
      <c r="A182" s="2">
        <v>44730</v>
      </c>
      <c r="B182" s="11" t="s">
        <v>161</v>
      </c>
      <c r="C182" s="13">
        <v>22.520655000000001</v>
      </c>
      <c r="D182" s="13">
        <v>72.766749000000004</v>
      </c>
      <c r="E182" s="12">
        <v>-17.646699999999999</v>
      </c>
      <c r="F182" s="12">
        <v>-12.4244</v>
      </c>
      <c r="G182" s="12"/>
      <c r="H182" s="12"/>
      <c r="I182" s="12">
        <v>41.264099999999999</v>
      </c>
      <c r="J182" s="12"/>
      <c r="K182" s="12"/>
      <c r="L182" s="12">
        <v>10.7</v>
      </c>
      <c r="M182" s="12"/>
      <c r="N182" s="12">
        <v>6.9</v>
      </c>
      <c r="O182" s="12"/>
      <c r="P182" s="12">
        <v>4.5999999999999996</v>
      </c>
      <c r="Q182" s="12"/>
      <c r="R182" s="12">
        <v>38.700000000000003</v>
      </c>
      <c r="S182" s="12"/>
      <c r="T182" s="12">
        <v>0.01</v>
      </c>
      <c r="U182" s="12"/>
      <c r="V182" s="12"/>
      <c r="W182" s="12"/>
      <c r="X182" s="12"/>
      <c r="Y182" s="12"/>
      <c r="Z182" s="12" t="s">
        <v>181</v>
      </c>
      <c r="AA182" s="12"/>
      <c r="AB182" s="12"/>
      <c r="AC182" s="12"/>
      <c r="AD182" s="12"/>
      <c r="AE182" s="12"/>
      <c r="AF182" s="12">
        <v>606</v>
      </c>
    </row>
    <row r="183" spans="1:32" ht="15.75" x14ac:dyDescent="0.25">
      <c r="A183" s="2">
        <v>44730</v>
      </c>
      <c r="B183" s="11" t="s">
        <v>162</v>
      </c>
      <c r="C183" s="13">
        <v>22.520125</v>
      </c>
      <c r="D183" s="13">
        <v>72.766745999999998</v>
      </c>
      <c r="E183" s="12">
        <v>-19.7242</v>
      </c>
      <c r="F183" s="12">
        <v>-11.633900000000001</v>
      </c>
      <c r="G183" s="12"/>
      <c r="H183" s="12"/>
      <c r="I183" s="12">
        <v>42.341299999999997</v>
      </c>
      <c r="J183" s="12"/>
      <c r="K183" s="12"/>
      <c r="L183" s="12">
        <v>5</v>
      </c>
      <c r="M183" s="12"/>
      <c r="N183" s="12">
        <v>4.4000000000000004</v>
      </c>
      <c r="O183" s="12"/>
      <c r="P183" s="12">
        <v>2.7</v>
      </c>
      <c r="Q183" s="12"/>
      <c r="R183" s="12">
        <v>38.700000000000003</v>
      </c>
      <c r="S183" s="12"/>
      <c r="T183" s="12">
        <v>0.01</v>
      </c>
      <c r="U183" s="12"/>
      <c r="V183" s="12"/>
      <c r="W183" s="12"/>
      <c r="X183" s="12"/>
      <c r="Y183" s="12"/>
      <c r="Z183" s="12" t="s">
        <v>181</v>
      </c>
      <c r="AA183" s="12"/>
      <c r="AB183" s="12"/>
      <c r="AC183" s="12"/>
      <c r="AD183" s="12"/>
      <c r="AE183" s="12"/>
      <c r="AF183" s="12">
        <v>607</v>
      </c>
    </row>
    <row r="184" spans="1:32" x14ac:dyDescent="0.25">
      <c r="A184" s="2">
        <v>44730</v>
      </c>
      <c r="B184" s="63" t="s">
        <v>163</v>
      </c>
      <c r="C184" s="72">
        <v>22.520285000000001</v>
      </c>
      <c r="D184" s="72">
        <v>72.766487999999995</v>
      </c>
      <c r="E184" s="20">
        <v>-20.465199999999999</v>
      </c>
      <c r="F184" s="20">
        <v>-12.5777</v>
      </c>
      <c r="G184" s="20"/>
      <c r="H184" s="20"/>
      <c r="I184" s="20">
        <v>41.877299999999998</v>
      </c>
      <c r="J184" s="20"/>
      <c r="K184" s="20"/>
      <c r="L184" s="20">
        <v>5.0999999999999996</v>
      </c>
      <c r="M184" s="20"/>
      <c r="N184" s="20">
        <v>4.5</v>
      </c>
      <c r="O184" s="20"/>
      <c r="P184" s="20">
        <v>2.8</v>
      </c>
      <c r="Q184" s="20"/>
      <c r="R184" s="20">
        <v>38.700000000000003</v>
      </c>
      <c r="S184" s="20"/>
      <c r="T184" s="20">
        <v>0.01</v>
      </c>
      <c r="U184" s="20"/>
      <c r="V184" s="20"/>
      <c r="W184" s="20"/>
      <c r="X184" s="20"/>
      <c r="Y184" s="20"/>
      <c r="Z184" s="20" t="s">
        <v>181</v>
      </c>
      <c r="AA184" s="20"/>
      <c r="AB184" s="20"/>
      <c r="AC184" s="20"/>
      <c r="AD184" s="20"/>
      <c r="AE184" s="20"/>
      <c r="AF184" s="20">
        <v>607</v>
      </c>
    </row>
    <row r="185" spans="1:32" x14ac:dyDescent="0.25">
      <c r="A185" s="2">
        <v>44730</v>
      </c>
      <c r="B185" s="64"/>
      <c r="C185" s="72"/>
      <c r="D185" s="72"/>
      <c r="E185" s="20"/>
      <c r="F185" s="20"/>
      <c r="G185" s="20"/>
      <c r="H185" s="20"/>
      <c r="I185" s="20"/>
      <c r="J185" s="20"/>
      <c r="K185" s="20"/>
      <c r="L185" s="20">
        <v>8.1999999999999993</v>
      </c>
      <c r="M185" s="20"/>
      <c r="N185" s="20">
        <v>5.7</v>
      </c>
      <c r="O185" s="20"/>
      <c r="P185" s="20">
        <v>4</v>
      </c>
      <c r="Q185" s="20"/>
      <c r="R185" s="20">
        <v>38.700000000000003</v>
      </c>
      <c r="S185" s="20"/>
      <c r="T185" s="20">
        <v>0.01</v>
      </c>
      <c r="U185" s="20"/>
      <c r="V185" s="20"/>
      <c r="W185" s="20"/>
      <c r="X185" s="20"/>
      <c r="Y185" s="20"/>
      <c r="Z185" s="20" t="s">
        <v>181</v>
      </c>
      <c r="AA185" s="20"/>
      <c r="AB185" s="20"/>
      <c r="AC185" s="20"/>
      <c r="AD185" s="20"/>
      <c r="AE185" s="20"/>
      <c r="AF185" s="20"/>
    </row>
    <row r="186" spans="1:32" x14ac:dyDescent="0.25">
      <c r="A186" s="2">
        <v>44730</v>
      </c>
      <c r="B186" s="65"/>
      <c r="C186" s="72"/>
      <c r="D186" s="72"/>
      <c r="E186" s="20"/>
      <c r="F186" s="20"/>
      <c r="G186" s="20"/>
      <c r="H186" s="20"/>
      <c r="I186" s="20"/>
      <c r="J186" s="20"/>
      <c r="K186" s="20"/>
      <c r="L186" s="20">
        <v>4.4000000000000004</v>
      </c>
      <c r="M186" s="20"/>
      <c r="N186" s="20">
        <v>4.2</v>
      </c>
      <c r="O186" s="20"/>
      <c r="P186" s="20">
        <v>2.1</v>
      </c>
      <c r="Q186" s="20"/>
      <c r="R186" s="20">
        <v>38.700000000000003</v>
      </c>
      <c r="S186" s="20"/>
      <c r="T186" s="20">
        <v>0.01</v>
      </c>
      <c r="U186" s="20"/>
      <c r="V186" s="20"/>
      <c r="W186" s="20"/>
      <c r="X186" s="20"/>
      <c r="Y186" s="20"/>
      <c r="Z186" s="20" t="s">
        <v>181</v>
      </c>
      <c r="AA186" s="20"/>
      <c r="AB186" s="20"/>
      <c r="AC186" s="20"/>
      <c r="AD186" s="20"/>
      <c r="AE186" s="20"/>
      <c r="AF186" s="20"/>
    </row>
    <row r="187" spans="1:32" ht="15.75" x14ac:dyDescent="0.25">
      <c r="A187" s="2">
        <v>44730</v>
      </c>
      <c r="B187" s="11" t="s">
        <v>164</v>
      </c>
      <c r="C187" s="13">
        <v>22.521854000000001</v>
      </c>
      <c r="D187" s="13">
        <v>72.766591000000005</v>
      </c>
      <c r="E187" s="12">
        <v>-18.110299999999999</v>
      </c>
      <c r="F187" s="12">
        <v>-12.7424</v>
      </c>
      <c r="G187" s="12"/>
      <c r="H187" s="12"/>
      <c r="I187" s="12">
        <v>40.643500000000003</v>
      </c>
      <c r="J187" s="12"/>
      <c r="K187" s="12"/>
      <c r="L187" s="12">
        <v>31.9</v>
      </c>
      <c r="M187" s="12"/>
      <c r="N187" s="12">
        <v>20.9</v>
      </c>
      <c r="O187" s="12"/>
      <c r="P187" s="12">
        <v>52.4</v>
      </c>
      <c r="Q187" s="12"/>
      <c r="R187" s="12">
        <v>38.200000000000003</v>
      </c>
      <c r="S187" s="12"/>
      <c r="T187" s="12">
        <v>0.15</v>
      </c>
      <c r="U187" s="12"/>
      <c r="V187" s="12"/>
      <c r="W187" s="12"/>
      <c r="X187" s="12"/>
      <c r="Y187" s="12"/>
      <c r="Z187" s="12" t="s">
        <v>181</v>
      </c>
      <c r="AA187" s="12"/>
      <c r="AB187" s="12"/>
      <c r="AC187" s="12"/>
      <c r="AD187" s="12"/>
      <c r="AE187" s="12"/>
      <c r="AF187" s="12">
        <v>611</v>
      </c>
    </row>
    <row r="188" spans="1:32" ht="15.75" x14ac:dyDescent="0.25">
      <c r="A188" s="2">
        <v>44730</v>
      </c>
      <c r="B188" s="11" t="s">
        <v>165</v>
      </c>
      <c r="C188" s="13">
        <v>22.521858999999999</v>
      </c>
      <c r="D188" s="13">
        <v>72.766131999999999</v>
      </c>
      <c r="E188" s="12">
        <v>-19.7501</v>
      </c>
      <c r="F188" s="12">
        <v>-14.212300000000001</v>
      </c>
      <c r="G188" s="12"/>
      <c r="H188" s="12"/>
      <c r="I188" s="12">
        <v>40.822499999999998</v>
      </c>
      <c r="J188" s="12"/>
      <c r="K188" s="12"/>
      <c r="L188" s="12">
        <v>5.4</v>
      </c>
      <c r="M188" s="12"/>
      <c r="N188" s="12">
        <v>4.5999999999999996</v>
      </c>
      <c r="O188" s="12"/>
      <c r="P188" s="12">
        <v>3</v>
      </c>
      <c r="Q188" s="12"/>
      <c r="R188" s="12">
        <v>37.799999999999997</v>
      </c>
      <c r="S188" s="12"/>
      <c r="T188" s="12">
        <v>0.01</v>
      </c>
      <c r="U188" s="12"/>
      <c r="V188" s="12"/>
      <c r="W188" s="12"/>
      <c r="X188" s="12"/>
      <c r="Y188" s="12"/>
      <c r="Z188" s="12" t="s">
        <v>181</v>
      </c>
      <c r="AA188" s="12"/>
      <c r="AB188" s="12"/>
      <c r="AC188" s="12"/>
      <c r="AD188" s="12"/>
      <c r="AE188" s="12"/>
      <c r="AF188" s="12">
        <v>612</v>
      </c>
    </row>
    <row r="189" spans="1:32" ht="15.75" x14ac:dyDescent="0.25">
      <c r="A189" s="2">
        <v>44730</v>
      </c>
      <c r="B189" s="11" t="s">
        <v>166</v>
      </c>
      <c r="C189" s="13">
        <v>22.522409</v>
      </c>
      <c r="D189" s="13">
        <v>72.766261</v>
      </c>
      <c r="E189" s="12">
        <v>-18.414400000000001</v>
      </c>
      <c r="F189" s="12">
        <v>-11.5915</v>
      </c>
      <c r="G189" s="12"/>
      <c r="H189" s="12"/>
      <c r="I189" s="12">
        <v>40.689599999999999</v>
      </c>
      <c r="J189" s="12"/>
      <c r="K189" s="12"/>
      <c r="L189" s="12">
        <v>4.7</v>
      </c>
      <c r="M189" s="12"/>
      <c r="N189" s="12">
        <v>4.3</v>
      </c>
      <c r="O189" s="12"/>
      <c r="P189" s="12">
        <v>2</v>
      </c>
      <c r="Q189" s="12"/>
      <c r="R189" s="12">
        <v>37.799999999999997</v>
      </c>
      <c r="S189" s="12"/>
      <c r="T189" s="12">
        <v>0.01</v>
      </c>
      <c r="U189" s="12"/>
      <c r="V189" s="12"/>
      <c r="W189" s="12"/>
      <c r="X189" s="12"/>
      <c r="Y189" s="12"/>
      <c r="Z189" s="12" t="s">
        <v>181</v>
      </c>
      <c r="AA189" s="12"/>
      <c r="AB189" s="12"/>
      <c r="AC189" s="12"/>
      <c r="AD189" s="12"/>
      <c r="AE189" s="12"/>
      <c r="AF189" s="12">
        <v>610</v>
      </c>
    </row>
    <row r="190" spans="1:32" ht="15.75" x14ac:dyDescent="0.25">
      <c r="A190" s="2">
        <v>44730</v>
      </c>
      <c r="B190" s="11" t="s">
        <v>167</v>
      </c>
      <c r="C190" s="13">
        <v>22.522380999999999</v>
      </c>
      <c r="D190" s="13">
        <v>72.766729999999995</v>
      </c>
      <c r="E190" s="12">
        <v>-18.518999999999998</v>
      </c>
      <c r="F190" s="12">
        <v>-12.651400000000001</v>
      </c>
      <c r="G190" s="12"/>
      <c r="H190" s="12"/>
      <c r="I190" s="12">
        <v>41.395600000000002</v>
      </c>
      <c r="J190" s="12"/>
      <c r="K190" s="12"/>
      <c r="L190" s="12">
        <v>1.9</v>
      </c>
      <c r="M190" s="12"/>
      <c r="N190" s="12">
        <v>3.2</v>
      </c>
      <c r="O190" s="12"/>
      <c r="P190" s="12">
        <v>1.2</v>
      </c>
      <c r="Q190" s="12"/>
      <c r="R190" s="12">
        <v>37.799999999999997</v>
      </c>
      <c r="S190" s="12"/>
      <c r="T190" s="12">
        <v>0</v>
      </c>
      <c r="U190" s="12"/>
      <c r="V190" s="12"/>
      <c r="W190" s="12"/>
      <c r="X190" s="12"/>
      <c r="Y190" s="12"/>
      <c r="Z190" s="12" t="s">
        <v>181</v>
      </c>
      <c r="AA190" s="12"/>
      <c r="AB190" s="12"/>
      <c r="AC190" s="12"/>
      <c r="AD190" s="12"/>
      <c r="AE190" s="12"/>
      <c r="AF190" s="12">
        <v>609</v>
      </c>
    </row>
    <row r="191" spans="1:32" x14ac:dyDescent="0.25">
      <c r="A191" s="2">
        <v>44730</v>
      </c>
      <c r="B191" s="63" t="s">
        <v>168</v>
      </c>
      <c r="C191" s="72">
        <v>22.522200999999999</v>
      </c>
      <c r="D191" s="72">
        <v>72.766434000000004</v>
      </c>
      <c r="E191" s="20">
        <v>-19.052499999999998</v>
      </c>
      <c r="F191" s="20">
        <v>-12.856999999999999</v>
      </c>
      <c r="G191" s="20"/>
      <c r="H191" s="20"/>
      <c r="I191" s="20">
        <v>40.677199999999999</v>
      </c>
      <c r="J191" s="20"/>
      <c r="K191" s="20"/>
      <c r="L191" s="20">
        <v>1.7</v>
      </c>
      <c r="M191" s="20"/>
      <c r="N191" s="20">
        <v>3.2</v>
      </c>
      <c r="O191" s="20"/>
      <c r="P191" s="20">
        <v>1.2</v>
      </c>
      <c r="Q191" s="20"/>
      <c r="R191" s="20">
        <v>37.799999999999997</v>
      </c>
      <c r="S191" s="20"/>
      <c r="T191" s="20">
        <v>0</v>
      </c>
      <c r="U191" s="20"/>
      <c r="V191" s="20"/>
      <c r="W191" s="20"/>
      <c r="X191" s="20"/>
      <c r="Y191" s="20"/>
      <c r="Z191" s="20" t="s">
        <v>181</v>
      </c>
      <c r="AA191" s="20"/>
      <c r="AB191" s="20"/>
      <c r="AC191" s="20"/>
      <c r="AD191" s="20"/>
      <c r="AE191" s="20"/>
      <c r="AF191" s="20">
        <v>609</v>
      </c>
    </row>
    <row r="192" spans="1:32" x14ac:dyDescent="0.25">
      <c r="A192" s="2">
        <v>44730</v>
      </c>
      <c r="B192" s="64"/>
      <c r="C192" s="72"/>
      <c r="D192" s="72"/>
      <c r="E192" s="20"/>
      <c r="F192" s="20"/>
      <c r="G192" s="20"/>
      <c r="H192" s="20"/>
      <c r="I192" s="20"/>
      <c r="J192" s="20"/>
      <c r="K192" s="20"/>
      <c r="L192" s="20">
        <v>2</v>
      </c>
      <c r="M192" s="20"/>
      <c r="N192" s="20">
        <v>3.3</v>
      </c>
      <c r="O192" s="20"/>
      <c r="P192" s="20">
        <v>1.4</v>
      </c>
      <c r="Q192" s="20"/>
      <c r="R192" s="20">
        <v>37.799999999999997</v>
      </c>
      <c r="S192" s="20"/>
      <c r="T192" s="20">
        <v>0</v>
      </c>
      <c r="U192" s="20"/>
      <c r="V192" s="20"/>
      <c r="W192" s="20"/>
      <c r="X192" s="20"/>
      <c r="Y192" s="20"/>
      <c r="Z192" s="20" t="s">
        <v>181</v>
      </c>
      <c r="AA192" s="20"/>
      <c r="AB192" s="20"/>
      <c r="AC192" s="20"/>
      <c r="AD192" s="20"/>
      <c r="AE192" s="20"/>
      <c r="AF192" s="20"/>
    </row>
    <row r="193" spans="1:32" x14ac:dyDescent="0.25">
      <c r="A193" s="2">
        <v>44730</v>
      </c>
      <c r="B193" s="65"/>
      <c r="C193" s="72"/>
      <c r="D193" s="72"/>
      <c r="E193" s="20"/>
      <c r="F193" s="20"/>
      <c r="G193" s="20"/>
      <c r="H193" s="20"/>
      <c r="I193" s="20"/>
      <c r="J193" s="20"/>
      <c r="K193" s="20"/>
      <c r="L193" s="20">
        <v>2.7</v>
      </c>
      <c r="M193" s="20"/>
      <c r="N193" s="20">
        <v>3.6</v>
      </c>
      <c r="O193" s="20"/>
      <c r="P193" s="20">
        <v>1.3</v>
      </c>
      <c r="Q193" s="20"/>
      <c r="R193" s="20">
        <v>38.200000000000003</v>
      </c>
      <c r="S193" s="20"/>
      <c r="T193" s="20">
        <v>0</v>
      </c>
      <c r="U193" s="20"/>
      <c r="V193" s="20"/>
      <c r="W193" s="20"/>
      <c r="X193" s="20"/>
      <c r="Y193" s="20"/>
      <c r="Z193" s="20" t="s">
        <v>181</v>
      </c>
      <c r="AA193" s="20"/>
      <c r="AB193" s="20"/>
      <c r="AC193" s="20"/>
      <c r="AD193" s="20"/>
      <c r="AE193" s="20"/>
      <c r="AF193" s="20"/>
    </row>
    <row r="194" spans="1:32" ht="15.75" x14ac:dyDescent="0.25">
      <c r="A194" s="2">
        <v>44730</v>
      </c>
      <c r="B194" s="11" t="s">
        <v>169</v>
      </c>
      <c r="C194" s="13">
        <v>22.523696999999999</v>
      </c>
      <c r="D194" s="13">
        <v>72.767968999999994</v>
      </c>
      <c r="E194" s="12">
        <v>-17.017099999999999</v>
      </c>
      <c r="F194" s="12">
        <v>-9.9773599999999991</v>
      </c>
      <c r="G194" s="12"/>
      <c r="H194" s="12"/>
      <c r="I194" s="12">
        <v>43.857700000000001</v>
      </c>
      <c r="J194" s="12"/>
      <c r="K194" s="12"/>
      <c r="L194" s="12">
        <v>23.3</v>
      </c>
      <c r="M194" s="12"/>
      <c r="N194" s="12">
        <v>14.3</v>
      </c>
      <c r="O194" s="12"/>
      <c r="P194" s="12">
        <v>22.6</v>
      </c>
      <c r="Q194" s="12"/>
      <c r="R194" s="12">
        <v>37.4</v>
      </c>
      <c r="S194" s="12"/>
      <c r="T194" s="12">
        <v>0.06</v>
      </c>
      <c r="U194" s="12"/>
      <c r="V194" s="12"/>
      <c r="W194" s="12"/>
      <c r="X194" s="12"/>
      <c r="Y194" s="12"/>
      <c r="Z194" s="12" t="s">
        <v>181</v>
      </c>
      <c r="AA194" s="12"/>
      <c r="AB194" s="12"/>
      <c r="AC194" s="12"/>
      <c r="AD194" s="12"/>
      <c r="AE194" s="12"/>
      <c r="AF194" s="12">
        <v>613</v>
      </c>
    </row>
    <row r="195" spans="1:32" ht="15.75" x14ac:dyDescent="0.25">
      <c r="A195" s="2">
        <v>44730</v>
      </c>
      <c r="B195" s="11" t="s">
        <v>170</v>
      </c>
      <c r="C195" s="13">
        <v>22.523710000000001</v>
      </c>
      <c r="D195" s="13">
        <v>72.768581999999995</v>
      </c>
      <c r="E195" s="12">
        <v>-18.148800000000001</v>
      </c>
      <c r="F195" s="12">
        <v>-11.333500000000001</v>
      </c>
      <c r="G195" s="12"/>
      <c r="H195" s="12"/>
      <c r="I195" s="12">
        <v>40.934600000000003</v>
      </c>
      <c r="J195" s="12"/>
      <c r="K195" s="12"/>
      <c r="L195" s="12">
        <v>7.1</v>
      </c>
      <c r="M195" s="12"/>
      <c r="N195" s="12">
        <v>5.3</v>
      </c>
      <c r="O195" s="12"/>
      <c r="P195" s="12">
        <v>2.7</v>
      </c>
      <c r="Q195" s="12"/>
      <c r="R195" s="12">
        <v>37.4</v>
      </c>
      <c r="S195" s="12"/>
      <c r="T195" s="12">
        <v>0.01</v>
      </c>
      <c r="U195" s="12"/>
      <c r="V195" s="12"/>
      <c r="W195" s="12"/>
      <c r="X195" s="12"/>
      <c r="Y195" s="12"/>
      <c r="Z195" s="12" t="s">
        <v>181</v>
      </c>
      <c r="AA195" s="12"/>
      <c r="AB195" s="12"/>
      <c r="AC195" s="12"/>
      <c r="AD195" s="12"/>
      <c r="AE195" s="12"/>
      <c r="AF195" s="12">
        <v>613</v>
      </c>
    </row>
    <row r="196" spans="1:32" ht="15.75" x14ac:dyDescent="0.25">
      <c r="A196" s="2">
        <v>44730</v>
      </c>
      <c r="B196" s="11" t="s">
        <v>171</v>
      </c>
      <c r="C196" s="13">
        <v>22.524262</v>
      </c>
      <c r="D196" s="13">
        <v>72.768629000000004</v>
      </c>
      <c r="E196" s="12">
        <v>-18.455400000000001</v>
      </c>
      <c r="F196" s="12">
        <v>-11.481299999999999</v>
      </c>
      <c r="G196" s="12"/>
      <c r="H196" s="12"/>
      <c r="I196" s="12">
        <v>42.578200000000002</v>
      </c>
      <c r="J196" s="12"/>
      <c r="K196" s="12"/>
      <c r="L196" s="12">
        <v>5.2</v>
      </c>
      <c r="M196" s="12"/>
      <c r="N196" s="12">
        <v>5.3</v>
      </c>
      <c r="O196" s="12"/>
      <c r="P196" s="12">
        <v>2.7</v>
      </c>
      <c r="Q196" s="12"/>
      <c r="R196" s="12">
        <v>37.4</v>
      </c>
      <c r="S196" s="12"/>
      <c r="T196" s="12">
        <v>0.01</v>
      </c>
      <c r="U196" s="12"/>
      <c r="V196" s="12"/>
      <c r="W196" s="12"/>
      <c r="X196" s="12"/>
      <c r="Y196" s="12"/>
      <c r="Z196" s="12" t="s">
        <v>181</v>
      </c>
      <c r="AA196" s="12"/>
      <c r="AB196" s="12"/>
      <c r="AC196" s="12"/>
      <c r="AD196" s="12"/>
      <c r="AE196" s="12"/>
      <c r="AF196" s="12">
        <v>614</v>
      </c>
    </row>
    <row r="197" spans="1:32" ht="15.75" x14ac:dyDescent="0.25">
      <c r="A197" s="2">
        <v>44730</v>
      </c>
      <c r="B197" s="11" t="s">
        <v>172</v>
      </c>
      <c r="C197" s="13">
        <v>22.524252000000001</v>
      </c>
      <c r="D197" s="13">
        <v>72.767989</v>
      </c>
      <c r="E197" s="12">
        <v>-17.485800000000001</v>
      </c>
      <c r="F197" s="12">
        <v>-9.9774899999999995</v>
      </c>
      <c r="G197" s="12"/>
      <c r="H197" s="12"/>
      <c r="I197" s="12">
        <v>43.510399999999997</v>
      </c>
      <c r="J197" s="12"/>
      <c r="K197" s="12"/>
      <c r="L197" s="12">
        <v>5.7</v>
      </c>
      <c r="M197" s="12"/>
      <c r="N197" s="12">
        <v>4.5</v>
      </c>
      <c r="O197" s="12"/>
      <c r="P197" s="12">
        <v>2.1</v>
      </c>
      <c r="Q197" s="12"/>
      <c r="R197" s="12">
        <v>37.4</v>
      </c>
      <c r="S197" s="12"/>
      <c r="T197" s="12">
        <v>0.01</v>
      </c>
      <c r="U197" s="12"/>
      <c r="V197" s="12"/>
      <c r="W197" s="12"/>
      <c r="X197" s="12"/>
      <c r="Y197" s="12"/>
      <c r="Z197" s="12" t="s">
        <v>181</v>
      </c>
      <c r="AA197" s="12"/>
      <c r="AB197" s="12"/>
      <c r="AC197" s="12"/>
      <c r="AD197" s="12"/>
      <c r="AE197" s="12"/>
      <c r="AF197" s="12">
        <v>615</v>
      </c>
    </row>
    <row r="198" spans="1:32" x14ac:dyDescent="0.25">
      <c r="A198" s="2">
        <v>44730</v>
      </c>
      <c r="B198" s="63" t="s">
        <v>173</v>
      </c>
      <c r="C198" s="72">
        <v>22.524049000000002</v>
      </c>
      <c r="D198" s="72">
        <v>72.768360999999999</v>
      </c>
      <c r="E198" s="20">
        <v>-18.266500000000001</v>
      </c>
      <c r="F198" s="20">
        <v>-11.7643</v>
      </c>
      <c r="G198" s="20"/>
      <c r="H198" s="20"/>
      <c r="I198" s="20">
        <v>41.622500000000002</v>
      </c>
      <c r="J198" s="20"/>
      <c r="K198" s="20"/>
      <c r="L198" s="20">
        <v>5.3</v>
      </c>
      <c r="M198" s="20"/>
      <c r="N198" s="20">
        <v>4.5</v>
      </c>
      <c r="O198" s="20"/>
      <c r="P198" s="20">
        <v>2.1</v>
      </c>
      <c r="Q198" s="20"/>
      <c r="R198" s="20">
        <v>37.4</v>
      </c>
      <c r="S198" s="20"/>
      <c r="T198" s="20">
        <v>0.01</v>
      </c>
      <c r="U198" s="20"/>
      <c r="V198" s="20"/>
      <c r="W198" s="20"/>
      <c r="X198" s="20"/>
      <c r="Y198" s="20"/>
      <c r="Z198" s="20" t="s">
        <v>181</v>
      </c>
      <c r="AA198" s="20"/>
      <c r="AB198" s="20"/>
      <c r="AC198" s="20"/>
      <c r="AD198" s="20"/>
      <c r="AE198" s="20"/>
      <c r="AF198" s="20">
        <v>614</v>
      </c>
    </row>
    <row r="199" spans="1:32" x14ac:dyDescent="0.25">
      <c r="A199" s="2">
        <v>44730</v>
      </c>
      <c r="B199" s="64"/>
      <c r="C199" s="72"/>
      <c r="D199" s="72"/>
      <c r="E199" s="20"/>
      <c r="F199" s="20"/>
      <c r="G199" s="20"/>
      <c r="H199" s="20"/>
      <c r="I199" s="20"/>
      <c r="J199" s="20"/>
      <c r="K199" s="20"/>
      <c r="L199" s="20">
        <v>5.0999999999999996</v>
      </c>
      <c r="M199" s="20"/>
      <c r="N199" s="20">
        <v>4.5</v>
      </c>
      <c r="O199" s="20"/>
      <c r="P199" s="20">
        <v>2</v>
      </c>
      <c r="Q199" s="20"/>
      <c r="R199" s="20">
        <v>37.4</v>
      </c>
      <c r="S199" s="20"/>
      <c r="T199" s="20">
        <v>0</v>
      </c>
      <c r="U199" s="20"/>
      <c r="V199" s="20"/>
      <c r="W199" s="20"/>
      <c r="X199" s="20"/>
      <c r="Y199" s="20"/>
      <c r="Z199" s="20" t="s">
        <v>181</v>
      </c>
      <c r="AA199" s="20"/>
      <c r="AB199" s="20"/>
      <c r="AC199" s="20"/>
      <c r="AD199" s="20"/>
      <c r="AE199" s="20"/>
      <c r="AF199" s="20"/>
    </row>
    <row r="200" spans="1:32" x14ac:dyDescent="0.25">
      <c r="A200" s="2">
        <v>44730</v>
      </c>
      <c r="B200" s="65"/>
      <c r="C200" s="72"/>
      <c r="D200" s="72"/>
      <c r="E200" s="20"/>
      <c r="F200" s="20"/>
      <c r="G200" s="20"/>
      <c r="H200" s="20"/>
      <c r="I200" s="20"/>
      <c r="J200" s="20"/>
      <c r="K200" s="20"/>
      <c r="L200" s="20">
        <v>5.0999999999999996</v>
      </c>
      <c r="M200" s="20"/>
      <c r="N200" s="20">
        <v>4.4000000000000004</v>
      </c>
      <c r="O200" s="20"/>
      <c r="P200" s="20">
        <v>1.7</v>
      </c>
      <c r="Q200" s="20"/>
      <c r="R200" s="20">
        <v>37.4</v>
      </c>
      <c r="S200" s="20"/>
      <c r="T200" s="20">
        <v>0</v>
      </c>
      <c r="U200" s="20"/>
      <c r="V200" s="20"/>
      <c r="W200" s="20"/>
      <c r="X200" s="20"/>
      <c r="Y200" s="20"/>
      <c r="Z200" s="20" t="s">
        <v>181</v>
      </c>
      <c r="AA200" s="20"/>
      <c r="AB200" s="20"/>
      <c r="AC200" s="20"/>
      <c r="AD200" s="20"/>
      <c r="AE200" s="20"/>
      <c r="AF200" s="20"/>
    </row>
    <row r="201" spans="1:32" ht="15.75" x14ac:dyDescent="0.25">
      <c r="A201" s="2">
        <v>44730</v>
      </c>
      <c r="B201" s="11" t="s">
        <v>174</v>
      </c>
      <c r="C201" s="13">
        <v>22.52364</v>
      </c>
      <c r="D201" s="13">
        <v>72.766727000000003</v>
      </c>
      <c r="E201" s="12">
        <v>-19.685199999999998</v>
      </c>
      <c r="F201" s="12">
        <v>-11.6614</v>
      </c>
      <c r="G201" s="12"/>
      <c r="H201" s="12"/>
      <c r="I201" s="12">
        <v>42.496499999999997</v>
      </c>
      <c r="J201" s="12"/>
      <c r="K201" s="12"/>
      <c r="L201" s="12">
        <v>5.5</v>
      </c>
      <c r="M201" s="12"/>
      <c r="N201" s="12">
        <v>4.5999999999999996</v>
      </c>
      <c r="O201" s="12"/>
      <c r="P201" s="12">
        <v>2.2000000000000002</v>
      </c>
      <c r="Q201" s="12"/>
      <c r="R201" s="12">
        <v>37.4</v>
      </c>
      <c r="S201" s="12"/>
      <c r="T201" s="12">
        <v>0.01</v>
      </c>
      <c r="U201" s="12"/>
      <c r="V201" s="12"/>
      <c r="W201" s="12"/>
      <c r="X201" s="12"/>
      <c r="Y201" s="12"/>
      <c r="Z201" s="12" t="s">
        <v>181</v>
      </c>
      <c r="AA201" s="12"/>
      <c r="AB201" s="12"/>
      <c r="AC201" s="12"/>
      <c r="AD201" s="12"/>
      <c r="AE201" s="12"/>
      <c r="AF201" s="12">
        <v>616</v>
      </c>
    </row>
    <row r="202" spans="1:32" ht="15.75" x14ac:dyDescent="0.25">
      <c r="A202" s="2">
        <v>44730</v>
      </c>
      <c r="B202" s="11" t="s">
        <v>175</v>
      </c>
      <c r="C202" s="13">
        <v>22.523657</v>
      </c>
      <c r="D202" s="13">
        <v>72.766015999999993</v>
      </c>
      <c r="E202" s="12">
        <v>-19.831299999999999</v>
      </c>
      <c r="F202" s="12">
        <v>-12.282400000000001</v>
      </c>
      <c r="G202" s="12"/>
      <c r="H202" s="12"/>
      <c r="I202" s="12">
        <v>41.992899999999999</v>
      </c>
      <c r="J202" s="12"/>
      <c r="K202" s="12"/>
      <c r="L202" s="12">
        <v>3.6</v>
      </c>
      <c r="M202" s="12"/>
      <c r="N202" s="12">
        <v>3.9</v>
      </c>
      <c r="O202" s="12"/>
      <c r="P202" s="12">
        <v>1.6</v>
      </c>
      <c r="Q202" s="12"/>
      <c r="R202" s="12">
        <v>37.4</v>
      </c>
      <c r="S202" s="12"/>
      <c r="T202" s="12">
        <v>0</v>
      </c>
      <c r="U202" s="12"/>
      <c r="V202" s="12"/>
      <c r="W202" s="12"/>
      <c r="X202" s="12"/>
      <c r="Y202" s="12"/>
      <c r="Z202" s="12" t="s">
        <v>181</v>
      </c>
      <c r="AA202" s="12"/>
      <c r="AB202" s="12"/>
      <c r="AC202" s="12"/>
      <c r="AD202" s="12"/>
      <c r="AE202" s="12"/>
      <c r="AF202" s="12">
        <v>617</v>
      </c>
    </row>
    <row r="203" spans="1:32" ht="15.75" x14ac:dyDescent="0.25">
      <c r="A203" s="2">
        <v>44730</v>
      </c>
      <c r="B203" s="11" t="s">
        <v>176</v>
      </c>
      <c r="C203" s="13">
        <v>22.524255</v>
      </c>
      <c r="D203" s="13">
        <v>72.766024000000002</v>
      </c>
      <c r="E203" s="12">
        <v>-20.0535</v>
      </c>
      <c r="F203" s="12">
        <v>-10.355600000000001</v>
      </c>
      <c r="G203" s="12"/>
      <c r="H203" s="12"/>
      <c r="I203" s="12">
        <v>43.422699999999999</v>
      </c>
      <c r="J203" s="12"/>
      <c r="K203" s="12"/>
      <c r="L203" s="12">
        <v>6.2</v>
      </c>
      <c r="M203" s="12"/>
      <c r="N203" s="12">
        <v>4.9000000000000004</v>
      </c>
      <c r="O203" s="12"/>
      <c r="P203" s="12">
        <v>2.4</v>
      </c>
      <c r="Q203" s="12"/>
      <c r="R203" s="12">
        <v>37.4</v>
      </c>
      <c r="S203" s="12"/>
      <c r="T203" s="12">
        <v>0.01</v>
      </c>
      <c r="U203" s="12"/>
      <c r="V203" s="12"/>
      <c r="W203" s="12"/>
      <c r="X203" s="12"/>
      <c r="Y203" s="12"/>
      <c r="Z203" s="12" t="s">
        <v>181</v>
      </c>
      <c r="AA203" s="12"/>
      <c r="AB203" s="12"/>
      <c r="AC203" s="12"/>
      <c r="AD203" s="12"/>
      <c r="AE203" s="12"/>
      <c r="AF203" s="12">
        <v>618</v>
      </c>
    </row>
    <row r="204" spans="1:32" ht="15.75" x14ac:dyDescent="0.25">
      <c r="A204" s="2">
        <v>44730</v>
      </c>
      <c r="B204" s="11" t="s">
        <v>177</v>
      </c>
      <c r="C204" s="13">
        <v>22.524228999999998</v>
      </c>
      <c r="D204" s="13">
        <v>72.766600999999994</v>
      </c>
      <c r="E204" s="12">
        <v>-20.702300000000001</v>
      </c>
      <c r="F204" s="12">
        <v>-13.612399999999999</v>
      </c>
      <c r="G204" s="12"/>
      <c r="H204" s="12"/>
      <c r="I204" s="12">
        <v>40.842100000000002</v>
      </c>
      <c r="J204" s="12"/>
      <c r="K204" s="12"/>
      <c r="L204" s="12">
        <v>7.3</v>
      </c>
      <c r="M204" s="12"/>
      <c r="N204" s="12">
        <v>5.3</v>
      </c>
      <c r="O204" s="12"/>
      <c r="P204" s="12">
        <v>3.4</v>
      </c>
      <c r="Q204" s="12"/>
      <c r="R204" s="12">
        <v>37.799999999999997</v>
      </c>
      <c r="S204" s="12"/>
      <c r="T204" s="12">
        <v>0.01</v>
      </c>
      <c r="U204" s="12"/>
      <c r="V204" s="12"/>
      <c r="W204" s="12"/>
      <c r="X204" s="12"/>
      <c r="Y204" s="12"/>
      <c r="Z204" s="12" t="s">
        <v>181</v>
      </c>
      <c r="AA204" s="12"/>
      <c r="AB204" s="12"/>
      <c r="AC204" s="12"/>
      <c r="AD204" s="12"/>
      <c r="AE204" s="12"/>
      <c r="AF204" s="12">
        <v>618</v>
      </c>
    </row>
    <row r="205" spans="1:32" x14ac:dyDescent="0.25">
      <c r="A205" s="2">
        <v>44730</v>
      </c>
      <c r="B205" s="63" t="s">
        <v>178</v>
      </c>
      <c r="C205" s="72">
        <v>22.524027</v>
      </c>
      <c r="D205" s="72">
        <v>72.766356999999999</v>
      </c>
      <c r="E205" s="20">
        <v>-20.055700000000002</v>
      </c>
      <c r="F205" s="20">
        <v>-12.9406</v>
      </c>
      <c r="G205" s="20"/>
      <c r="H205" s="20"/>
      <c r="I205" s="20">
        <v>41.078899999999997</v>
      </c>
      <c r="J205" s="20"/>
      <c r="K205" s="20"/>
      <c r="L205" s="20">
        <v>6.9</v>
      </c>
      <c r="M205" s="20"/>
      <c r="N205" s="20">
        <v>5.2</v>
      </c>
      <c r="O205" s="20"/>
      <c r="P205" s="20">
        <v>2.9</v>
      </c>
      <c r="Q205" s="20"/>
      <c r="R205" s="20">
        <v>37.4</v>
      </c>
      <c r="S205" s="20"/>
      <c r="T205" s="20">
        <v>0.01</v>
      </c>
      <c r="U205" s="20"/>
      <c r="V205" s="20"/>
      <c r="W205" s="20"/>
      <c r="X205" s="20"/>
      <c r="Y205" s="20"/>
      <c r="Z205" s="20" t="s">
        <v>181</v>
      </c>
      <c r="AA205" s="20"/>
      <c r="AB205" s="20"/>
      <c r="AC205" s="20"/>
      <c r="AD205" s="20"/>
      <c r="AE205" s="20"/>
      <c r="AF205" s="20">
        <v>618</v>
      </c>
    </row>
    <row r="206" spans="1:32" x14ac:dyDescent="0.25">
      <c r="A206" s="2">
        <v>44730</v>
      </c>
      <c r="B206" s="64"/>
      <c r="C206" s="72"/>
      <c r="D206" s="72"/>
      <c r="E206" s="20"/>
      <c r="F206" s="20"/>
      <c r="G206" s="20"/>
      <c r="H206" s="20"/>
      <c r="I206" s="20"/>
      <c r="J206" s="20"/>
      <c r="K206" s="20"/>
      <c r="L206" s="20">
        <v>7.7</v>
      </c>
      <c r="M206" s="20"/>
      <c r="N206" s="20">
        <v>5.5</v>
      </c>
      <c r="O206" s="20"/>
      <c r="P206" s="20">
        <v>2.9</v>
      </c>
      <c r="Q206" s="20"/>
      <c r="R206" s="20">
        <v>37.4</v>
      </c>
      <c r="S206" s="20"/>
      <c r="T206" s="20">
        <v>0.01</v>
      </c>
      <c r="U206" s="20"/>
      <c r="V206" s="20"/>
      <c r="W206" s="20"/>
      <c r="X206" s="20"/>
      <c r="Y206" s="20"/>
      <c r="Z206" s="20" t="s">
        <v>181</v>
      </c>
      <c r="AA206" s="20"/>
      <c r="AB206" s="20"/>
      <c r="AC206" s="20"/>
      <c r="AD206" s="20"/>
      <c r="AE206" s="20"/>
      <c r="AF206" s="20"/>
    </row>
    <row r="207" spans="1:32" x14ac:dyDescent="0.25">
      <c r="A207" s="2">
        <v>44730</v>
      </c>
      <c r="B207" s="65"/>
      <c r="C207" s="72"/>
      <c r="D207" s="72"/>
      <c r="E207" s="32"/>
      <c r="F207" s="32"/>
      <c r="G207" s="32"/>
      <c r="H207" s="32"/>
      <c r="I207" s="32"/>
      <c r="J207" s="32"/>
      <c r="K207" s="32"/>
      <c r="L207" s="32">
        <v>7.4</v>
      </c>
      <c r="M207" s="32"/>
      <c r="N207" s="32">
        <v>5.4</v>
      </c>
      <c r="O207" s="32"/>
      <c r="P207" s="32">
        <v>2.7</v>
      </c>
      <c r="Q207" s="32"/>
      <c r="R207" s="32">
        <v>37.799999999999997</v>
      </c>
      <c r="S207" s="32"/>
      <c r="T207" s="32">
        <v>0.01</v>
      </c>
      <c r="U207" s="32"/>
      <c r="V207" s="32"/>
      <c r="W207" s="32"/>
      <c r="X207" s="32"/>
      <c r="Y207" s="32"/>
      <c r="Z207" s="32" t="s">
        <v>181</v>
      </c>
      <c r="AA207" s="32"/>
      <c r="AB207" s="32"/>
      <c r="AC207" s="32"/>
      <c r="AD207" s="32"/>
      <c r="AE207" s="32"/>
      <c r="AF207" s="32"/>
    </row>
  </sheetData>
  <mergeCells count="124">
    <mergeCell ref="T2:U2"/>
    <mergeCell ref="V2:V4"/>
    <mergeCell ref="W2:W4"/>
    <mergeCell ref="X2:Y2"/>
    <mergeCell ref="Z2:AE2"/>
    <mergeCell ref="A3:A4"/>
    <mergeCell ref="B3:B4"/>
    <mergeCell ref="C3:C4"/>
    <mergeCell ref="D3:D4"/>
    <mergeCell ref="E3:F3"/>
    <mergeCell ref="E2:H2"/>
    <mergeCell ref="J2:K2"/>
    <mergeCell ref="L2:M2"/>
    <mergeCell ref="N2:O2"/>
    <mergeCell ref="P2:Q2"/>
    <mergeCell ref="R2:S2"/>
    <mergeCell ref="AC3:AC4"/>
    <mergeCell ref="AD3:AD4"/>
    <mergeCell ref="AE3:AE4"/>
    <mergeCell ref="B9:B11"/>
    <mergeCell ref="C9:C11"/>
    <mergeCell ref="D9:D11"/>
    <mergeCell ref="U3:U4"/>
    <mergeCell ref="X3:X4"/>
    <mergeCell ref="Y3:Y4"/>
    <mergeCell ref="Z3:Z4"/>
    <mergeCell ref="AA3:AA4"/>
    <mergeCell ref="AB3:AB4"/>
    <mergeCell ref="O3:O4"/>
    <mergeCell ref="P3:P4"/>
    <mergeCell ref="Q3:Q4"/>
    <mergeCell ref="R3:R4"/>
    <mergeCell ref="S3:S4"/>
    <mergeCell ref="T3:T4"/>
    <mergeCell ref="G3:H3"/>
    <mergeCell ref="J3:J4"/>
    <mergeCell ref="K3:K4"/>
    <mergeCell ref="L3:L4"/>
    <mergeCell ref="M3:M4"/>
    <mergeCell ref="N3:N4"/>
    <mergeCell ref="B30:B32"/>
    <mergeCell ref="C30:C32"/>
    <mergeCell ref="D30:D32"/>
    <mergeCell ref="B37:B39"/>
    <mergeCell ref="C37:C39"/>
    <mergeCell ref="D37:D39"/>
    <mergeCell ref="B16:B18"/>
    <mergeCell ref="C16:C18"/>
    <mergeCell ref="D16:D18"/>
    <mergeCell ref="B23:B25"/>
    <mergeCell ref="C23:C25"/>
    <mergeCell ref="D23:D25"/>
    <mergeCell ref="B58:B60"/>
    <mergeCell ref="C58:C60"/>
    <mergeCell ref="D58:D60"/>
    <mergeCell ref="B65:B67"/>
    <mergeCell ref="C65:C67"/>
    <mergeCell ref="D65:D67"/>
    <mergeCell ref="B44:B46"/>
    <mergeCell ref="C44:C46"/>
    <mergeCell ref="D44:D46"/>
    <mergeCell ref="B51:B53"/>
    <mergeCell ref="C51:C53"/>
    <mergeCell ref="D51:D53"/>
    <mergeCell ref="B86:B88"/>
    <mergeCell ref="C86:C88"/>
    <mergeCell ref="D86:D88"/>
    <mergeCell ref="B93:B95"/>
    <mergeCell ref="C93:C95"/>
    <mergeCell ref="D93:D95"/>
    <mergeCell ref="B72:B74"/>
    <mergeCell ref="C72:C74"/>
    <mergeCell ref="D72:D74"/>
    <mergeCell ref="B79:B81"/>
    <mergeCell ref="C79:C81"/>
    <mergeCell ref="D79:D81"/>
    <mergeCell ref="B114:B116"/>
    <mergeCell ref="C114:C116"/>
    <mergeCell ref="D114:D116"/>
    <mergeCell ref="B121:B123"/>
    <mergeCell ref="C121:C123"/>
    <mergeCell ref="D121:D123"/>
    <mergeCell ref="B100:B102"/>
    <mergeCell ref="C100:C102"/>
    <mergeCell ref="D100:D102"/>
    <mergeCell ref="B107:B109"/>
    <mergeCell ref="C107:C109"/>
    <mergeCell ref="D107:D109"/>
    <mergeCell ref="B142:B144"/>
    <mergeCell ref="C142:C144"/>
    <mergeCell ref="D142:D144"/>
    <mergeCell ref="B149:B151"/>
    <mergeCell ref="C149:C151"/>
    <mergeCell ref="D149:D151"/>
    <mergeCell ref="B128:B130"/>
    <mergeCell ref="C128:C130"/>
    <mergeCell ref="D128:D130"/>
    <mergeCell ref="B135:B137"/>
    <mergeCell ref="C135:C137"/>
    <mergeCell ref="D135:D137"/>
    <mergeCell ref="B170:B172"/>
    <mergeCell ref="C170:C172"/>
    <mergeCell ref="D170:D172"/>
    <mergeCell ref="B177:B179"/>
    <mergeCell ref="C177:C179"/>
    <mergeCell ref="D177:D179"/>
    <mergeCell ref="B156:B158"/>
    <mergeCell ref="C156:C158"/>
    <mergeCell ref="D156:D158"/>
    <mergeCell ref="B163:B165"/>
    <mergeCell ref="C163:C165"/>
    <mergeCell ref="D163:D165"/>
    <mergeCell ref="B198:B200"/>
    <mergeCell ref="C198:C200"/>
    <mergeCell ref="D198:D200"/>
    <mergeCell ref="B205:B207"/>
    <mergeCell ref="C205:C207"/>
    <mergeCell ref="D205:D207"/>
    <mergeCell ref="B184:B186"/>
    <mergeCell ref="C184:C186"/>
    <mergeCell ref="D184:D186"/>
    <mergeCell ref="B191:B193"/>
    <mergeCell ref="C191:C193"/>
    <mergeCell ref="D191:D19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8"/>
  <sheetViews>
    <sheetView workbookViewId="0"/>
  </sheetViews>
  <sheetFormatPr defaultRowHeight="15" x14ac:dyDescent="0.25"/>
  <cols>
    <col min="1" max="1" width="19.28515625" bestFit="1" customWidth="1"/>
    <col min="2" max="2" width="15.5703125" bestFit="1" customWidth="1"/>
    <col min="3" max="3" width="22.7109375" bestFit="1" customWidth="1"/>
    <col min="4" max="4" width="24.28515625" bestFit="1" customWidth="1"/>
    <col min="5" max="8" width="7.140625" customWidth="1"/>
    <col min="9" max="9" width="8.42578125" customWidth="1"/>
    <col min="10" max="10" width="5.5703125" customWidth="1"/>
    <col min="11" max="11" width="3.42578125" customWidth="1"/>
    <col min="12" max="12" width="8.28515625" customWidth="1"/>
    <col min="13" max="13" width="3.28515625" customWidth="1"/>
    <col min="14" max="14" width="26.28515625" bestFit="1" customWidth="1"/>
    <col min="15" max="15" width="3.28515625" customWidth="1"/>
    <col min="16" max="16" width="31.28515625" bestFit="1" customWidth="1"/>
    <col min="17" max="17" width="3.28515625" customWidth="1"/>
    <col min="18" max="18" width="9.28515625" bestFit="1" customWidth="1"/>
    <col min="19" max="19" width="3.28515625" customWidth="1"/>
    <col min="20" max="20" width="18.140625" bestFit="1" customWidth="1"/>
    <col min="21" max="21" width="3.28515625" customWidth="1"/>
    <col min="22" max="22" width="8.28515625" customWidth="1"/>
    <col min="23" max="23" width="8.85546875" customWidth="1"/>
    <col min="24" max="24" width="12.85546875" bestFit="1" customWidth="1"/>
    <col min="25" max="25" width="12.28515625" bestFit="1" customWidth="1"/>
    <col min="26" max="26" width="17" bestFit="1" customWidth="1"/>
    <col min="27" max="27" width="10.42578125" bestFit="1" customWidth="1"/>
    <col min="28" max="28" width="12" bestFit="1" customWidth="1"/>
    <col min="29" max="29" width="16.42578125" bestFit="1" customWidth="1"/>
    <col min="30" max="30" width="29.140625" bestFit="1" customWidth="1"/>
    <col min="31" max="31" width="14" bestFit="1" customWidth="1"/>
    <col min="32" max="32" width="9.5703125" bestFit="1" customWidth="1"/>
  </cols>
  <sheetData>
    <row r="1" spans="1:32" x14ac:dyDescent="0.25">
      <c r="A1" s="1" t="s">
        <v>0</v>
      </c>
      <c r="B1" s="2">
        <v>44908</v>
      </c>
      <c r="C1" s="3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Z1" s="5"/>
      <c r="AA1" s="5"/>
      <c r="AB1" s="5"/>
      <c r="AC1" s="5"/>
      <c r="AD1" s="5"/>
      <c r="AE1" s="5"/>
    </row>
    <row r="2" spans="1:32" ht="60" x14ac:dyDescent="0.25">
      <c r="A2" s="6"/>
      <c r="B2" s="7"/>
      <c r="C2" s="8"/>
      <c r="D2" s="9"/>
      <c r="E2" s="79" t="s">
        <v>191</v>
      </c>
      <c r="F2" s="82"/>
      <c r="G2" s="82"/>
      <c r="H2" s="80"/>
      <c r="I2" s="25" t="s">
        <v>196</v>
      </c>
      <c r="J2" s="79" t="s">
        <v>192</v>
      </c>
      <c r="K2" s="80"/>
      <c r="L2" s="79" t="s">
        <v>193</v>
      </c>
      <c r="M2" s="80"/>
      <c r="N2" s="79" t="s">
        <v>194</v>
      </c>
      <c r="O2" s="80"/>
      <c r="P2" s="79" t="s">
        <v>195</v>
      </c>
      <c r="Q2" s="80"/>
      <c r="R2" s="79" t="s">
        <v>3</v>
      </c>
      <c r="S2" s="80"/>
      <c r="T2" s="79" t="s">
        <v>4</v>
      </c>
      <c r="U2" s="80"/>
      <c r="V2" s="77" t="s">
        <v>5</v>
      </c>
      <c r="W2" s="77" t="s">
        <v>6</v>
      </c>
      <c r="X2" s="79" t="s">
        <v>7</v>
      </c>
      <c r="Y2" s="80"/>
      <c r="Z2" s="79" t="s">
        <v>8</v>
      </c>
      <c r="AA2" s="82"/>
      <c r="AB2" s="82"/>
      <c r="AC2" s="82"/>
      <c r="AD2" s="82"/>
      <c r="AE2" s="80"/>
    </row>
    <row r="3" spans="1:32" x14ac:dyDescent="0.25">
      <c r="A3" s="77" t="s">
        <v>9</v>
      </c>
      <c r="B3" s="77" t="s">
        <v>10</v>
      </c>
      <c r="C3" s="77" t="s">
        <v>11</v>
      </c>
      <c r="D3" s="77" t="s">
        <v>12</v>
      </c>
      <c r="E3" s="94" t="s">
        <v>13</v>
      </c>
      <c r="F3" s="94"/>
      <c r="G3" s="94" t="s">
        <v>14</v>
      </c>
      <c r="H3" s="94"/>
      <c r="I3" s="26"/>
      <c r="J3" s="77" t="s">
        <v>15</v>
      </c>
      <c r="K3" s="77" t="s">
        <v>223</v>
      </c>
      <c r="L3" s="76" t="s">
        <v>17</v>
      </c>
      <c r="M3" s="76" t="s">
        <v>18</v>
      </c>
      <c r="N3" s="76" t="s">
        <v>19</v>
      </c>
      <c r="O3" s="76" t="s">
        <v>20</v>
      </c>
      <c r="P3" s="76" t="s">
        <v>21</v>
      </c>
      <c r="Q3" s="76" t="s">
        <v>20</v>
      </c>
      <c r="R3" s="76" t="s">
        <v>22</v>
      </c>
      <c r="S3" s="76" t="s">
        <v>20</v>
      </c>
      <c r="T3" s="76" t="s">
        <v>23</v>
      </c>
      <c r="U3" s="76" t="s">
        <v>20</v>
      </c>
      <c r="V3" s="81"/>
      <c r="W3" s="81"/>
      <c r="X3" s="77" t="s">
        <v>24</v>
      </c>
      <c r="Y3" s="77" t="s">
        <v>25</v>
      </c>
      <c r="Z3" s="77" t="s">
        <v>26</v>
      </c>
      <c r="AA3" s="77" t="s">
        <v>27</v>
      </c>
      <c r="AB3" s="77" t="s">
        <v>28</v>
      </c>
      <c r="AC3" s="77" t="s">
        <v>29</v>
      </c>
      <c r="AD3" s="83" t="s">
        <v>30</v>
      </c>
      <c r="AE3" s="83" t="s">
        <v>31</v>
      </c>
    </row>
    <row r="4" spans="1:32" x14ac:dyDescent="0.25">
      <c r="A4" s="78"/>
      <c r="B4" s="78"/>
      <c r="C4" s="78"/>
      <c r="D4" s="78"/>
      <c r="E4" s="10" t="s">
        <v>33</v>
      </c>
      <c r="F4" s="10" t="s">
        <v>32</v>
      </c>
      <c r="G4" s="10" t="s">
        <v>33</v>
      </c>
      <c r="H4" s="10" t="s">
        <v>32</v>
      </c>
      <c r="I4" s="29" t="s">
        <v>197</v>
      </c>
      <c r="J4" s="81"/>
      <c r="K4" s="81"/>
      <c r="L4" s="87"/>
      <c r="M4" s="87"/>
      <c r="N4" s="87"/>
      <c r="O4" s="87"/>
      <c r="P4" s="87"/>
      <c r="Q4" s="87"/>
      <c r="R4" s="87"/>
      <c r="S4" s="87"/>
      <c r="T4" s="87"/>
      <c r="U4" s="87"/>
      <c r="V4" s="81"/>
      <c r="W4" s="81"/>
      <c r="X4" s="81"/>
      <c r="Y4" s="81"/>
      <c r="Z4" s="81"/>
      <c r="AA4" s="81"/>
      <c r="AB4" s="81"/>
      <c r="AC4" s="81"/>
      <c r="AD4" s="88"/>
      <c r="AE4" s="88"/>
      <c r="AF4" s="24" t="s">
        <v>185</v>
      </c>
    </row>
    <row r="5" spans="1:32" ht="15.75" x14ac:dyDescent="0.25">
      <c r="A5" s="2">
        <v>44908</v>
      </c>
      <c r="B5" s="11" t="s">
        <v>34</v>
      </c>
      <c r="C5" s="13">
        <v>22.526047999999999</v>
      </c>
      <c r="D5" s="13">
        <v>72.765011000000001</v>
      </c>
      <c r="E5">
        <v>-14.046200000000001</v>
      </c>
      <c r="F5">
        <v>-7.4465300000000001</v>
      </c>
      <c r="G5" s="12"/>
      <c r="H5" s="12"/>
      <c r="I5">
        <v>41.7532</v>
      </c>
      <c r="J5" s="12"/>
      <c r="K5" s="12"/>
      <c r="L5" s="12">
        <v>9.1999999999999993</v>
      </c>
      <c r="M5" s="12"/>
      <c r="N5" s="12">
        <v>6.2</v>
      </c>
      <c r="O5" s="12"/>
      <c r="P5" s="12">
        <v>4.0999999999999996</v>
      </c>
      <c r="Q5" s="12"/>
      <c r="R5" s="12">
        <v>25.9</v>
      </c>
      <c r="S5" s="12"/>
      <c r="T5" s="12">
        <v>0.11</v>
      </c>
      <c r="U5" s="12"/>
      <c r="V5" s="14"/>
      <c r="W5" s="14"/>
      <c r="X5" s="16"/>
      <c r="Y5" s="16"/>
      <c r="Z5" s="12" t="s">
        <v>189</v>
      </c>
      <c r="AA5" s="12"/>
      <c r="AB5" s="12"/>
      <c r="AC5" s="12"/>
      <c r="AD5" s="12"/>
      <c r="AE5" s="12"/>
      <c r="AF5" s="12">
        <v>565</v>
      </c>
    </row>
    <row r="6" spans="1:32" ht="15.75" x14ac:dyDescent="0.25">
      <c r="A6" s="2">
        <v>44908</v>
      </c>
      <c r="B6" s="14" t="s">
        <v>35</v>
      </c>
      <c r="C6" s="17">
        <v>22.525480999999999</v>
      </c>
      <c r="D6" s="17">
        <v>72.765028000000001</v>
      </c>
      <c r="E6">
        <v>-16.227699999999999</v>
      </c>
      <c r="F6">
        <v>-9.33352</v>
      </c>
      <c r="G6" s="12"/>
      <c r="H6" s="12"/>
      <c r="I6">
        <v>42.070300000000003</v>
      </c>
      <c r="J6" s="12"/>
      <c r="K6" s="12"/>
      <c r="L6" s="12">
        <v>7.1</v>
      </c>
      <c r="M6" s="12"/>
      <c r="N6" s="12">
        <v>5.3</v>
      </c>
      <c r="O6" s="12"/>
      <c r="P6" s="12">
        <v>3.2</v>
      </c>
      <c r="Q6" s="12"/>
      <c r="R6" s="12">
        <v>25.6</v>
      </c>
      <c r="S6" s="12"/>
      <c r="T6" s="12">
        <v>0.09</v>
      </c>
      <c r="U6" s="12"/>
      <c r="V6" s="14"/>
      <c r="W6" s="14"/>
      <c r="X6" s="16"/>
      <c r="Y6" s="16"/>
      <c r="Z6" s="12" t="s">
        <v>240</v>
      </c>
      <c r="AA6" s="12"/>
      <c r="AB6" s="12"/>
      <c r="AC6" s="12"/>
      <c r="AD6" s="12"/>
      <c r="AE6" s="12"/>
      <c r="AF6" s="12">
        <v>567</v>
      </c>
    </row>
    <row r="7" spans="1:32" ht="15.75" x14ac:dyDescent="0.25">
      <c r="A7" s="2">
        <v>44908</v>
      </c>
      <c r="B7" s="11" t="s">
        <v>36</v>
      </c>
      <c r="C7" s="13">
        <v>22.525423</v>
      </c>
      <c r="D7" s="13">
        <v>72.765663000000004</v>
      </c>
      <c r="E7">
        <v>-15.1951</v>
      </c>
      <c r="F7">
        <v>-9.2839899999999993</v>
      </c>
      <c r="G7" s="12"/>
      <c r="H7" s="12"/>
      <c r="I7">
        <v>42.095199999999998</v>
      </c>
      <c r="J7" s="12"/>
      <c r="K7" s="12"/>
      <c r="L7" s="12">
        <v>27.1</v>
      </c>
      <c r="M7" s="12"/>
      <c r="N7" s="12">
        <v>17</v>
      </c>
      <c r="O7" s="12"/>
      <c r="P7" s="12">
        <v>30.9</v>
      </c>
      <c r="Q7" s="12"/>
      <c r="R7" s="12">
        <v>25.4</v>
      </c>
      <c r="S7" s="12"/>
      <c r="T7" s="12">
        <v>0.85</v>
      </c>
      <c r="U7" s="12"/>
      <c r="V7" s="14"/>
      <c r="W7" s="14"/>
      <c r="X7" s="16"/>
      <c r="Y7" s="16"/>
      <c r="Z7" s="12" t="s">
        <v>240</v>
      </c>
      <c r="AA7" s="12"/>
      <c r="AB7" s="12"/>
      <c r="AC7" s="12"/>
      <c r="AD7" s="12"/>
      <c r="AE7" s="12"/>
      <c r="AF7" s="12">
        <v>568</v>
      </c>
    </row>
    <row r="8" spans="1:32" ht="15.75" x14ac:dyDescent="0.25">
      <c r="A8" s="2">
        <v>44908</v>
      </c>
      <c r="B8" s="11" t="s">
        <v>37</v>
      </c>
      <c r="C8" s="13">
        <v>22.525998999999999</v>
      </c>
      <c r="D8" s="13">
        <v>72.765663000000004</v>
      </c>
      <c r="E8">
        <v>-17.418299999999999</v>
      </c>
      <c r="F8">
        <v>-9.70444</v>
      </c>
      <c r="G8" s="12"/>
      <c r="H8" s="12"/>
      <c r="I8">
        <v>41.450200000000002</v>
      </c>
      <c r="J8" s="12"/>
      <c r="K8" s="12"/>
      <c r="L8" s="12">
        <v>7.4</v>
      </c>
      <c r="M8" s="12"/>
      <c r="N8" s="12">
        <v>5.4</v>
      </c>
      <c r="O8" s="12"/>
      <c r="P8" s="12">
        <v>3.2</v>
      </c>
      <c r="Q8" s="12"/>
      <c r="R8" s="12">
        <v>25.6</v>
      </c>
      <c r="S8" s="12"/>
      <c r="T8" s="12">
        <v>0.09</v>
      </c>
      <c r="U8" s="12"/>
      <c r="V8" s="14"/>
      <c r="W8" s="14"/>
      <c r="X8" s="16"/>
      <c r="Y8" s="16"/>
      <c r="Z8" s="12" t="s">
        <v>180</v>
      </c>
      <c r="AA8" s="12"/>
      <c r="AB8" s="12"/>
      <c r="AC8" s="12"/>
      <c r="AD8" s="12"/>
      <c r="AE8" s="12"/>
      <c r="AF8" s="12">
        <v>566</v>
      </c>
    </row>
    <row r="9" spans="1:32" ht="15.75" x14ac:dyDescent="0.25">
      <c r="A9" s="2">
        <v>44908</v>
      </c>
      <c r="B9" s="63" t="s">
        <v>38</v>
      </c>
      <c r="C9" s="72">
        <v>22.525562999999998</v>
      </c>
      <c r="D9" s="72">
        <v>72.765399000000002</v>
      </c>
      <c r="E9">
        <v>-15.2722</v>
      </c>
      <c r="F9">
        <v>-8.3360699999999994</v>
      </c>
      <c r="G9" s="20"/>
      <c r="H9" s="20"/>
      <c r="I9">
        <v>41.9191</v>
      </c>
      <c r="J9" s="20"/>
      <c r="K9" s="20"/>
      <c r="L9" s="20">
        <v>28.8</v>
      </c>
      <c r="M9" s="20"/>
      <c r="N9" s="20">
        <v>5.4</v>
      </c>
      <c r="O9" s="20"/>
      <c r="P9" s="20">
        <v>3.2</v>
      </c>
      <c r="Q9" s="20"/>
      <c r="R9" s="20">
        <v>25.6</v>
      </c>
      <c r="S9" s="20"/>
      <c r="T9" s="20">
        <v>0.09</v>
      </c>
      <c r="U9" s="20"/>
      <c r="V9" s="21"/>
      <c r="W9" s="21"/>
      <c r="X9" s="22"/>
      <c r="Y9" s="22"/>
      <c r="Z9" s="12" t="s">
        <v>240</v>
      </c>
      <c r="AA9" s="20"/>
      <c r="AB9" s="20"/>
      <c r="AC9" s="20"/>
      <c r="AD9" s="20"/>
      <c r="AE9" s="20"/>
      <c r="AF9" s="20">
        <v>568</v>
      </c>
    </row>
    <row r="10" spans="1:32" ht="15.75" x14ac:dyDescent="0.25">
      <c r="A10" s="2">
        <v>44908</v>
      </c>
      <c r="B10" s="64"/>
      <c r="C10" s="72"/>
      <c r="D10" s="72"/>
      <c r="G10" s="20"/>
      <c r="H10" s="20"/>
      <c r="J10" s="20"/>
      <c r="K10" s="20"/>
      <c r="L10" s="20">
        <v>26.9</v>
      </c>
      <c r="M10" s="20"/>
      <c r="N10" s="20">
        <v>16.899999999999999</v>
      </c>
      <c r="O10" s="20"/>
      <c r="P10" s="20">
        <v>30.7</v>
      </c>
      <c r="Q10" s="20"/>
      <c r="R10" s="20">
        <v>25.6</v>
      </c>
      <c r="S10" s="20"/>
      <c r="T10" s="20">
        <v>0.84</v>
      </c>
      <c r="U10" s="20"/>
      <c r="V10" s="21"/>
      <c r="W10" s="21"/>
      <c r="X10" s="22"/>
      <c r="Y10" s="22"/>
      <c r="Z10" s="20"/>
      <c r="AA10" s="20"/>
      <c r="AB10" s="20"/>
      <c r="AC10" s="20"/>
      <c r="AD10" s="20"/>
      <c r="AE10" s="20"/>
      <c r="AF10" s="20"/>
    </row>
    <row r="11" spans="1:32" ht="15.75" x14ac:dyDescent="0.25">
      <c r="A11" s="2">
        <v>44908</v>
      </c>
      <c r="B11" s="65"/>
      <c r="C11" s="72"/>
      <c r="D11" s="72"/>
      <c r="G11" s="20"/>
      <c r="H11" s="20"/>
      <c r="J11" s="20"/>
      <c r="K11" s="20"/>
      <c r="L11" s="20">
        <v>26.9</v>
      </c>
      <c r="M11" s="20"/>
      <c r="N11" s="20">
        <v>16.899999999999999</v>
      </c>
      <c r="O11" s="20"/>
      <c r="P11" s="20">
        <v>26</v>
      </c>
      <c r="Q11" s="20"/>
      <c r="R11" s="20">
        <v>25.4</v>
      </c>
      <c r="S11" s="20"/>
      <c r="T11" s="20">
        <v>0.72</v>
      </c>
      <c r="U11" s="20"/>
      <c r="V11" s="21"/>
      <c r="W11" s="21"/>
      <c r="X11" s="22"/>
      <c r="Y11" s="22"/>
      <c r="Z11" s="20"/>
      <c r="AA11" s="20"/>
      <c r="AB11" s="20"/>
      <c r="AC11" s="20"/>
      <c r="AD11" s="20"/>
      <c r="AE11" s="20"/>
      <c r="AF11" s="20"/>
    </row>
    <row r="12" spans="1:32" ht="15.75" x14ac:dyDescent="0.25">
      <c r="A12" s="2">
        <v>44908</v>
      </c>
      <c r="B12" s="11" t="s">
        <v>39</v>
      </c>
      <c r="C12" s="13">
        <v>22.527290000000001</v>
      </c>
      <c r="D12" s="13">
        <v>72.764707000000001</v>
      </c>
      <c r="E12">
        <v>-17.680800000000001</v>
      </c>
      <c r="F12">
        <v>-10.1541</v>
      </c>
      <c r="G12" s="12"/>
      <c r="H12" s="12"/>
      <c r="I12">
        <v>43.106400000000001</v>
      </c>
      <c r="J12" s="12"/>
      <c r="K12" s="12"/>
      <c r="L12" s="12">
        <v>11.6</v>
      </c>
      <c r="M12" s="12"/>
      <c r="N12" s="12">
        <v>7.3</v>
      </c>
      <c r="O12" s="12"/>
      <c r="P12" s="12">
        <v>7</v>
      </c>
      <c r="Q12" s="12"/>
      <c r="R12" s="12">
        <v>24.9</v>
      </c>
      <c r="S12" s="12"/>
      <c r="T12" s="12">
        <v>0.19</v>
      </c>
      <c r="U12" s="12"/>
      <c r="V12" s="14"/>
      <c r="W12" s="14"/>
      <c r="X12" s="16"/>
      <c r="Y12" s="16"/>
      <c r="Z12" s="12" t="s">
        <v>187</v>
      </c>
      <c r="AA12" s="12"/>
      <c r="AB12" s="12"/>
      <c r="AC12" s="12"/>
      <c r="AD12" s="12"/>
      <c r="AE12" s="12"/>
      <c r="AF12" s="12">
        <v>569</v>
      </c>
    </row>
    <row r="13" spans="1:32" ht="15.75" x14ac:dyDescent="0.25">
      <c r="A13" s="2">
        <v>44908</v>
      </c>
      <c r="B13" s="11" t="s">
        <v>40</v>
      </c>
      <c r="C13" s="13">
        <v>22.527874000000001</v>
      </c>
      <c r="D13" s="13">
        <v>72.764718000000002</v>
      </c>
      <c r="E13">
        <v>-18.736499999999999</v>
      </c>
      <c r="F13">
        <v>-12.2959</v>
      </c>
      <c r="G13" s="12"/>
      <c r="H13" s="12"/>
      <c r="I13">
        <v>43.218400000000003</v>
      </c>
      <c r="J13" s="12"/>
      <c r="K13" s="12"/>
      <c r="L13" s="12">
        <v>11.8</v>
      </c>
      <c r="M13" s="12"/>
      <c r="N13" s="12">
        <v>7.4</v>
      </c>
      <c r="O13" s="12"/>
      <c r="P13" s="12">
        <v>8.1999999999999993</v>
      </c>
      <c r="Q13" s="12"/>
      <c r="R13" s="12">
        <v>24.9</v>
      </c>
      <c r="S13" s="12"/>
      <c r="T13" s="12">
        <v>0.23</v>
      </c>
      <c r="U13" s="12"/>
      <c r="V13" s="14"/>
      <c r="W13" s="14"/>
      <c r="X13" s="16"/>
      <c r="Y13" s="16"/>
      <c r="Z13" s="12" t="s">
        <v>187</v>
      </c>
      <c r="AA13" s="12"/>
      <c r="AB13" s="12"/>
      <c r="AC13" s="12"/>
      <c r="AD13" s="12"/>
      <c r="AE13" s="12"/>
      <c r="AF13" s="12">
        <v>569</v>
      </c>
    </row>
    <row r="14" spans="1:32" ht="15.75" x14ac:dyDescent="0.25">
      <c r="A14" s="2">
        <v>44908</v>
      </c>
      <c r="B14" s="11" t="s">
        <v>41</v>
      </c>
      <c r="C14" s="13">
        <v>22.527854000000001</v>
      </c>
      <c r="D14" s="13">
        <v>72.764092000000005</v>
      </c>
      <c r="E14">
        <v>-15.721</v>
      </c>
      <c r="F14">
        <v>-7.9359500000000001</v>
      </c>
      <c r="G14" s="12"/>
      <c r="H14" s="12"/>
      <c r="I14">
        <v>41.811</v>
      </c>
      <c r="J14" s="12"/>
      <c r="K14" s="12"/>
      <c r="L14" s="12">
        <v>36.799999999999997</v>
      </c>
      <c r="M14" s="12"/>
      <c r="N14" s="12">
        <v>25.2</v>
      </c>
      <c r="O14" s="12"/>
      <c r="P14" s="12">
        <v>57.8</v>
      </c>
      <c r="Q14" s="12"/>
      <c r="R14" s="12">
        <v>24.9</v>
      </c>
      <c r="S14" s="12"/>
      <c r="T14" s="12">
        <v>1.61</v>
      </c>
      <c r="U14" s="12"/>
      <c r="V14" s="14"/>
      <c r="W14" s="14"/>
      <c r="X14" s="16"/>
      <c r="Y14" s="16"/>
      <c r="Z14" s="12" t="s">
        <v>187</v>
      </c>
      <c r="AA14" s="12"/>
      <c r="AB14" s="12"/>
      <c r="AC14" s="12"/>
      <c r="AD14" s="12"/>
      <c r="AE14" s="12"/>
      <c r="AF14" s="12">
        <v>570</v>
      </c>
    </row>
    <row r="15" spans="1:32" ht="15.75" x14ac:dyDescent="0.25">
      <c r="A15" s="2">
        <v>44908</v>
      </c>
      <c r="B15" s="11" t="s">
        <v>42</v>
      </c>
      <c r="C15" s="13">
        <v>22.527369</v>
      </c>
      <c r="D15" s="13">
        <v>72.764054999999999</v>
      </c>
      <c r="E15">
        <v>-19.228200000000001</v>
      </c>
      <c r="F15">
        <v>-8.1167099999999994</v>
      </c>
      <c r="G15" s="12"/>
      <c r="H15" s="12"/>
      <c r="I15">
        <v>41.211599999999997</v>
      </c>
      <c r="J15" s="12"/>
      <c r="K15" s="12"/>
      <c r="L15" s="12">
        <v>47.3</v>
      </c>
      <c r="M15" s="12"/>
      <c r="N15" s="12">
        <v>35.799999999999997</v>
      </c>
      <c r="O15" s="12"/>
      <c r="P15" s="12">
        <v>63.2</v>
      </c>
      <c r="Q15" s="12"/>
      <c r="R15" s="12">
        <v>24.4</v>
      </c>
      <c r="S15" s="12"/>
      <c r="T15" s="12">
        <v>1.76</v>
      </c>
      <c r="U15" s="12"/>
      <c r="V15" s="14"/>
      <c r="W15" s="14"/>
      <c r="X15" s="16"/>
      <c r="Y15" s="16"/>
      <c r="Z15" s="12" t="s">
        <v>187</v>
      </c>
      <c r="AA15" s="12"/>
      <c r="AB15" s="12"/>
      <c r="AC15" s="12"/>
      <c r="AD15" s="12"/>
      <c r="AE15" s="12"/>
      <c r="AF15" s="12">
        <v>570</v>
      </c>
    </row>
    <row r="16" spans="1:32" ht="15.75" x14ac:dyDescent="0.25">
      <c r="A16" s="2">
        <v>44908</v>
      </c>
      <c r="B16" s="63" t="s">
        <v>43</v>
      </c>
      <c r="C16" s="72">
        <v>22.527543999999999</v>
      </c>
      <c r="D16" s="72">
        <v>72.764517999999995</v>
      </c>
      <c r="E16">
        <v>-19.179600000000001</v>
      </c>
      <c r="F16">
        <v>-11.2415</v>
      </c>
      <c r="G16" s="20"/>
      <c r="H16" s="20"/>
      <c r="I16">
        <v>43.2057</v>
      </c>
      <c r="J16" s="20"/>
      <c r="K16" s="20"/>
      <c r="L16" s="20">
        <v>6.2</v>
      </c>
      <c r="M16" s="20"/>
      <c r="N16" s="20">
        <v>4.9000000000000004</v>
      </c>
      <c r="O16" s="20"/>
      <c r="P16" s="20">
        <v>2.9</v>
      </c>
      <c r="Q16" s="20"/>
      <c r="R16" s="20">
        <v>23.5</v>
      </c>
      <c r="S16" s="20"/>
      <c r="T16" s="20">
        <v>0.08</v>
      </c>
      <c r="U16" s="20"/>
      <c r="V16" s="21"/>
      <c r="W16" s="21"/>
      <c r="X16" s="22"/>
      <c r="Y16" s="22"/>
      <c r="Z16" s="20" t="s">
        <v>187</v>
      </c>
      <c r="AA16" s="20"/>
      <c r="AB16" s="20"/>
      <c r="AC16" s="20"/>
      <c r="AD16" s="20"/>
      <c r="AE16" s="20"/>
      <c r="AF16" s="20">
        <v>569</v>
      </c>
    </row>
    <row r="17" spans="1:32" ht="15.75" x14ac:dyDescent="0.25">
      <c r="A17" s="2">
        <v>44908</v>
      </c>
      <c r="B17" s="64"/>
      <c r="C17" s="72"/>
      <c r="D17" s="72"/>
      <c r="G17" s="20"/>
      <c r="H17" s="20"/>
      <c r="J17" s="20"/>
      <c r="K17" s="20"/>
      <c r="L17" s="20">
        <v>6.7</v>
      </c>
      <c r="M17" s="20"/>
      <c r="N17" s="20">
        <v>5.0999999999999996</v>
      </c>
      <c r="O17" s="20"/>
      <c r="P17" s="20">
        <v>3</v>
      </c>
      <c r="Q17" s="20"/>
      <c r="R17" s="20">
        <v>23.5</v>
      </c>
      <c r="S17" s="20"/>
      <c r="T17" s="20">
        <v>0.08</v>
      </c>
      <c r="U17" s="20"/>
      <c r="V17" s="21"/>
      <c r="W17" s="21"/>
      <c r="X17" s="22"/>
      <c r="Y17" s="22"/>
      <c r="Z17" s="20"/>
      <c r="AA17" s="20"/>
      <c r="AB17" s="20"/>
      <c r="AC17" s="20"/>
      <c r="AD17" s="20"/>
      <c r="AE17" s="20"/>
      <c r="AF17" s="20"/>
    </row>
    <row r="18" spans="1:32" ht="15.75" x14ac:dyDescent="0.25">
      <c r="A18" s="2">
        <v>44908</v>
      </c>
      <c r="B18" s="65"/>
      <c r="C18" s="72"/>
      <c r="D18" s="72"/>
      <c r="G18" s="20"/>
      <c r="H18" s="20"/>
      <c r="J18" s="20"/>
      <c r="K18" s="20"/>
      <c r="L18" s="20">
        <v>7</v>
      </c>
      <c r="M18" s="20"/>
      <c r="N18" s="20">
        <v>5.2</v>
      </c>
      <c r="O18" s="20"/>
      <c r="P18" s="20">
        <v>3.2</v>
      </c>
      <c r="Q18" s="20"/>
      <c r="R18" s="20">
        <v>23.5</v>
      </c>
      <c r="S18" s="20"/>
      <c r="T18" s="20">
        <v>0.09</v>
      </c>
      <c r="U18" s="20"/>
      <c r="V18" s="21"/>
      <c r="W18" s="21"/>
      <c r="X18" s="22"/>
      <c r="Y18" s="22"/>
      <c r="Z18" s="20"/>
      <c r="AA18" s="20"/>
      <c r="AB18" s="20"/>
      <c r="AC18" s="20"/>
      <c r="AD18" s="20"/>
      <c r="AE18" s="20"/>
      <c r="AF18" s="20"/>
    </row>
    <row r="19" spans="1:32" ht="15.75" x14ac:dyDescent="0.25">
      <c r="A19" s="2">
        <v>44908</v>
      </c>
      <c r="B19" s="11" t="s">
        <v>44</v>
      </c>
      <c r="C19" s="13">
        <v>22.525921</v>
      </c>
      <c r="D19" s="13">
        <v>72.762215999999995</v>
      </c>
      <c r="E19">
        <v>-16.653700000000001</v>
      </c>
      <c r="F19">
        <v>-10.072800000000001</v>
      </c>
      <c r="G19" s="12"/>
      <c r="H19" s="12"/>
      <c r="I19">
        <v>42.4619</v>
      </c>
      <c r="J19" s="12"/>
      <c r="K19" s="12"/>
      <c r="L19" s="12">
        <v>3.9</v>
      </c>
      <c r="M19" s="12"/>
      <c r="N19" s="12">
        <v>4</v>
      </c>
      <c r="O19" s="12"/>
      <c r="P19" s="12">
        <v>1.8</v>
      </c>
      <c r="Q19" s="12"/>
      <c r="R19" s="12">
        <v>23.3</v>
      </c>
      <c r="S19" s="12"/>
      <c r="T19" s="12">
        <v>0.05</v>
      </c>
      <c r="U19" s="12"/>
      <c r="V19" s="14"/>
      <c r="W19" s="16"/>
      <c r="X19" s="16"/>
      <c r="Y19" s="16"/>
      <c r="Z19" s="12" t="s">
        <v>187</v>
      </c>
      <c r="AA19" s="12"/>
      <c r="AB19" s="12"/>
      <c r="AC19" s="12"/>
      <c r="AD19" s="12"/>
      <c r="AE19" s="12"/>
      <c r="AF19" s="12">
        <v>571</v>
      </c>
    </row>
    <row r="20" spans="1:32" ht="15.75" x14ac:dyDescent="0.25">
      <c r="A20" s="2">
        <v>44908</v>
      </c>
      <c r="B20" s="11" t="s">
        <v>45</v>
      </c>
      <c r="C20" s="13">
        <v>22.525839999999999</v>
      </c>
      <c r="D20" s="13">
        <v>72.762791000000007</v>
      </c>
      <c r="E20">
        <v>-18.109200000000001</v>
      </c>
      <c r="F20">
        <v>-11.767899999999999</v>
      </c>
      <c r="G20" s="12"/>
      <c r="H20" s="12"/>
      <c r="I20">
        <v>39.886400000000002</v>
      </c>
      <c r="J20" s="12"/>
      <c r="K20" s="12"/>
      <c r="L20" s="12">
        <v>11</v>
      </c>
      <c r="M20" s="12"/>
      <c r="N20" s="12">
        <v>7</v>
      </c>
      <c r="O20" s="12"/>
      <c r="P20" s="12">
        <v>7.6</v>
      </c>
      <c r="Q20" s="12"/>
      <c r="R20" s="12">
        <v>23</v>
      </c>
      <c r="S20" s="12"/>
      <c r="T20" s="12">
        <v>0.22</v>
      </c>
      <c r="U20" s="12"/>
      <c r="V20" s="14"/>
      <c r="W20" s="14"/>
      <c r="X20" s="16"/>
      <c r="Y20" s="16"/>
      <c r="Z20" s="12" t="s">
        <v>187</v>
      </c>
      <c r="AA20" s="12"/>
      <c r="AB20" s="12"/>
      <c r="AC20" s="12"/>
      <c r="AD20" s="12"/>
      <c r="AE20" s="12"/>
      <c r="AF20" s="12">
        <v>571</v>
      </c>
    </row>
    <row r="21" spans="1:32" ht="15.75" x14ac:dyDescent="0.25">
      <c r="A21" s="2">
        <v>44908</v>
      </c>
      <c r="B21" s="11" t="s">
        <v>46</v>
      </c>
      <c r="C21" s="13">
        <v>22.525383999999999</v>
      </c>
      <c r="D21" s="13">
        <v>72.762825000000007</v>
      </c>
      <c r="E21">
        <v>-18.539200000000001</v>
      </c>
      <c r="F21">
        <v>-11.5032</v>
      </c>
      <c r="G21" s="12"/>
      <c r="H21" s="12"/>
      <c r="I21">
        <v>40.462000000000003</v>
      </c>
      <c r="J21" s="12"/>
      <c r="K21" s="12"/>
      <c r="L21" s="12">
        <v>8.8000000000000007</v>
      </c>
      <c r="M21" s="12"/>
      <c r="N21" s="12">
        <v>6</v>
      </c>
      <c r="O21" s="12"/>
      <c r="P21" s="12">
        <v>6.7</v>
      </c>
      <c r="Q21" s="12"/>
      <c r="R21" s="12">
        <v>23</v>
      </c>
      <c r="S21" s="12"/>
      <c r="T21" s="12">
        <v>0.19</v>
      </c>
      <c r="U21" s="12"/>
      <c r="V21" s="14"/>
      <c r="W21" s="14"/>
      <c r="X21" s="16"/>
      <c r="Y21" s="16"/>
      <c r="Z21" s="12" t="s">
        <v>187</v>
      </c>
      <c r="AA21" s="12"/>
      <c r="AB21" s="12"/>
      <c r="AC21" s="12"/>
      <c r="AD21" s="12"/>
      <c r="AE21" s="12"/>
      <c r="AF21" s="12">
        <v>572</v>
      </c>
    </row>
    <row r="22" spans="1:32" ht="15.75" x14ac:dyDescent="0.25">
      <c r="A22" s="2">
        <v>44908</v>
      </c>
      <c r="B22" s="11" t="s">
        <v>47</v>
      </c>
      <c r="C22" s="13">
        <v>22.525407999999999</v>
      </c>
      <c r="D22" s="13">
        <v>72.762107</v>
      </c>
      <c r="E22">
        <v>-18.365200000000002</v>
      </c>
      <c r="F22">
        <v>-9.8880199999999991</v>
      </c>
      <c r="G22" s="12"/>
      <c r="H22" s="12"/>
      <c r="I22">
        <v>41.7971</v>
      </c>
      <c r="J22" s="12"/>
      <c r="K22" s="12"/>
      <c r="L22" s="12">
        <v>7.9</v>
      </c>
      <c r="M22" s="12"/>
      <c r="N22" s="12">
        <v>5.6</v>
      </c>
      <c r="O22" s="12"/>
      <c r="P22" s="12">
        <v>4.3</v>
      </c>
      <c r="Q22" s="12"/>
      <c r="R22" s="12">
        <v>23.3</v>
      </c>
      <c r="S22" s="12"/>
      <c r="T22" s="12">
        <v>0.12</v>
      </c>
      <c r="U22" s="12"/>
      <c r="V22" s="14"/>
      <c r="W22" s="14"/>
      <c r="X22" s="16"/>
      <c r="Y22" s="16"/>
      <c r="Z22" s="12" t="s">
        <v>187</v>
      </c>
      <c r="AA22" s="12"/>
      <c r="AB22" s="12"/>
      <c r="AC22" s="12"/>
      <c r="AD22" s="12"/>
      <c r="AE22" s="12"/>
      <c r="AF22" s="12">
        <v>572</v>
      </c>
    </row>
    <row r="23" spans="1:32" ht="15.75" x14ac:dyDescent="0.25">
      <c r="A23" s="2">
        <v>44908</v>
      </c>
      <c r="B23" s="63" t="s">
        <v>48</v>
      </c>
      <c r="C23" s="72">
        <v>22.525592</v>
      </c>
      <c r="D23" s="72">
        <v>72.762415000000004</v>
      </c>
      <c r="E23">
        <v>-18.954599999999999</v>
      </c>
      <c r="F23">
        <v>-11.698600000000001</v>
      </c>
      <c r="G23" s="20"/>
      <c r="H23" s="20"/>
      <c r="I23">
        <v>41.6389</v>
      </c>
      <c r="J23" s="20"/>
      <c r="K23" s="20"/>
      <c r="L23" s="20">
        <v>9.1</v>
      </c>
      <c r="M23" s="20"/>
      <c r="N23" s="20">
        <v>6.1</v>
      </c>
      <c r="O23" s="20"/>
      <c r="P23" s="20">
        <v>6.9</v>
      </c>
      <c r="Q23" s="20"/>
      <c r="R23" s="20">
        <v>23</v>
      </c>
      <c r="S23" s="20"/>
      <c r="T23" s="20">
        <v>0.2</v>
      </c>
      <c r="U23" s="20"/>
      <c r="V23" s="21"/>
      <c r="W23" s="21"/>
      <c r="X23" s="22"/>
      <c r="Y23" s="22"/>
      <c r="Z23" s="20" t="s">
        <v>187</v>
      </c>
      <c r="AA23" s="20"/>
      <c r="AB23" s="20"/>
      <c r="AC23" s="20"/>
      <c r="AD23" s="20"/>
      <c r="AE23" s="20"/>
      <c r="AF23" s="20">
        <v>572</v>
      </c>
    </row>
    <row r="24" spans="1:32" ht="15.75" x14ac:dyDescent="0.25">
      <c r="A24" s="2">
        <v>44908</v>
      </c>
      <c r="B24" s="64"/>
      <c r="C24" s="72"/>
      <c r="D24" s="72"/>
      <c r="G24" s="20"/>
      <c r="H24" s="20"/>
      <c r="J24" s="20"/>
      <c r="K24" s="20"/>
      <c r="L24" s="20">
        <v>9.5</v>
      </c>
      <c r="M24" s="20"/>
      <c r="N24" s="20">
        <v>6.3</v>
      </c>
      <c r="O24" s="20"/>
      <c r="P24" s="20">
        <v>7.2</v>
      </c>
      <c r="Q24" s="20"/>
      <c r="R24" s="20">
        <v>23</v>
      </c>
      <c r="S24" s="20"/>
      <c r="T24" s="20">
        <v>0.21</v>
      </c>
      <c r="U24" s="20"/>
      <c r="V24" s="21"/>
      <c r="W24" s="21"/>
      <c r="X24" s="22"/>
      <c r="Y24" s="22"/>
      <c r="Z24" s="20"/>
      <c r="AA24" s="20"/>
      <c r="AB24" s="20"/>
      <c r="AC24" s="20"/>
      <c r="AD24" s="20"/>
      <c r="AE24" s="20"/>
      <c r="AF24" s="20"/>
    </row>
    <row r="25" spans="1:32" ht="15.75" x14ac:dyDescent="0.25">
      <c r="A25" s="2">
        <v>44908</v>
      </c>
      <c r="B25" s="65"/>
      <c r="C25" s="72"/>
      <c r="D25" s="72"/>
      <c r="G25" s="20"/>
      <c r="H25" s="20"/>
      <c r="J25" s="20"/>
      <c r="K25" s="20"/>
      <c r="L25" s="20">
        <v>8.3000000000000007</v>
      </c>
      <c r="M25" s="20"/>
      <c r="N25" s="20">
        <v>5.8</v>
      </c>
      <c r="O25" s="20"/>
      <c r="P25" s="20">
        <v>6.3</v>
      </c>
      <c r="Q25" s="20"/>
      <c r="R25" s="20">
        <v>23</v>
      </c>
      <c r="S25" s="20"/>
      <c r="T25" s="20">
        <v>0.18</v>
      </c>
      <c r="U25" s="20"/>
      <c r="V25" s="21"/>
      <c r="W25" s="21"/>
      <c r="X25" s="22"/>
      <c r="Y25" s="22"/>
      <c r="Z25" s="20"/>
      <c r="AA25" s="20"/>
      <c r="AB25" s="20"/>
      <c r="AC25" s="20"/>
      <c r="AD25" s="20"/>
      <c r="AE25" s="20"/>
      <c r="AF25" s="20"/>
    </row>
    <row r="26" spans="1:32" ht="15.75" x14ac:dyDescent="0.25">
      <c r="A26" s="2">
        <v>44908</v>
      </c>
      <c r="B26" s="11" t="s">
        <v>49</v>
      </c>
      <c r="C26" s="13">
        <v>22.525936999999999</v>
      </c>
      <c r="D26" s="13">
        <v>72.760776000000007</v>
      </c>
      <c r="E26">
        <v>-18.866299999999999</v>
      </c>
      <c r="F26">
        <v>-11.5938</v>
      </c>
      <c r="G26" s="12"/>
      <c r="H26" s="12"/>
      <c r="I26">
        <v>41.812600000000003</v>
      </c>
      <c r="J26" s="12"/>
      <c r="K26" s="12"/>
      <c r="L26" s="12">
        <v>12.1</v>
      </c>
      <c r="M26" s="12"/>
      <c r="N26" s="12">
        <v>7.6</v>
      </c>
      <c r="O26" s="12"/>
      <c r="P26" s="12">
        <v>8.9</v>
      </c>
      <c r="Q26" s="12"/>
      <c r="R26" s="12">
        <v>23.5</v>
      </c>
      <c r="S26" s="12"/>
      <c r="T26" s="12">
        <v>0.25</v>
      </c>
      <c r="U26" s="12"/>
      <c r="V26" s="14"/>
      <c r="W26" s="14"/>
      <c r="X26" s="12"/>
      <c r="Y26" s="12"/>
      <c r="Z26" s="54" t="s">
        <v>181</v>
      </c>
      <c r="AA26" s="12"/>
      <c r="AB26" s="12"/>
      <c r="AC26" s="12"/>
      <c r="AD26" s="12"/>
      <c r="AE26" s="12"/>
      <c r="AF26" s="12">
        <v>574</v>
      </c>
    </row>
    <row r="27" spans="1:32" ht="15.75" x14ac:dyDescent="0.25">
      <c r="A27" s="2">
        <v>44908</v>
      </c>
      <c r="B27" s="11" t="s">
        <v>50</v>
      </c>
      <c r="C27" s="13">
        <v>22.525981000000002</v>
      </c>
      <c r="D27" s="13">
        <v>72.760154999999997</v>
      </c>
      <c r="E27">
        <v>-19.310400000000001</v>
      </c>
      <c r="F27">
        <v>-12.918900000000001</v>
      </c>
      <c r="G27" s="12"/>
      <c r="H27" s="12"/>
      <c r="I27">
        <v>41.8157</v>
      </c>
      <c r="J27" s="12"/>
      <c r="K27" s="12"/>
      <c r="L27" s="12">
        <v>8.6999999999999993</v>
      </c>
      <c r="M27" s="12"/>
      <c r="N27" s="12">
        <v>6</v>
      </c>
      <c r="O27" s="12"/>
      <c r="P27" s="12">
        <v>7</v>
      </c>
      <c r="Q27" s="12"/>
      <c r="R27" s="12">
        <v>23.7</v>
      </c>
      <c r="S27" s="12"/>
      <c r="T27" s="12">
        <v>0.2</v>
      </c>
      <c r="U27" s="12"/>
      <c r="V27" s="14"/>
      <c r="W27" s="14"/>
      <c r="X27" s="12"/>
      <c r="Y27" s="12"/>
      <c r="Z27" s="12" t="s">
        <v>181</v>
      </c>
      <c r="AA27" s="12"/>
      <c r="AB27" s="12"/>
      <c r="AC27" s="12"/>
      <c r="AD27" s="12"/>
      <c r="AE27" s="12"/>
      <c r="AF27" s="12">
        <v>577</v>
      </c>
    </row>
    <row r="28" spans="1:32" ht="15.75" x14ac:dyDescent="0.25">
      <c r="A28" s="2">
        <v>44908</v>
      </c>
      <c r="B28" s="11" t="s">
        <v>51</v>
      </c>
      <c r="C28" s="13">
        <v>22.525355000000001</v>
      </c>
      <c r="D28" s="13">
        <v>72.760221999999999</v>
      </c>
      <c r="E28">
        <v>-18.811299999999999</v>
      </c>
      <c r="F28">
        <v>-11.074199999999999</v>
      </c>
      <c r="G28" s="12"/>
      <c r="H28" s="12"/>
      <c r="I28">
        <v>42.356000000000002</v>
      </c>
      <c r="J28" s="12"/>
      <c r="K28" s="12"/>
      <c r="L28" s="12">
        <v>17.5</v>
      </c>
      <c r="M28" s="12"/>
      <c r="N28" s="12">
        <v>10.5</v>
      </c>
      <c r="O28" s="12"/>
      <c r="P28" s="12">
        <v>23.1</v>
      </c>
      <c r="Q28" s="12"/>
      <c r="R28" s="12">
        <v>23.7</v>
      </c>
      <c r="S28" s="12"/>
      <c r="T28" s="12">
        <v>0.65</v>
      </c>
      <c r="U28" s="12"/>
      <c r="V28" s="14"/>
      <c r="W28" s="14"/>
      <c r="X28" s="12"/>
      <c r="Y28" s="12"/>
      <c r="Z28" s="54" t="s">
        <v>181</v>
      </c>
      <c r="AA28" s="12"/>
      <c r="AB28" s="12"/>
      <c r="AC28" s="12"/>
      <c r="AD28" s="12"/>
      <c r="AE28" s="12"/>
      <c r="AF28" s="12">
        <v>576</v>
      </c>
    </row>
    <row r="29" spans="1:32" ht="15.75" x14ac:dyDescent="0.25">
      <c r="A29" s="2">
        <v>44908</v>
      </c>
      <c r="B29" s="11" t="s">
        <v>52</v>
      </c>
      <c r="C29" s="13">
        <v>22.525455000000001</v>
      </c>
      <c r="D29" s="13">
        <v>72.760782000000006</v>
      </c>
      <c r="E29">
        <v>-19.0093</v>
      </c>
      <c r="F29">
        <v>-11.807600000000001</v>
      </c>
      <c r="G29" s="12"/>
      <c r="H29" s="12"/>
      <c r="I29">
        <v>41.745199999999997</v>
      </c>
      <c r="J29" s="12"/>
      <c r="K29" s="12"/>
      <c r="L29" s="12">
        <v>7.5</v>
      </c>
      <c r="M29" s="12"/>
      <c r="N29" s="12">
        <v>5.4</v>
      </c>
      <c r="O29" s="12"/>
      <c r="P29" s="12">
        <v>3.5</v>
      </c>
      <c r="Q29" s="12"/>
      <c r="R29" s="12">
        <v>23.5</v>
      </c>
      <c r="S29" s="12"/>
      <c r="T29" s="12">
        <v>0.1</v>
      </c>
      <c r="U29" s="12"/>
      <c r="V29" s="14"/>
      <c r="W29" s="14"/>
      <c r="X29" s="12"/>
      <c r="Y29" s="12"/>
      <c r="Z29" s="12" t="s">
        <v>181</v>
      </c>
      <c r="AA29" s="12"/>
      <c r="AB29" s="12"/>
      <c r="AC29" s="12"/>
      <c r="AD29" s="12"/>
      <c r="AE29" s="12"/>
      <c r="AF29" s="12">
        <v>573</v>
      </c>
    </row>
    <row r="30" spans="1:32" ht="15.75" x14ac:dyDescent="0.25">
      <c r="A30" s="2">
        <v>44908</v>
      </c>
      <c r="B30" s="63" t="s">
        <v>53</v>
      </c>
      <c r="C30" s="72">
        <v>22.525639000000002</v>
      </c>
      <c r="D30" s="72">
        <v>72.760495000000006</v>
      </c>
      <c r="E30">
        <v>-18.115100000000002</v>
      </c>
      <c r="F30">
        <v>-11.944900000000001</v>
      </c>
      <c r="G30" s="20"/>
      <c r="H30" s="20"/>
      <c r="I30">
        <v>42.107399999999998</v>
      </c>
      <c r="J30" s="20"/>
      <c r="K30" s="20"/>
      <c r="L30" s="20">
        <v>7.3</v>
      </c>
      <c r="M30" s="20"/>
      <c r="N30" s="20">
        <v>5.4</v>
      </c>
      <c r="O30" s="20"/>
      <c r="P30" s="20">
        <v>5.2</v>
      </c>
      <c r="Q30" s="20"/>
      <c r="R30" s="20">
        <v>23.7</v>
      </c>
      <c r="S30" s="20"/>
      <c r="T30" s="20">
        <v>0.15</v>
      </c>
      <c r="U30" s="20"/>
      <c r="V30" s="21"/>
      <c r="W30" s="21"/>
      <c r="X30" s="20"/>
      <c r="Y30" s="20"/>
      <c r="Z30" s="54" t="s">
        <v>181</v>
      </c>
      <c r="AA30" s="20"/>
      <c r="AB30" s="20"/>
      <c r="AC30" s="20"/>
      <c r="AD30" s="20"/>
      <c r="AE30" s="20"/>
      <c r="AF30" s="20">
        <v>575</v>
      </c>
    </row>
    <row r="31" spans="1:32" ht="15.75" x14ac:dyDescent="0.25">
      <c r="A31" s="2">
        <v>44908</v>
      </c>
      <c r="B31" s="64"/>
      <c r="C31" s="72"/>
      <c r="D31" s="72"/>
      <c r="G31" s="20"/>
      <c r="H31" s="20"/>
      <c r="J31" s="20"/>
      <c r="K31" s="20"/>
      <c r="L31" s="20">
        <v>6.1</v>
      </c>
      <c r="M31" s="20"/>
      <c r="N31" s="20">
        <v>4.9000000000000004</v>
      </c>
      <c r="O31" s="20"/>
      <c r="P31" s="20">
        <v>2.6</v>
      </c>
      <c r="Q31" s="20"/>
      <c r="R31" s="20">
        <v>23.7</v>
      </c>
      <c r="S31" s="20"/>
      <c r="T31" s="20">
        <v>7.0000000000000007E-2</v>
      </c>
      <c r="U31" s="20"/>
      <c r="V31" s="21"/>
      <c r="W31" s="21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ht="15.75" x14ac:dyDescent="0.25">
      <c r="A32" s="2">
        <v>44908</v>
      </c>
      <c r="B32" s="65"/>
      <c r="C32" s="72"/>
      <c r="D32" s="72"/>
      <c r="G32" s="20"/>
      <c r="H32" s="20"/>
      <c r="J32" s="20"/>
      <c r="K32" s="20"/>
      <c r="L32" s="20">
        <v>8.6999999999999993</v>
      </c>
      <c r="M32" s="20"/>
      <c r="N32" s="20">
        <v>5.9</v>
      </c>
      <c r="O32" s="20"/>
      <c r="P32" s="20">
        <v>7.9</v>
      </c>
      <c r="Q32" s="20"/>
      <c r="R32" s="20">
        <v>23.9</v>
      </c>
      <c r="S32" s="20"/>
      <c r="T32" s="20">
        <v>0.22</v>
      </c>
      <c r="U32" s="20"/>
      <c r="V32" s="21"/>
      <c r="W32" s="21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ht="15.75" x14ac:dyDescent="0.25">
      <c r="A33" s="2">
        <v>44908</v>
      </c>
      <c r="B33" s="11" t="s">
        <v>54</v>
      </c>
      <c r="C33" s="13">
        <v>22.527574999999999</v>
      </c>
      <c r="D33" s="13">
        <v>72.759127000000007</v>
      </c>
      <c r="E33">
        <v>-20.5352</v>
      </c>
      <c r="F33">
        <v>-12.088900000000001</v>
      </c>
      <c r="G33" s="12"/>
      <c r="H33" s="12"/>
      <c r="I33">
        <v>42.311999999999998</v>
      </c>
      <c r="J33" s="12"/>
      <c r="K33" s="12"/>
      <c r="L33" s="12">
        <v>11.7</v>
      </c>
      <c r="M33" s="12"/>
      <c r="N33" s="12">
        <v>7.4</v>
      </c>
      <c r="O33" s="12"/>
      <c r="P33" s="12">
        <v>10.5</v>
      </c>
      <c r="Q33" s="12"/>
      <c r="R33" s="12">
        <v>24.7</v>
      </c>
      <c r="S33" s="12"/>
      <c r="T33" s="12">
        <v>0.28999999999999998</v>
      </c>
      <c r="U33" s="12"/>
      <c r="V33" s="14"/>
      <c r="W33" s="14"/>
      <c r="X33" s="12"/>
      <c r="Y33" s="12"/>
      <c r="Z33" s="12" t="s">
        <v>187</v>
      </c>
      <c r="AA33" s="12"/>
      <c r="AB33" s="12"/>
      <c r="AC33" s="12"/>
      <c r="AD33" s="12"/>
      <c r="AE33" s="12"/>
      <c r="AF33" s="12">
        <v>579</v>
      </c>
    </row>
    <row r="34" spans="1:32" ht="15.75" x14ac:dyDescent="0.25">
      <c r="A34" s="2">
        <v>44908</v>
      </c>
      <c r="B34" s="11" t="s">
        <v>55</v>
      </c>
      <c r="C34" s="13">
        <v>22.527161</v>
      </c>
      <c r="D34" s="13">
        <v>72.759162000000003</v>
      </c>
      <c r="E34">
        <v>-19.5427</v>
      </c>
      <c r="F34">
        <v>-13.2522</v>
      </c>
      <c r="G34" s="12"/>
      <c r="H34" s="12"/>
      <c r="I34">
        <v>42.384599999999999</v>
      </c>
      <c r="J34" s="12"/>
      <c r="K34" s="12"/>
      <c r="L34" s="12">
        <v>13.3</v>
      </c>
      <c r="M34" s="12"/>
      <c r="N34" s="12">
        <v>8.1999999999999993</v>
      </c>
      <c r="O34" s="12"/>
      <c r="P34" s="12">
        <v>12.4</v>
      </c>
      <c r="Q34" s="12"/>
      <c r="R34" s="12">
        <v>24.4</v>
      </c>
      <c r="S34" s="12"/>
      <c r="T34" s="12">
        <v>0.35</v>
      </c>
      <c r="U34" s="12"/>
      <c r="V34" s="14"/>
      <c r="W34" s="14"/>
      <c r="X34" s="12"/>
      <c r="Y34" s="12"/>
      <c r="Z34" s="12" t="s">
        <v>187</v>
      </c>
      <c r="AA34" s="12"/>
      <c r="AB34" s="12"/>
      <c r="AC34" s="12"/>
      <c r="AD34" s="12"/>
      <c r="AE34" s="12"/>
      <c r="AF34" s="12">
        <v>578</v>
      </c>
    </row>
    <row r="35" spans="1:32" ht="15.75" x14ac:dyDescent="0.25">
      <c r="A35" s="2">
        <v>44908</v>
      </c>
      <c r="B35" s="11" t="s">
        <v>56</v>
      </c>
      <c r="C35" s="13">
        <v>22.527168</v>
      </c>
      <c r="D35" s="13">
        <v>72.759822</v>
      </c>
      <c r="E35">
        <v>-20.3658</v>
      </c>
      <c r="F35">
        <v>-11.234400000000001</v>
      </c>
      <c r="G35" s="12"/>
      <c r="H35" s="12"/>
      <c r="I35">
        <v>41.161700000000003</v>
      </c>
      <c r="J35" s="12"/>
      <c r="K35" s="12"/>
      <c r="L35" s="12">
        <v>12.2</v>
      </c>
      <c r="M35" s="12"/>
      <c r="N35" s="12">
        <v>7.6</v>
      </c>
      <c r="O35" s="12"/>
      <c r="P35" s="12">
        <v>11.4</v>
      </c>
      <c r="Q35" s="12"/>
      <c r="R35" s="12">
        <v>24.2</v>
      </c>
      <c r="S35" s="12"/>
      <c r="T35" s="12">
        <v>0.32</v>
      </c>
      <c r="U35" s="12"/>
      <c r="V35" s="14"/>
      <c r="W35" s="14"/>
      <c r="X35" s="12"/>
      <c r="Y35" s="12"/>
      <c r="Z35" s="12" t="s">
        <v>187</v>
      </c>
      <c r="AA35" s="12"/>
      <c r="AB35" s="12"/>
      <c r="AC35" s="12"/>
      <c r="AD35" s="12"/>
      <c r="AE35" s="12"/>
      <c r="AF35" s="12">
        <v>579</v>
      </c>
    </row>
    <row r="36" spans="1:32" ht="15.75" x14ac:dyDescent="0.25">
      <c r="A36" s="2">
        <v>44908</v>
      </c>
      <c r="B36" s="11" t="s">
        <v>57</v>
      </c>
      <c r="C36" s="13">
        <v>22.527736000000001</v>
      </c>
      <c r="D36" s="13">
        <v>72.759854000000004</v>
      </c>
      <c r="E36">
        <v>-19.371600000000001</v>
      </c>
      <c r="F36">
        <v>-10.7658</v>
      </c>
      <c r="G36" s="12"/>
      <c r="H36" s="12"/>
      <c r="I36">
        <v>41.385100000000001</v>
      </c>
      <c r="J36" s="12"/>
      <c r="K36" s="12"/>
      <c r="L36" s="12">
        <v>10.9</v>
      </c>
      <c r="M36" s="12"/>
      <c r="N36" s="12">
        <v>7</v>
      </c>
      <c r="O36" s="12"/>
      <c r="P36" s="12">
        <v>7.2</v>
      </c>
      <c r="Q36" s="12"/>
      <c r="R36" s="12">
        <v>24.7</v>
      </c>
      <c r="S36" s="12"/>
      <c r="T36" s="12">
        <v>0.2</v>
      </c>
      <c r="U36" s="12"/>
      <c r="V36" s="14"/>
      <c r="W36" s="14"/>
      <c r="X36" s="12"/>
      <c r="Y36" s="12"/>
      <c r="Z36" s="12" t="s">
        <v>187</v>
      </c>
      <c r="AA36" s="12"/>
      <c r="AB36" s="12"/>
      <c r="AC36" s="12"/>
      <c r="AD36" s="12"/>
      <c r="AE36" s="12"/>
      <c r="AF36" s="12">
        <v>578</v>
      </c>
    </row>
    <row r="37" spans="1:32" ht="15.75" x14ac:dyDescent="0.25">
      <c r="A37" s="2">
        <v>44908</v>
      </c>
      <c r="B37" s="63" t="s">
        <v>58</v>
      </c>
      <c r="C37" s="72">
        <v>22.527453999999999</v>
      </c>
      <c r="D37" s="72">
        <v>72.759597999999997</v>
      </c>
      <c r="E37">
        <v>-20.816099999999999</v>
      </c>
      <c r="F37">
        <v>-11.4518</v>
      </c>
      <c r="G37" s="20"/>
      <c r="H37" s="20"/>
      <c r="I37">
        <v>41.248199999999997</v>
      </c>
      <c r="J37" s="20"/>
      <c r="K37" s="20"/>
      <c r="L37" s="20">
        <v>7.8</v>
      </c>
      <c r="M37" s="20"/>
      <c r="N37" s="20">
        <v>5.5</v>
      </c>
      <c r="O37" s="20"/>
      <c r="P37" s="20">
        <v>5.2</v>
      </c>
      <c r="Q37" s="20"/>
      <c r="R37" s="20">
        <v>24.4</v>
      </c>
      <c r="S37" s="20"/>
      <c r="T37" s="20">
        <v>0.15</v>
      </c>
      <c r="U37" s="20"/>
      <c r="V37" s="21"/>
      <c r="W37" s="21"/>
      <c r="X37" s="20"/>
      <c r="Y37" s="20"/>
      <c r="Z37" s="20" t="s">
        <v>187</v>
      </c>
      <c r="AA37" s="12"/>
      <c r="AB37" s="12"/>
      <c r="AC37" s="20"/>
      <c r="AD37" s="20"/>
      <c r="AE37" s="20"/>
      <c r="AF37" s="20">
        <v>578</v>
      </c>
    </row>
    <row r="38" spans="1:32" ht="15.75" x14ac:dyDescent="0.25">
      <c r="A38" s="2">
        <v>44908</v>
      </c>
      <c r="B38" s="64"/>
      <c r="C38" s="72"/>
      <c r="D38" s="72"/>
      <c r="G38" s="20"/>
      <c r="H38" s="20"/>
      <c r="J38" s="20"/>
      <c r="K38" s="20"/>
      <c r="L38" s="20">
        <v>9</v>
      </c>
      <c r="M38" s="20"/>
      <c r="N38" s="20">
        <v>6.1</v>
      </c>
      <c r="O38" s="20"/>
      <c r="P38" s="20">
        <v>5.7</v>
      </c>
      <c r="Q38" s="20"/>
      <c r="R38" s="20">
        <v>24.4</v>
      </c>
      <c r="S38" s="20"/>
      <c r="T38" s="20">
        <v>0.16</v>
      </c>
      <c r="U38" s="20"/>
      <c r="V38" s="21"/>
      <c r="W38" s="21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ht="15.75" x14ac:dyDescent="0.25">
      <c r="A39" s="2">
        <v>44908</v>
      </c>
      <c r="B39" s="65"/>
      <c r="C39" s="72"/>
      <c r="D39" s="72"/>
      <c r="G39" s="20"/>
      <c r="H39" s="20"/>
      <c r="J39" s="20"/>
      <c r="K39" s="20"/>
      <c r="L39" s="20">
        <v>7.5</v>
      </c>
      <c r="M39" s="20"/>
      <c r="N39" s="20">
        <v>5.4</v>
      </c>
      <c r="O39" s="20"/>
      <c r="P39" s="20">
        <v>4.7</v>
      </c>
      <c r="Q39" s="20"/>
      <c r="R39" s="20">
        <v>24.4</v>
      </c>
      <c r="S39" s="20"/>
      <c r="T39" s="20">
        <v>0.13</v>
      </c>
      <c r="U39" s="20"/>
      <c r="V39" s="21"/>
      <c r="W39" s="21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ht="15.75" x14ac:dyDescent="0.25">
      <c r="A40" s="2">
        <v>44908</v>
      </c>
      <c r="B40" s="11" t="s">
        <v>59</v>
      </c>
      <c r="C40" s="13">
        <v>22.526731999999999</v>
      </c>
      <c r="D40" s="13">
        <v>72.757886999999997</v>
      </c>
      <c r="E40">
        <v>-18.9072</v>
      </c>
      <c r="F40">
        <v>-11.460800000000001</v>
      </c>
      <c r="G40" s="12"/>
      <c r="H40" s="12"/>
      <c r="I40">
        <v>42.896799999999999</v>
      </c>
      <c r="J40" s="12"/>
      <c r="K40" s="12"/>
      <c r="L40" s="12">
        <v>6.4</v>
      </c>
      <c r="M40" s="12"/>
      <c r="N40" s="12">
        <v>5</v>
      </c>
      <c r="O40" s="12"/>
      <c r="P40" s="12">
        <v>4</v>
      </c>
      <c r="Q40" s="12"/>
      <c r="R40" s="12">
        <v>24.9</v>
      </c>
      <c r="S40" s="12"/>
      <c r="T40" s="12">
        <v>0.11</v>
      </c>
      <c r="U40" s="12"/>
      <c r="V40" s="14"/>
      <c r="W40" s="14"/>
      <c r="X40" s="12"/>
      <c r="Y40" s="12"/>
      <c r="Z40" s="12" t="s">
        <v>187</v>
      </c>
      <c r="AA40" s="12"/>
      <c r="AB40" s="12"/>
      <c r="AC40" s="12"/>
      <c r="AD40" s="12"/>
      <c r="AE40" s="12"/>
      <c r="AF40" s="12">
        <v>580</v>
      </c>
    </row>
    <row r="41" spans="1:32" ht="15.75" x14ac:dyDescent="0.25">
      <c r="A41" s="2">
        <v>44908</v>
      </c>
      <c r="B41" s="11" t="s">
        <v>60</v>
      </c>
      <c r="C41" s="13">
        <v>22.526313999999999</v>
      </c>
      <c r="D41" s="13">
        <v>72.757891000000001</v>
      </c>
      <c r="E41">
        <v>-18.0152</v>
      </c>
      <c r="F41">
        <v>-11.977399999999999</v>
      </c>
      <c r="G41" s="12"/>
      <c r="H41" s="12"/>
      <c r="I41">
        <v>42.926200000000001</v>
      </c>
      <c r="J41" s="12"/>
      <c r="K41" s="12"/>
      <c r="L41" s="12">
        <v>8.5</v>
      </c>
      <c r="M41" s="12"/>
      <c r="N41" s="12">
        <v>5.8</v>
      </c>
      <c r="O41" s="12"/>
      <c r="P41" s="12">
        <v>5.4</v>
      </c>
      <c r="Q41" s="12"/>
      <c r="R41" s="12">
        <v>25.1</v>
      </c>
      <c r="S41" s="12"/>
      <c r="T41" s="12">
        <v>0.15</v>
      </c>
      <c r="U41" s="12"/>
      <c r="V41" s="14"/>
      <c r="W41" s="14"/>
      <c r="X41" s="12"/>
      <c r="Y41" s="12"/>
      <c r="Z41" s="12" t="s">
        <v>187</v>
      </c>
      <c r="AA41" s="12"/>
      <c r="AB41" s="12"/>
      <c r="AC41" s="12"/>
      <c r="AD41" s="12"/>
      <c r="AE41" s="12"/>
      <c r="AF41" s="12">
        <v>580</v>
      </c>
    </row>
    <row r="42" spans="1:32" ht="15.75" x14ac:dyDescent="0.25">
      <c r="A42" s="2">
        <v>44908</v>
      </c>
      <c r="B42" s="11" t="s">
        <v>61</v>
      </c>
      <c r="C42" s="13">
        <v>22.526243999999998</v>
      </c>
      <c r="D42" s="13">
        <v>72.757237000000003</v>
      </c>
      <c r="E42">
        <v>-17.987100000000002</v>
      </c>
      <c r="F42">
        <v>-11.4391</v>
      </c>
      <c r="G42" s="12"/>
      <c r="H42" s="12"/>
      <c r="I42">
        <v>40.604300000000002</v>
      </c>
      <c r="J42" s="12"/>
      <c r="K42" s="12"/>
      <c r="L42" s="12">
        <v>7</v>
      </c>
      <c r="M42" s="12"/>
      <c r="N42" s="12">
        <v>5.2</v>
      </c>
      <c r="O42" s="12"/>
      <c r="P42" s="12">
        <v>3.2</v>
      </c>
      <c r="Q42" s="12"/>
      <c r="R42" s="12">
        <v>24.9</v>
      </c>
      <c r="S42" s="12"/>
      <c r="T42" s="12">
        <v>0.09</v>
      </c>
      <c r="U42" s="12"/>
      <c r="V42" s="14"/>
      <c r="W42" s="14"/>
      <c r="X42" s="12"/>
      <c r="Y42" s="12"/>
      <c r="Z42" s="12" t="s">
        <v>187</v>
      </c>
      <c r="AA42" s="12"/>
      <c r="AB42" s="12"/>
      <c r="AC42" s="12"/>
      <c r="AD42" s="12"/>
      <c r="AE42" s="12"/>
      <c r="AF42" s="12">
        <v>581</v>
      </c>
    </row>
    <row r="43" spans="1:32" ht="15.75" x14ac:dyDescent="0.25">
      <c r="A43" s="2">
        <v>44908</v>
      </c>
      <c r="B43" s="11" t="s">
        <v>62</v>
      </c>
      <c r="C43" s="13">
        <v>22.526762999999999</v>
      </c>
      <c r="D43" s="13">
        <v>72.757237000000003</v>
      </c>
      <c r="E43">
        <v>-17.904199999999999</v>
      </c>
      <c r="F43">
        <v>-10.8925</v>
      </c>
      <c r="G43" s="12"/>
      <c r="H43" s="12"/>
      <c r="I43">
        <v>39.966099999999997</v>
      </c>
      <c r="J43" s="12"/>
      <c r="K43" s="12"/>
      <c r="L43" s="12">
        <v>8.3000000000000007</v>
      </c>
      <c r="M43" s="12"/>
      <c r="N43" s="12">
        <v>5.8</v>
      </c>
      <c r="O43" s="12"/>
      <c r="P43" s="12">
        <v>5.2</v>
      </c>
      <c r="Q43" s="12"/>
      <c r="R43" s="12">
        <v>25.1</v>
      </c>
      <c r="S43" s="12"/>
      <c r="T43" s="12">
        <v>0.14000000000000001</v>
      </c>
      <c r="U43" s="12"/>
      <c r="V43" s="14"/>
      <c r="W43" s="14"/>
      <c r="X43" s="12"/>
      <c r="Y43" s="12"/>
      <c r="Z43" s="12" t="s">
        <v>187</v>
      </c>
      <c r="AA43" s="12"/>
      <c r="AB43" s="12"/>
      <c r="AC43" s="12"/>
      <c r="AD43" s="12"/>
      <c r="AE43" s="12"/>
      <c r="AF43" s="12">
        <v>581</v>
      </c>
    </row>
    <row r="44" spans="1:32" ht="15.75" x14ac:dyDescent="0.25">
      <c r="A44" s="2">
        <v>44908</v>
      </c>
      <c r="B44" s="63" t="s">
        <v>63</v>
      </c>
      <c r="C44" s="72">
        <v>22.526524999999999</v>
      </c>
      <c r="D44" s="72">
        <v>72.757638</v>
      </c>
      <c r="E44">
        <v>-19.773599999999998</v>
      </c>
      <c r="F44">
        <v>-12.5648</v>
      </c>
      <c r="G44" s="20"/>
      <c r="H44" s="20"/>
      <c r="I44">
        <v>43.0931</v>
      </c>
      <c r="J44" s="20"/>
      <c r="K44" s="20"/>
      <c r="L44" s="20">
        <v>10.1</v>
      </c>
      <c r="M44" s="20"/>
      <c r="N44" s="20">
        <v>6.6</v>
      </c>
      <c r="O44" s="20"/>
      <c r="P44" s="20">
        <v>5.5</v>
      </c>
      <c r="Q44" s="20"/>
      <c r="R44" s="20">
        <v>24.9</v>
      </c>
      <c r="S44" s="20"/>
      <c r="T44" s="20">
        <v>0.15</v>
      </c>
      <c r="U44" s="20"/>
      <c r="V44" s="21"/>
      <c r="W44" s="21"/>
      <c r="X44" s="20"/>
      <c r="Y44" s="20"/>
      <c r="Z44" s="20" t="s">
        <v>187</v>
      </c>
      <c r="AA44" s="20"/>
      <c r="AB44" s="20"/>
      <c r="AC44" s="20"/>
      <c r="AD44" s="20"/>
      <c r="AE44" s="20"/>
      <c r="AF44" s="20">
        <v>580</v>
      </c>
    </row>
    <row r="45" spans="1:32" ht="15.75" x14ac:dyDescent="0.25">
      <c r="A45" s="2">
        <v>44908</v>
      </c>
      <c r="B45" s="64"/>
      <c r="C45" s="72"/>
      <c r="D45" s="72"/>
      <c r="G45" s="20"/>
      <c r="H45" s="20"/>
      <c r="J45" s="20"/>
      <c r="K45" s="20"/>
      <c r="L45" s="20">
        <v>12.7</v>
      </c>
      <c r="M45" s="20"/>
      <c r="N45" s="20">
        <v>7.9</v>
      </c>
      <c r="O45" s="20"/>
      <c r="P45" s="20">
        <v>7.8</v>
      </c>
      <c r="Q45" s="20"/>
      <c r="R45" s="20">
        <v>24.9</v>
      </c>
      <c r="S45" s="20"/>
      <c r="T45" s="20">
        <v>0.22</v>
      </c>
      <c r="U45" s="20"/>
      <c r="V45" s="21"/>
      <c r="W45" s="21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ht="15.75" x14ac:dyDescent="0.25">
      <c r="A46" s="2">
        <v>44908</v>
      </c>
      <c r="B46" s="65"/>
      <c r="C46" s="72"/>
      <c r="D46" s="72"/>
      <c r="G46" s="20"/>
      <c r="H46" s="20"/>
      <c r="J46" s="20"/>
      <c r="K46" s="20"/>
      <c r="L46" s="20">
        <v>11.2</v>
      </c>
      <c r="M46" s="20"/>
      <c r="N46" s="20">
        <v>7.1</v>
      </c>
      <c r="O46" s="20"/>
      <c r="P46" s="20">
        <v>5.2</v>
      </c>
      <c r="Q46" s="20"/>
      <c r="R46" s="20">
        <v>24.9</v>
      </c>
      <c r="S46" s="20"/>
      <c r="T46" s="20">
        <v>0.14000000000000001</v>
      </c>
      <c r="U46" s="20"/>
      <c r="V46" s="21"/>
      <c r="W46" s="21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ht="15.75" x14ac:dyDescent="0.25">
      <c r="A47" s="2">
        <v>44908</v>
      </c>
      <c r="B47" s="11" t="s">
        <v>64</v>
      </c>
      <c r="C47" s="13">
        <v>22.527958000000002</v>
      </c>
      <c r="D47" s="13">
        <v>72.750394999999997</v>
      </c>
      <c r="E47">
        <v>-18.122499999999999</v>
      </c>
      <c r="F47">
        <v>-11.2484</v>
      </c>
      <c r="G47" s="12"/>
      <c r="H47" s="12"/>
      <c r="I47">
        <v>42.662500000000001</v>
      </c>
      <c r="J47" s="12"/>
      <c r="K47" s="12"/>
      <c r="L47" s="12">
        <v>1.4</v>
      </c>
      <c r="M47" s="12"/>
      <c r="N47" s="12">
        <v>3.1</v>
      </c>
      <c r="O47" s="12"/>
      <c r="P47" s="12">
        <v>1</v>
      </c>
      <c r="Q47" s="12"/>
      <c r="R47" s="12">
        <v>25.4</v>
      </c>
      <c r="S47" s="12"/>
      <c r="T47" s="12">
        <v>0.03</v>
      </c>
      <c r="U47" s="12"/>
      <c r="V47" s="14"/>
      <c r="W47" s="14"/>
      <c r="X47" s="12"/>
      <c r="Y47" s="12"/>
      <c r="Z47" s="12" t="s">
        <v>181</v>
      </c>
      <c r="AA47" s="12"/>
      <c r="AB47" s="12"/>
      <c r="AC47" s="12"/>
      <c r="AD47" s="12"/>
      <c r="AE47" s="12"/>
      <c r="AF47" s="12">
        <v>582</v>
      </c>
    </row>
    <row r="48" spans="1:32" ht="15.75" x14ac:dyDescent="0.25">
      <c r="A48" s="2">
        <v>44908</v>
      </c>
      <c r="B48" s="11" t="s">
        <v>65</v>
      </c>
      <c r="C48" s="13">
        <v>22.528433</v>
      </c>
      <c r="D48" s="13">
        <v>72.750435999999993</v>
      </c>
      <c r="E48">
        <v>-18.883900000000001</v>
      </c>
      <c r="F48">
        <v>-11.1409</v>
      </c>
      <c r="G48" s="12"/>
      <c r="H48" s="12"/>
      <c r="I48">
        <v>43.3003</v>
      </c>
      <c r="J48" s="12"/>
      <c r="K48" s="12"/>
      <c r="L48" s="12">
        <v>3</v>
      </c>
      <c r="M48" s="12"/>
      <c r="N48" s="12">
        <v>3.7</v>
      </c>
      <c r="O48" s="12"/>
      <c r="P48" s="12">
        <v>1.5</v>
      </c>
      <c r="Q48" s="12"/>
      <c r="R48" s="12">
        <v>25.4</v>
      </c>
      <c r="S48" s="12"/>
      <c r="T48" s="12">
        <v>0.04</v>
      </c>
      <c r="U48" s="12"/>
      <c r="V48" s="14"/>
      <c r="W48" s="14"/>
      <c r="X48" s="12"/>
      <c r="Y48" s="12"/>
      <c r="Z48" s="12" t="s">
        <v>181</v>
      </c>
      <c r="AA48" s="12"/>
      <c r="AB48" s="12"/>
      <c r="AC48" s="12"/>
      <c r="AD48" s="12"/>
      <c r="AE48" s="12"/>
      <c r="AF48" s="12">
        <v>583</v>
      </c>
    </row>
    <row r="49" spans="1:32" ht="15.75" x14ac:dyDescent="0.25">
      <c r="A49" s="2">
        <v>44908</v>
      </c>
      <c r="B49" s="11" t="s">
        <v>66</v>
      </c>
      <c r="C49" s="13">
        <v>22.528528999999999</v>
      </c>
      <c r="D49" s="13">
        <v>72.751031999999995</v>
      </c>
      <c r="E49">
        <v>-18.031300000000002</v>
      </c>
      <c r="F49">
        <v>-9.8139099999999999</v>
      </c>
      <c r="G49" s="12"/>
      <c r="H49" s="12"/>
      <c r="I49">
        <v>41.771700000000003</v>
      </c>
      <c r="J49" s="12"/>
      <c r="K49" s="12"/>
      <c r="L49" s="12">
        <v>6.3</v>
      </c>
      <c r="M49" s="12"/>
      <c r="N49" s="12">
        <v>4.9000000000000004</v>
      </c>
      <c r="O49" s="12"/>
      <c r="P49" s="12">
        <v>3.9</v>
      </c>
      <c r="Q49" s="12"/>
      <c r="R49" s="12">
        <v>25.4</v>
      </c>
      <c r="S49" s="12"/>
      <c r="T49" s="12">
        <v>0.11</v>
      </c>
      <c r="U49" s="12"/>
      <c r="V49" s="14"/>
      <c r="W49" s="14"/>
      <c r="X49" s="12"/>
      <c r="Y49" s="12"/>
      <c r="Z49" s="12" t="s">
        <v>181</v>
      </c>
      <c r="AA49" s="12"/>
      <c r="AB49" s="12"/>
      <c r="AC49" s="12"/>
      <c r="AD49" s="12"/>
      <c r="AE49" s="12"/>
      <c r="AF49" s="12">
        <v>585</v>
      </c>
    </row>
    <row r="50" spans="1:32" ht="15.75" x14ac:dyDescent="0.25">
      <c r="A50" s="2">
        <v>44908</v>
      </c>
      <c r="B50" s="11" t="s">
        <v>67</v>
      </c>
      <c r="C50" s="13">
        <v>22.527949</v>
      </c>
      <c r="D50" s="13">
        <v>72.751069000000001</v>
      </c>
      <c r="E50">
        <v>-16.836300000000001</v>
      </c>
      <c r="F50">
        <v>-11.638199999999999</v>
      </c>
      <c r="G50" s="12"/>
      <c r="H50" s="12"/>
      <c r="I50">
        <v>41.559699999999999</v>
      </c>
      <c r="J50" s="12"/>
      <c r="K50" s="12"/>
      <c r="L50" s="12">
        <v>1.2</v>
      </c>
      <c r="M50" s="12"/>
      <c r="N50" s="12">
        <v>3.1</v>
      </c>
      <c r="O50" s="12"/>
      <c r="P50" s="12">
        <v>0.9</v>
      </c>
      <c r="Q50" s="12"/>
      <c r="R50" s="12">
        <v>25.4</v>
      </c>
      <c r="S50" s="12"/>
      <c r="T50" s="12">
        <v>0.03</v>
      </c>
      <c r="U50" s="12"/>
      <c r="V50" s="14"/>
      <c r="W50" s="14"/>
      <c r="X50" s="12"/>
      <c r="Y50" s="12"/>
      <c r="Z50" s="12" t="s">
        <v>181</v>
      </c>
      <c r="AA50" s="12"/>
      <c r="AB50" s="12"/>
      <c r="AC50" s="12"/>
      <c r="AD50" s="12"/>
      <c r="AE50" s="12"/>
      <c r="AF50" s="12">
        <v>586</v>
      </c>
    </row>
    <row r="51" spans="1:32" ht="15.75" x14ac:dyDescent="0.25">
      <c r="A51" s="2">
        <v>44908</v>
      </c>
      <c r="B51" s="63" t="s">
        <v>68</v>
      </c>
      <c r="C51" s="72">
        <v>22.528162999999999</v>
      </c>
      <c r="D51" s="72">
        <v>72.750758000000005</v>
      </c>
      <c r="E51">
        <v>-17.828600000000002</v>
      </c>
      <c r="F51">
        <v>-11.3431</v>
      </c>
      <c r="G51" s="20"/>
      <c r="H51" s="20"/>
      <c r="I51">
        <v>42.789000000000001</v>
      </c>
      <c r="J51" s="20"/>
      <c r="K51" s="20"/>
      <c r="L51" s="20">
        <v>8.3000000000000007</v>
      </c>
      <c r="M51" s="20"/>
      <c r="N51" s="20">
        <v>5.8</v>
      </c>
      <c r="O51" s="20"/>
      <c r="P51" s="20">
        <v>4.3</v>
      </c>
      <c r="Q51" s="20"/>
      <c r="R51" s="20">
        <v>25.4</v>
      </c>
      <c r="S51" s="20"/>
      <c r="T51" s="20">
        <v>0.12</v>
      </c>
      <c r="U51" s="20"/>
      <c r="V51" s="14"/>
      <c r="W51" s="14"/>
      <c r="X51" s="12"/>
      <c r="Y51" s="20"/>
      <c r="Z51" s="12" t="s">
        <v>181</v>
      </c>
      <c r="AA51" s="20"/>
      <c r="AB51" s="20"/>
      <c r="AC51" s="20"/>
      <c r="AD51" s="20"/>
      <c r="AE51" s="20"/>
      <c r="AF51" s="20">
        <v>584</v>
      </c>
    </row>
    <row r="52" spans="1:32" ht="15.75" x14ac:dyDescent="0.25">
      <c r="A52" s="2">
        <v>44908</v>
      </c>
      <c r="B52" s="64"/>
      <c r="C52" s="72"/>
      <c r="D52" s="72"/>
      <c r="G52" s="20"/>
      <c r="H52" s="20"/>
      <c r="J52" s="20"/>
      <c r="K52" s="20"/>
      <c r="L52" s="20">
        <v>8.1999999999999993</v>
      </c>
      <c r="M52" s="20"/>
      <c r="N52" s="20">
        <v>5.7</v>
      </c>
      <c r="O52" s="20"/>
      <c r="P52" s="20">
        <v>3.1</v>
      </c>
      <c r="Q52" s="20"/>
      <c r="R52" s="20">
        <v>25.4</v>
      </c>
      <c r="S52" s="20"/>
      <c r="T52" s="20">
        <v>0.09</v>
      </c>
      <c r="U52" s="20"/>
      <c r="V52" s="14"/>
      <c r="W52" s="14"/>
      <c r="X52" s="12"/>
      <c r="Y52" s="20"/>
      <c r="Z52" s="20"/>
      <c r="AA52" s="20"/>
      <c r="AB52" s="20"/>
      <c r="AC52" s="20"/>
      <c r="AD52" s="20"/>
      <c r="AE52" s="20"/>
      <c r="AF52" s="20"/>
    </row>
    <row r="53" spans="1:32" ht="15.75" x14ac:dyDescent="0.25">
      <c r="A53" s="2">
        <v>44908</v>
      </c>
      <c r="B53" s="65"/>
      <c r="C53" s="72"/>
      <c r="D53" s="72"/>
      <c r="G53" s="20"/>
      <c r="H53" s="20"/>
      <c r="J53" s="20"/>
      <c r="K53" s="20"/>
      <c r="L53" s="20">
        <v>9.1999999999999993</v>
      </c>
      <c r="M53" s="20"/>
      <c r="N53" s="20">
        <v>6.2</v>
      </c>
      <c r="O53" s="20"/>
      <c r="P53" s="20">
        <v>3.8</v>
      </c>
      <c r="Q53" s="20"/>
      <c r="R53" s="20">
        <v>25.4</v>
      </c>
      <c r="S53" s="20"/>
      <c r="T53" s="20">
        <v>0.11</v>
      </c>
      <c r="U53" s="20"/>
      <c r="V53" s="14"/>
      <c r="W53" s="14"/>
      <c r="X53" s="12"/>
      <c r="Y53" s="20"/>
      <c r="Z53" s="20"/>
      <c r="AA53" s="20"/>
      <c r="AB53" s="20"/>
      <c r="AC53" s="20"/>
      <c r="AD53" s="20"/>
      <c r="AE53" s="20"/>
      <c r="AF53" s="20"/>
    </row>
    <row r="54" spans="1:32" ht="15.75" x14ac:dyDescent="0.25">
      <c r="A54" s="2">
        <v>44908</v>
      </c>
      <c r="B54" s="11" t="s">
        <v>69</v>
      </c>
      <c r="C54" s="13">
        <v>22.526748000000001</v>
      </c>
      <c r="D54" s="13">
        <v>72.749919000000006</v>
      </c>
      <c r="E54">
        <v>-17.721900000000002</v>
      </c>
      <c r="F54">
        <v>-11.5145</v>
      </c>
      <c r="G54" s="12"/>
      <c r="H54" s="12"/>
      <c r="I54">
        <v>41.980499999999999</v>
      </c>
      <c r="J54" s="12"/>
      <c r="K54" s="12"/>
      <c r="L54" s="12">
        <v>24.1</v>
      </c>
      <c r="M54" s="12"/>
      <c r="N54" s="12">
        <v>14.9</v>
      </c>
      <c r="O54" s="12"/>
      <c r="P54" s="12">
        <v>24.6</v>
      </c>
      <c r="Q54" s="12"/>
      <c r="R54" s="12">
        <v>25.4</v>
      </c>
      <c r="S54" s="12"/>
      <c r="T54" s="12">
        <v>0.68</v>
      </c>
      <c r="U54" s="12"/>
      <c r="V54" s="14"/>
      <c r="W54" s="14"/>
      <c r="X54" s="12"/>
      <c r="Y54" s="12"/>
      <c r="Z54" s="12" t="s">
        <v>187</v>
      </c>
      <c r="AA54" s="12"/>
      <c r="AB54" s="12"/>
      <c r="AC54" s="12"/>
      <c r="AD54" s="12"/>
      <c r="AE54" s="12"/>
      <c r="AF54" s="12">
        <v>587</v>
      </c>
    </row>
    <row r="55" spans="1:32" ht="15.75" x14ac:dyDescent="0.25">
      <c r="A55" s="2">
        <v>44908</v>
      </c>
      <c r="B55" s="11" t="s">
        <v>70</v>
      </c>
      <c r="C55" s="13">
        <v>22.526719</v>
      </c>
      <c r="D55" s="13">
        <v>72.749467999999993</v>
      </c>
      <c r="E55">
        <v>-18.6294</v>
      </c>
      <c r="F55">
        <v>-11.328099999999999</v>
      </c>
      <c r="G55" s="12"/>
      <c r="H55" s="12"/>
      <c r="I55">
        <v>41.905200000000001</v>
      </c>
      <c r="J55" s="12"/>
      <c r="K55" s="12"/>
      <c r="L55" s="12">
        <v>22.2</v>
      </c>
      <c r="M55" s="12"/>
      <c r="N55" s="12">
        <v>13.6</v>
      </c>
      <c r="O55" s="12"/>
      <c r="P55" s="12">
        <v>19.899999999999999</v>
      </c>
      <c r="Q55" s="12"/>
      <c r="R55" s="12">
        <v>25.4</v>
      </c>
      <c r="S55" s="12"/>
      <c r="T55" s="12">
        <v>0.55000000000000004</v>
      </c>
      <c r="U55" s="12"/>
      <c r="V55" s="14"/>
      <c r="W55" s="14"/>
      <c r="X55" s="12"/>
      <c r="Y55" s="12"/>
      <c r="Z55" s="12" t="s">
        <v>187</v>
      </c>
      <c r="AA55" s="12"/>
      <c r="AB55" s="12"/>
      <c r="AC55" s="12"/>
      <c r="AD55" s="12"/>
      <c r="AE55" s="12"/>
      <c r="AF55" s="12">
        <v>591</v>
      </c>
    </row>
    <row r="56" spans="1:32" ht="15.75" x14ac:dyDescent="0.25">
      <c r="A56" s="2">
        <v>44908</v>
      </c>
      <c r="B56" s="11" t="s">
        <v>71</v>
      </c>
      <c r="C56" s="13">
        <v>22.526145</v>
      </c>
      <c r="D56" s="13">
        <v>72.749489999999994</v>
      </c>
      <c r="E56">
        <v>-18.317</v>
      </c>
      <c r="F56">
        <v>-9.9814500000000006</v>
      </c>
      <c r="G56" s="12"/>
      <c r="H56" s="12"/>
      <c r="I56">
        <v>41.4084</v>
      </c>
      <c r="J56" s="12"/>
      <c r="K56" s="12"/>
      <c r="L56" s="12">
        <v>13.5</v>
      </c>
      <c r="M56" s="12"/>
      <c r="N56" s="12">
        <v>8.3000000000000007</v>
      </c>
      <c r="O56" s="12"/>
      <c r="P56" s="12">
        <v>9.6</v>
      </c>
      <c r="Q56" s="12"/>
      <c r="R56" s="12">
        <v>25.4</v>
      </c>
      <c r="S56" s="12"/>
      <c r="T56" s="12">
        <v>0.27</v>
      </c>
      <c r="U56" s="12"/>
      <c r="V56" s="14"/>
      <c r="W56" s="14"/>
      <c r="X56" s="12"/>
      <c r="Y56" s="12"/>
      <c r="Z56" s="12" t="s">
        <v>187</v>
      </c>
      <c r="AA56" s="12"/>
      <c r="AB56" s="12"/>
      <c r="AC56" s="12"/>
      <c r="AD56" s="12"/>
      <c r="AE56" s="12"/>
      <c r="AF56" s="12">
        <v>590</v>
      </c>
    </row>
    <row r="57" spans="1:32" ht="15.75" x14ac:dyDescent="0.25">
      <c r="A57" s="2">
        <v>44908</v>
      </c>
      <c r="B57" s="11" t="s">
        <v>72</v>
      </c>
      <c r="C57" s="13">
        <v>22.526285999999999</v>
      </c>
      <c r="D57" s="13">
        <v>72.750055000000003</v>
      </c>
      <c r="E57">
        <v>-17.9526</v>
      </c>
      <c r="F57">
        <v>-11.002000000000001</v>
      </c>
      <c r="G57" s="12"/>
      <c r="H57" s="12"/>
      <c r="I57">
        <v>42.4206</v>
      </c>
      <c r="J57" s="12"/>
      <c r="K57" s="12"/>
      <c r="L57" s="12">
        <v>25.7</v>
      </c>
      <c r="M57" s="12"/>
      <c r="N57" s="12">
        <v>16</v>
      </c>
      <c r="O57" s="12"/>
      <c r="P57" s="12">
        <v>25.4</v>
      </c>
      <c r="Q57" s="12"/>
      <c r="R57" s="12">
        <v>25.6</v>
      </c>
      <c r="S57" s="12"/>
      <c r="T57" s="12">
        <v>0.7</v>
      </c>
      <c r="U57" s="12"/>
      <c r="V57" s="14"/>
      <c r="W57" s="14"/>
      <c r="X57" s="12"/>
      <c r="Y57" s="12"/>
      <c r="Z57" s="12" t="s">
        <v>187</v>
      </c>
      <c r="AA57" s="12"/>
      <c r="AB57" s="12"/>
      <c r="AC57" s="12"/>
      <c r="AD57" s="12"/>
      <c r="AE57" s="12"/>
      <c r="AF57" s="31">
        <v>588</v>
      </c>
    </row>
    <row r="58" spans="1:32" ht="15.75" x14ac:dyDescent="0.25">
      <c r="A58" s="2">
        <v>44908</v>
      </c>
      <c r="B58" s="63" t="s">
        <v>73</v>
      </c>
      <c r="C58" s="72">
        <v>22.526437000000001</v>
      </c>
      <c r="D58" s="72">
        <v>72.749791000000002</v>
      </c>
      <c r="E58">
        <v>-18.201899999999998</v>
      </c>
      <c r="F58">
        <v>-11.205399999999999</v>
      </c>
      <c r="G58" s="20"/>
      <c r="H58" s="20"/>
      <c r="I58">
        <v>41.583799999999997</v>
      </c>
      <c r="J58" s="20"/>
      <c r="K58" s="20"/>
      <c r="L58" s="20">
        <v>28.6</v>
      </c>
      <c r="M58" s="20"/>
      <c r="N58" s="20">
        <v>18.2</v>
      </c>
      <c r="O58" s="20"/>
      <c r="P58" s="20">
        <v>28</v>
      </c>
      <c r="Q58" s="20"/>
      <c r="R58" s="20">
        <v>25.4</v>
      </c>
      <c r="S58" s="20"/>
      <c r="T58" s="20">
        <v>0.77</v>
      </c>
      <c r="U58" s="20"/>
      <c r="V58" s="14"/>
      <c r="W58" s="14"/>
      <c r="X58" s="12"/>
      <c r="Y58" s="20"/>
      <c r="Z58" s="20" t="s">
        <v>187</v>
      </c>
      <c r="AA58" s="20"/>
      <c r="AB58" s="20"/>
      <c r="AC58" s="20"/>
      <c r="AD58" s="20"/>
      <c r="AE58" s="20"/>
      <c r="AF58" s="20">
        <v>598</v>
      </c>
    </row>
    <row r="59" spans="1:32" ht="15.75" x14ac:dyDescent="0.25">
      <c r="A59" s="2">
        <v>44908</v>
      </c>
      <c r="B59" s="64"/>
      <c r="C59" s="72"/>
      <c r="D59" s="72"/>
      <c r="G59" s="20"/>
      <c r="H59" s="20"/>
      <c r="J59" s="20"/>
      <c r="K59" s="20"/>
      <c r="L59" s="20">
        <v>27.6</v>
      </c>
      <c r="M59" s="20"/>
      <c r="N59" s="20">
        <v>17.5</v>
      </c>
      <c r="O59" s="20"/>
      <c r="P59" s="20">
        <v>24.9</v>
      </c>
      <c r="Q59" s="20"/>
      <c r="R59" s="20">
        <v>25.4</v>
      </c>
      <c r="S59" s="20"/>
      <c r="T59" s="20">
        <v>0.69</v>
      </c>
      <c r="U59" s="20"/>
      <c r="V59" s="14"/>
      <c r="W59" s="14"/>
      <c r="X59" s="12"/>
      <c r="Y59" s="20"/>
      <c r="Z59" s="20"/>
      <c r="AA59" s="20"/>
      <c r="AB59" s="20"/>
      <c r="AC59" s="20"/>
      <c r="AD59" s="20"/>
      <c r="AE59" s="20"/>
      <c r="AF59" s="20"/>
    </row>
    <row r="60" spans="1:32" ht="15.75" x14ac:dyDescent="0.25">
      <c r="A60" s="2">
        <v>44908</v>
      </c>
      <c r="B60" s="65"/>
      <c r="C60" s="72"/>
      <c r="D60" s="72"/>
      <c r="G60" s="20"/>
      <c r="H60" s="20"/>
      <c r="J60" s="20"/>
      <c r="K60" s="20"/>
      <c r="L60" s="20">
        <v>28.2</v>
      </c>
      <c r="M60" s="20"/>
      <c r="N60" s="20">
        <v>17.899999999999999</v>
      </c>
      <c r="O60" s="20"/>
      <c r="P60" s="20">
        <v>26.5</v>
      </c>
      <c r="Q60" s="20"/>
      <c r="R60" s="20">
        <v>25.4</v>
      </c>
      <c r="S60" s="20"/>
      <c r="T60" s="20">
        <v>0.73</v>
      </c>
      <c r="U60" s="20"/>
      <c r="V60" s="14"/>
      <c r="W60" s="14"/>
      <c r="X60" s="12"/>
      <c r="Y60" s="20"/>
      <c r="Z60" s="20"/>
      <c r="AA60" s="20"/>
      <c r="AB60" s="20"/>
      <c r="AC60" s="20"/>
      <c r="AD60" s="20"/>
      <c r="AE60" s="20"/>
      <c r="AF60" s="20"/>
    </row>
    <row r="61" spans="1:32" ht="15.75" x14ac:dyDescent="0.25">
      <c r="A61" s="2">
        <v>44908</v>
      </c>
      <c r="B61" s="11" t="s">
        <v>74</v>
      </c>
      <c r="C61" s="13">
        <v>22.527927999999999</v>
      </c>
      <c r="D61" s="13">
        <v>72.746617999999998</v>
      </c>
      <c r="E61">
        <v>-17.935099999999998</v>
      </c>
      <c r="F61">
        <v>-12.021100000000001</v>
      </c>
      <c r="G61" s="12"/>
      <c r="H61" s="12"/>
      <c r="I61">
        <v>42.003999999999998</v>
      </c>
      <c r="J61" s="12"/>
      <c r="K61" s="12"/>
      <c r="L61">
        <v>16.100000000000001</v>
      </c>
      <c r="N61">
        <v>9.6999999999999993</v>
      </c>
      <c r="P61">
        <v>10.1</v>
      </c>
      <c r="R61">
        <v>25.4</v>
      </c>
      <c r="T61">
        <v>0.28000000000000003</v>
      </c>
      <c r="U61" s="12"/>
      <c r="V61" s="14"/>
      <c r="W61" s="14"/>
      <c r="X61" s="12"/>
      <c r="Y61" s="12"/>
      <c r="Z61" s="12" t="s">
        <v>187</v>
      </c>
      <c r="AA61" s="12"/>
      <c r="AB61" s="12"/>
      <c r="AC61" s="12"/>
      <c r="AD61" s="12"/>
      <c r="AE61" s="12"/>
      <c r="AF61" s="12">
        <v>593</v>
      </c>
    </row>
    <row r="62" spans="1:32" ht="15.75" x14ac:dyDescent="0.25">
      <c r="A62" s="2">
        <v>44908</v>
      </c>
      <c r="B62" s="11" t="s">
        <v>75</v>
      </c>
      <c r="C62" s="13">
        <v>22.527864000000001</v>
      </c>
      <c r="D62" s="13">
        <v>72.747112000000001</v>
      </c>
      <c r="E62">
        <v>-16.9283</v>
      </c>
      <c r="F62">
        <v>-12.019299999999999</v>
      </c>
      <c r="G62" s="12"/>
      <c r="H62" s="12"/>
      <c r="I62">
        <v>41.445900000000002</v>
      </c>
      <c r="J62" s="12"/>
      <c r="K62" s="12"/>
      <c r="L62" s="12">
        <v>15.7</v>
      </c>
      <c r="M62" s="12"/>
      <c r="N62" s="12">
        <v>9.5</v>
      </c>
      <c r="O62" s="12"/>
      <c r="P62" s="12">
        <v>14</v>
      </c>
      <c r="Q62" s="12"/>
      <c r="R62" s="12">
        <v>25.4</v>
      </c>
      <c r="S62" s="12"/>
      <c r="T62" s="12">
        <v>0.39</v>
      </c>
      <c r="U62" s="12"/>
      <c r="V62" s="14"/>
      <c r="W62" s="14"/>
      <c r="X62" s="12"/>
      <c r="Y62" s="12"/>
      <c r="Z62" s="12" t="s">
        <v>187</v>
      </c>
      <c r="AA62" s="12"/>
      <c r="AB62" s="12"/>
      <c r="AC62" s="12"/>
      <c r="AD62" s="12"/>
      <c r="AE62" s="12"/>
      <c r="AF62" s="12">
        <v>594</v>
      </c>
    </row>
    <row r="63" spans="1:32" ht="15.75" x14ac:dyDescent="0.25">
      <c r="A63" s="2">
        <v>44908</v>
      </c>
      <c r="B63" s="11" t="s">
        <v>76</v>
      </c>
      <c r="C63" s="13">
        <v>22.528473000000002</v>
      </c>
      <c r="D63" s="13">
        <v>72.747141999999997</v>
      </c>
      <c r="E63">
        <v>-17.828800000000001</v>
      </c>
      <c r="F63">
        <v>-9.6835199999999997</v>
      </c>
      <c r="G63" s="12"/>
      <c r="H63" s="12"/>
      <c r="I63">
        <v>41.930199999999999</v>
      </c>
      <c r="J63" s="12"/>
      <c r="K63" s="12"/>
      <c r="L63" s="12">
        <v>17.8</v>
      </c>
      <c r="M63" s="12"/>
      <c r="N63" s="12">
        <v>10.7</v>
      </c>
      <c r="O63" s="12"/>
      <c r="P63" s="12">
        <v>13.2</v>
      </c>
      <c r="Q63" s="12"/>
      <c r="R63" s="12">
        <v>25.4</v>
      </c>
      <c r="S63" s="12"/>
      <c r="T63" s="12">
        <v>0.37</v>
      </c>
      <c r="U63" s="12"/>
      <c r="V63" s="14"/>
      <c r="W63" s="14"/>
      <c r="X63" s="12"/>
      <c r="Y63" s="12"/>
      <c r="Z63" s="12" t="s">
        <v>187</v>
      </c>
      <c r="AA63" s="12"/>
      <c r="AB63" s="12"/>
      <c r="AC63" s="12"/>
      <c r="AD63" s="12"/>
      <c r="AE63" s="12"/>
      <c r="AF63" s="12">
        <v>596</v>
      </c>
    </row>
    <row r="64" spans="1:32" ht="15.75" x14ac:dyDescent="0.25">
      <c r="A64" s="2">
        <v>44908</v>
      </c>
      <c r="B64" s="11" t="s">
        <v>77</v>
      </c>
      <c r="C64" s="13">
        <v>22.528502</v>
      </c>
      <c r="D64" s="13">
        <v>72.746613999999994</v>
      </c>
      <c r="E64">
        <v>-17.049600000000002</v>
      </c>
      <c r="F64">
        <v>-11.175599999999999</v>
      </c>
      <c r="G64" s="12"/>
      <c r="H64" s="12"/>
      <c r="I64">
        <v>41.926299999999998</v>
      </c>
      <c r="J64" s="12"/>
      <c r="K64" s="12"/>
      <c r="L64" s="12">
        <v>18.399999999999999</v>
      </c>
      <c r="M64" s="12"/>
      <c r="N64" s="12">
        <v>11.1</v>
      </c>
      <c r="O64" s="12"/>
      <c r="P64" s="12">
        <v>27.9</v>
      </c>
      <c r="Q64" s="12"/>
      <c r="R64" s="12">
        <v>25.4</v>
      </c>
      <c r="S64" s="12"/>
      <c r="T64" s="12">
        <v>0.77</v>
      </c>
      <c r="U64" s="12"/>
      <c r="V64" s="14"/>
      <c r="W64" s="14"/>
      <c r="X64" s="12"/>
      <c r="Y64" s="12"/>
      <c r="Z64" s="12" t="s">
        <v>187</v>
      </c>
      <c r="AA64" s="12"/>
      <c r="AB64" s="12"/>
      <c r="AC64" s="12"/>
      <c r="AD64" s="12"/>
      <c r="AE64" s="12"/>
      <c r="AF64" s="31">
        <v>592</v>
      </c>
    </row>
    <row r="65" spans="1:32" ht="15.75" x14ac:dyDescent="0.25">
      <c r="A65" s="2">
        <v>44908</v>
      </c>
      <c r="B65" s="63" t="s">
        <v>78</v>
      </c>
      <c r="C65" s="72">
        <v>22.528209</v>
      </c>
      <c r="D65" s="72">
        <v>72.746825000000001</v>
      </c>
      <c r="E65">
        <v>-16.866299999999999</v>
      </c>
      <c r="F65">
        <v>-10.957800000000001</v>
      </c>
      <c r="G65" s="20"/>
      <c r="H65" s="20"/>
      <c r="I65">
        <v>41.767299999999999</v>
      </c>
      <c r="J65" s="20"/>
      <c r="K65" s="20"/>
      <c r="L65" s="20">
        <v>10.7</v>
      </c>
      <c r="M65" s="20"/>
      <c r="N65" s="20">
        <v>6.9</v>
      </c>
      <c r="O65" s="20"/>
      <c r="P65" s="20">
        <v>8.6</v>
      </c>
      <c r="Q65" s="20"/>
      <c r="R65" s="20">
        <v>25.4</v>
      </c>
      <c r="S65" s="20"/>
      <c r="T65" s="20">
        <v>0.24</v>
      </c>
      <c r="U65" s="20"/>
      <c r="V65" s="21"/>
      <c r="W65" s="21"/>
      <c r="X65" s="20"/>
      <c r="Y65" s="20"/>
      <c r="Z65" s="20" t="s">
        <v>187</v>
      </c>
      <c r="AA65" s="20"/>
      <c r="AB65" s="20"/>
      <c r="AC65" s="20"/>
      <c r="AD65" s="20"/>
      <c r="AE65" s="20"/>
      <c r="AF65" s="20">
        <v>595</v>
      </c>
    </row>
    <row r="66" spans="1:32" ht="15.75" x14ac:dyDescent="0.25">
      <c r="A66" s="2">
        <v>44908</v>
      </c>
      <c r="B66" s="64"/>
      <c r="C66" s="72"/>
      <c r="D66" s="72"/>
      <c r="G66" s="20"/>
      <c r="H66" s="20"/>
      <c r="J66" s="20"/>
      <c r="K66" s="20"/>
      <c r="L66" s="20">
        <v>12.9</v>
      </c>
      <c r="M66" s="20"/>
      <c r="N66" s="20">
        <v>8</v>
      </c>
      <c r="O66" s="20"/>
      <c r="P66" s="20">
        <v>8.3000000000000007</v>
      </c>
      <c r="Q66" s="20"/>
      <c r="R66" s="20">
        <v>25.4</v>
      </c>
      <c r="S66" s="20"/>
      <c r="T66" s="20">
        <v>0.23</v>
      </c>
      <c r="U66" s="20"/>
      <c r="V66" s="21"/>
      <c r="W66" s="21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ht="15.75" x14ac:dyDescent="0.25">
      <c r="A67" s="2">
        <v>44908</v>
      </c>
      <c r="B67" s="65"/>
      <c r="C67" s="72"/>
      <c r="D67" s="72"/>
      <c r="G67" s="20"/>
      <c r="H67" s="20"/>
      <c r="J67" s="20"/>
      <c r="K67" s="20"/>
      <c r="L67" s="20">
        <v>10.5</v>
      </c>
      <c r="M67" s="20"/>
      <c r="N67" s="20">
        <v>6.8</v>
      </c>
      <c r="O67" s="20"/>
      <c r="P67" s="20">
        <v>6.1</v>
      </c>
      <c r="Q67" s="20"/>
      <c r="R67" s="20">
        <v>25.4</v>
      </c>
      <c r="S67" s="20"/>
      <c r="T67" s="20">
        <v>0.17</v>
      </c>
      <c r="U67" s="20"/>
      <c r="V67" s="21"/>
      <c r="W67" s="21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ht="15.75" x14ac:dyDescent="0.25">
      <c r="A68" s="2">
        <v>44908</v>
      </c>
      <c r="B68" s="11" t="s">
        <v>79</v>
      </c>
      <c r="C68" s="13">
        <v>22.526665000000001</v>
      </c>
      <c r="D68" s="13">
        <v>72.746543000000003</v>
      </c>
      <c r="E68">
        <v>-20.8249</v>
      </c>
      <c r="F68">
        <v>-14.0198</v>
      </c>
      <c r="G68" s="12"/>
      <c r="H68" s="12"/>
      <c r="I68">
        <v>42.483199999999997</v>
      </c>
      <c r="J68" s="12"/>
      <c r="K68" s="12"/>
      <c r="L68" s="12">
        <v>8.8000000000000007</v>
      </c>
      <c r="M68" s="12"/>
      <c r="N68" s="12">
        <v>6</v>
      </c>
      <c r="O68" s="12"/>
      <c r="P68" s="12">
        <v>5.6</v>
      </c>
      <c r="Q68" s="12"/>
      <c r="R68" s="12">
        <v>25.6</v>
      </c>
      <c r="S68" s="12"/>
      <c r="T68" s="12">
        <v>0.15</v>
      </c>
      <c r="U68" s="12"/>
      <c r="V68" s="14"/>
      <c r="W68" s="14"/>
      <c r="X68" s="12"/>
      <c r="Y68" s="12"/>
      <c r="Z68" s="12" t="s">
        <v>187</v>
      </c>
      <c r="AA68" s="12"/>
      <c r="AB68" s="12"/>
      <c r="AC68" s="12"/>
      <c r="AD68" s="12"/>
      <c r="AE68" s="12"/>
      <c r="AF68" s="12">
        <v>597</v>
      </c>
    </row>
    <row r="69" spans="1:32" ht="15.75" x14ac:dyDescent="0.25">
      <c r="A69" s="2">
        <v>44908</v>
      </c>
      <c r="B69" s="11" t="s">
        <v>80</v>
      </c>
      <c r="C69" s="13">
        <v>22.526281000000001</v>
      </c>
      <c r="D69" s="13">
        <v>72.746566999999999</v>
      </c>
      <c r="E69">
        <v>-19.334499999999998</v>
      </c>
      <c r="F69">
        <v>-12.7189</v>
      </c>
      <c r="G69" s="12"/>
      <c r="H69" s="12"/>
      <c r="I69">
        <v>42.175400000000003</v>
      </c>
      <c r="J69" s="12"/>
      <c r="K69" s="12"/>
      <c r="L69" s="12">
        <v>9.1999999999999993</v>
      </c>
      <c r="M69" s="12"/>
      <c r="N69" s="12">
        <v>6.2</v>
      </c>
      <c r="O69" s="12"/>
      <c r="P69" s="12">
        <v>5.6</v>
      </c>
      <c r="Q69" s="12"/>
      <c r="R69" s="12">
        <v>25.6</v>
      </c>
      <c r="S69" s="12"/>
      <c r="T69" s="12">
        <v>0.15</v>
      </c>
      <c r="U69" s="12"/>
      <c r="V69" s="14"/>
      <c r="W69" s="14"/>
      <c r="X69" s="12"/>
      <c r="Y69" s="12"/>
      <c r="Z69" s="12" t="s">
        <v>187</v>
      </c>
      <c r="AA69" s="12"/>
      <c r="AB69" s="12"/>
      <c r="AC69" s="12"/>
      <c r="AD69" s="12"/>
      <c r="AE69" s="12"/>
      <c r="AF69" s="12">
        <v>597</v>
      </c>
    </row>
    <row r="70" spans="1:32" ht="15.75" x14ac:dyDescent="0.25">
      <c r="A70" s="2">
        <v>44908</v>
      </c>
      <c r="B70" s="11" t="s">
        <v>81</v>
      </c>
      <c r="C70" s="13">
        <v>22.526098999999999</v>
      </c>
      <c r="D70" s="13">
        <v>72.747116000000005</v>
      </c>
      <c r="E70">
        <v>-19.9954</v>
      </c>
      <c r="F70">
        <v>-12.7668</v>
      </c>
      <c r="G70" s="12"/>
      <c r="H70" s="12"/>
      <c r="I70">
        <v>42.078200000000002</v>
      </c>
      <c r="J70" s="12"/>
      <c r="K70" s="12"/>
      <c r="L70" s="12">
        <v>10.199999999999999</v>
      </c>
      <c r="M70" s="12"/>
      <c r="N70" s="12">
        <v>6.6</v>
      </c>
      <c r="O70" s="12"/>
      <c r="P70" s="12">
        <v>7.8</v>
      </c>
      <c r="Q70" s="12"/>
      <c r="R70" s="12">
        <v>25.6</v>
      </c>
      <c r="S70" s="12"/>
      <c r="T70" s="12">
        <v>0.21</v>
      </c>
      <c r="U70" s="12"/>
      <c r="V70" s="14"/>
      <c r="W70" s="14"/>
      <c r="X70" s="12"/>
      <c r="Y70" s="12"/>
      <c r="Z70" s="12" t="s">
        <v>187</v>
      </c>
      <c r="AA70" s="12"/>
      <c r="AB70" s="12"/>
      <c r="AC70" s="12"/>
      <c r="AD70" s="12"/>
      <c r="AE70" s="12"/>
      <c r="AF70" s="12">
        <v>600</v>
      </c>
    </row>
    <row r="71" spans="1:32" ht="15.75" x14ac:dyDescent="0.25">
      <c r="A71" s="2">
        <v>44908</v>
      </c>
      <c r="B71" s="11" t="s">
        <v>82</v>
      </c>
      <c r="C71" s="13">
        <v>22.526674</v>
      </c>
      <c r="D71" s="13">
        <v>72.747170999999994</v>
      </c>
      <c r="E71">
        <v>-20.304400000000001</v>
      </c>
      <c r="F71">
        <v>-12.8504</v>
      </c>
      <c r="G71" s="12"/>
      <c r="H71" s="12"/>
      <c r="I71">
        <v>41.290100000000002</v>
      </c>
      <c r="J71" s="12"/>
      <c r="K71" s="12"/>
      <c r="L71" s="12">
        <v>24.3</v>
      </c>
      <c r="M71" s="12"/>
      <c r="N71" s="12">
        <v>15</v>
      </c>
      <c r="O71" s="12"/>
      <c r="P71" s="12">
        <v>27.1</v>
      </c>
      <c r="Q71" s="12"/>
      <c r="R71" s="12">
        <v>25.6</v>
      </c>
      <c r="S71" s="12"/>
      <c r="T71" s="12">
        <v>0.75</v>
      </c>
      <c r="U71" s="12"/>
      <c r="V71" s="14"/>
      <c r="W71" s="14"/>
      <c r="X71" s="12"/>
      <c r="Y71" s="12"/>
      <c r="Z71" s="12" t="s">
        <v>187</v>
      </c>
      <c r="AA71" s="12"/>
      <c r="AB71" s="12"/>
      <c r="AC71" s="12"/>
      <c r="AD71" s="12"/>
      <c r="AE71" s="12"/>
      <c r="AF71" s="31">
        <v>599</v>
      </c>
    </row>
    <row r="72" spans="1:32" ht="15.75" x14ac:dyDescent="0.25">
      <c r="A72" s="2">
        <v>44908</v>
      </c>
      <c r="B72" s="63" t="s">
        <v>83</v>
      </c>
      <c r="C72" s="72">
        <v>22.526489999999999</v>
      </c>
      <c r="D72" s="72">
        <v>72.746891000000005</v>
      </c>
      <c r="E72">
        <v>-20.687899999999999</v>
      </c>
      <c r="F72">
        <v>-13.563599999999999</v>
      </c>
      <c r="G72" s="20"/>
      <c r="H72" s="20"/>
      <c r="I72">
        <v>41.464599999999997</v>
      </c>
      <c r="J72" s="20"/>
      <c r="K72" s="20"/>
      <c r="L72" s="20">
        <v>10.4</v>
      </c>
      <c r="M72" s="20"/>
      <c r="N72" s="20">
        <v>6.8</v>
      </c>
      <c r="O72" s="20"/>
      <c r="P72" s="20">
        <v>6.8</v>
      </c>
      <c r="Q72" s="20"/>
      <c r="R72" s="20">
        <v>25.6</v>
      </c>
      <c r="S72" s="20"/>
      <c r="T72" s="20">
        <v>0.19</v>
      </c>
      <c r="U72" s="20"/>
      <c r="V72" s="21"/>
      <c r="W72" s="21"/>
      <c r="X72" s="20"/>
      <c r="Y72" s="20"/>
      <c r="Z72" s="20" t="s">
        <v>187</v>
      </c>
      <c r="AA72" s="20"/>
      <c r="AB72" s="20"/>
      <c r="AC72" s="20"/>
      <c r="AD72" s="20"/>
      <c r="AE72" s="20"/>
      <c r="AF72" s="20">
        <v>598</v>
      </c>
    </row>
    <row r="73" spans="1:32" ht="15.75" x14ac:dyDescent="0.25">
      <c r="A73" s="2">
        <v>44908</v>
      </c>
      <c r="B73" s="64"/>
      <c r="C73" s="72"/>
      <c r="D73" s="72"/>
      <c r="G73" s="20"/>
      <c r="H73" s="20"/>
      <c r="J73" s="20"/>
      <c r="K73" s="20"/>
      <c r="L73" s="20">
        <v>11.6</v>
      </c>
      <c r="M73" s="20"/>
      <c r="N73" s="20">
        <v>7.3</v>
      </c>
      <c r="O73" s="20"/>
      <c r="P73" s="20">
        <v>8.8000000000000007</v>
      </c>
      <c r="Q73" s="20"/>
      <c r="R73" s="20">
        <v>25.6</v>
      </c>
      <c r="S73" s="20"/>
      <c r="T73" s="20">
        <v>0.24</v>
      </c>
      <c r="U73" s="20"/>
      <c r="V73" s="21"/>
      <c r="W73" s="21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ht="15.75" x14ac:dyDescent="0.25">
      <c r="A74" s="2">
        <v>44908</v>
      </c>
      <c r="B74" s="65"/>
      <c r="C74" s="72"/>
      <c r="D74" s="72"/>
      <c r="G74" s="20"/>
      <c r="H74" s="20"/>
      <c r="J74" s="20"/>
      <c r="K74" s="20"/>
      <c r="L74" s="20">
        <v>10.5</v>
      </c>
      <c r="M74" s="20"/>
      <c r="N74" s="20">
        <v>6.8</v>
      </c>
      <c r="O74" s="20"/>
      <c r="P74" s="20">
        <v>6.2</v>
      </c>
      <c r="Q74" s="20"/>
      <c r="R74" s="20">
        <v>25.6</v>
      </c>
      <c r="S74" s="20"/>
      <c r="T74" s="20">
        <v>0.17</v>
      </c>
      <c r="U74" s="20"/>
      <c r="V74" s="21"/>
      <c r="W74" s="21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ht="15.75" x14ac:dyDescent="0.25">
      <c r="A75" s="2">
        <v>44908</v>
      </c>
      <c r="B75" s="11" t="s">
        <v>84</v>
      </c>
      <c r="C75" s="13">
        <v>22.518984</v>
      </c>
      <c r="D75" s="13">
        <v>72.749277000000006</v>
      </c>
      <c r="E75">
        <v>-17.0807</v>
      </c>
      <c r="F75">
        <v>-7.74993</v>
      </c>
      <c r="G75" s="12"/>
      <c r="H75" s="12"/>
      <c r="I75">
        <v>42.556699999999999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4"/>
      <c r="W75" s="14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ht="15.75" x14ac:dyDescent="0.25">
      <c r="A76" s="2">
        <v>44908</v>
      </c>
      <c r="B76" s="11" t="s">
        <v>85</v>
      </c>
      <c r="C76" s="13">
        <v>22.519441</v>
      </c>
      <c r="D76" s="13">
        <v>72.749218999999997</v>
      </c>
      <c r="E76">
        <v>-17.185500000000001</v>
      </c>
      <c r="F76">
        <v>-6.5727900000000004</v>
      </c>
      <c r="G76" s="12"/>
      <c r="H76" s="12"/>
      <c r="I76">
        <v>42.247999999999998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4"/>
      <c r="W76" s="14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15.75" x14ac:dyDescent="0.25">
      <c r="A77" s="2">
        <v>44908</v>
      </c>
      <c r="B77" s="11" t="s">
        <v>86</v>
      </c>
      <c r="C77" s="13">
        <v>22.519528999999999</v>
      </c>
      <c r="D77" s="13">
        <v>72.748566999999994</v>
      </c>
      <c r="E77">
        <v>-15.575799999999999</v>
      </c>
      <c r="F77">
        <v>-6.4435099999999998</v>
      </c>
      <c r="G77" s="12"/>
      <c r="H77" s="12"/>
      <c r="I77">
        <v>41.874400000000001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4"/>
      <c r="W77" s="14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ht="15.75" x14ac:dyDescent="0.25">
      <c r="A78" s="2">
        <v>44908</v>
      </c>
      <c r="B78" s="11" t="s">
        <v>87</v>
      </c>
      <c r="C78" s="13">
        <v>22.519041000000001</v>
      </c>
      <c r="D78" s="13">
        <v>72.748613000000006</v>
      </c>
      <c r="E78">
        <v>-14.4186</v>
      </c>
      <c r="F78">
        <v>-5.8912599999999999</v>
      </c>
      <c r="G78" s="12"/>
      <c r="H78" s="12"/>
      <c r="I78">
        <v>41.955199999999998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4"/>
      <c r="W78" s="14"/>
      <c r="X78" s="12"/>
      <c r="Y78" s="12"/>
      <c r="Z78" s="12"/>
      <c r="AA78" s="12"/>
      <c r="AB78" s="12"/>
      <c r="AC78" s="12"/>
      <c r="AD78" s="12"/>
      <c r="AE78" s="12"/>
      <c r="AF78" s="31"/>
    </row>
    <row r="79" spans="1:32" ht="15.75" x14ac:dyDescent="0.25">
      <c r="A79" s="2">
        <v>44908</v>
      </c>
      <c r="B79" s="63" t="s">
        <v>88</v>
      </c>
      <c r="C79" s="72">
        <v>22.519199</v>
      </c>
      <c r="D79" s="72">
        <v>72.748926999999995</v>
      </c>
      <c r="E79">
        <v>-15.293100000000001</v>
      </c>
      <c r="F79">
        <v>-5.5905100000000001</v>
      </c>
      <c r="G79" s="20"/>
      <c r="H79" s="20"/>
      <c r="I79">
        <v>41.8934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1"/>
      <c r="W79" s="21"/>
      <c r="X79" s="20"/>
      <c r="Y79" s="20"/>
      <c r="Z79" s="20"/>
      <c r="AA79" s="20"/>
      <c r="AB79" s="20"/>
      <c r="AC79" s="20"/>
      <c r="AD79" s="20"/>
      <c r="AE79" s="20"/>
      <c r="AF79" s="20"/>
    </row>
    <row r="80" spans="1:32" ht="15.75" x14ac:dyDescent="0.25">
      <c r="A80" s="2">
        <v>44908</v>
      </c>
      <c r="B80" s="64"/>
      <c r="C80" s="72"/>
      <c r="D80" s="72"/>
      <c r="G80" s="20"/>
      <c r="H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1"/>
      <c r="W80" s="21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2" ht="15.75" x14ac:dyDescent="0.25">
      <c r="A81" s="2">
        <v>44908</v>
      </c>
      <c r="B81" s="65"/>
      <c r="C81" s="72"/>
      <c r="D81" s="72"/>
      <c r="G81" s="20"/>
      <c r="H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1"/>
      <c r="W81" s="21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ht="15.75" x14ac:dyDescent="0.25">
      <c r="A82" s="2">
        <v>44908</v>
      </c>
      <c r="B82" s="11" t="s">
        <v>89</v>
      </c>
      <c r="C82" s="13">
        <v>22.518535</v>
      </c>
      <c r="D82" s="13">
        <v>72.746677000000005</v>
      </c>
      <c r="E82">
        <v>-17.6814</v>
      </c>
      <c r="F82">
        <v>-9.7026199999999996</v>
      </c>
      <c r="G82" s="12"/>
      <c r="H82" s="12"/>
      <c r="I82">
        <v>41.850499999999997</v>
      </c>
      <c r="J82" s="12"/>
      <c r="K82" s="12"/>
      <c r="L82" s="12">
        <v>10.9</v>
      </c>
      <c r="M82" s="12"/>
      <c r="N82" s="12">
        <v>7</v>
      </c>
      <c r="O82" s="12"/>
      <c r="P82" s="12">
        <v>7.2</v>
      </c>
      <c r="Q82" s="12"/>
      <c r="R82" s="12">
        <v>26.4</v>
      </c>
      <c r="S82" s="12"/>
      <c r="T82" s="12">
        <v>0.2</v>
      </c>
      <c r="U82" s="12"/>
      <c r="V82" s="14"/>
      <c r="W82" s="14"/>
      <c r="X82" s="12"/>
      <c r="Y82" s="12"/>
      <c r="Z82" s="12" t="s">
        <v>187</v>
      </c>
      <c r="AA82" s="12"/>
      <c r="AB82" s="12"/>
      <c r="AC82" s="12"/>
      <c r="AD82" s="12"/>
      <c r="AE82" s="12"/>
      <c r="AF82" s="12">
        <v>601</v>
      </c>
    </row>
    <row r="83" spans="1:32" ht="15.75" x14ac:dyDescent="0.25">
      <c r="A83" s="2">
        <v>44908</v>
      </c>
      <c r="B83" s="11" t="s">
        <v>90</v>
      </c>
      <c r="C83" s="13">
        <v>22.518013</v>
      </c>
      <c r="D83" s="13">
        <v>72.746707999999998</v>
      </c>
      <c r="E83">
        <v>-18.700600000000001</v>
      </c>
      <c r="F83">
        <v>-10.5411</v>
      </c>
      <c r="G83" s="12"/>
      <c r="H83" s="12"/>
      <c r="I83">
        <v>42.104599999999998</v>
      </c>
      <c r="J83" s="12"/>
      <c r="K83" s="12"/>
      <c r="L83" s="12">
        <v>13.2</v>
      </c>
      <c r="M83" s="12"/>
      <c r="N83" s="12">
        <v>8.1</v>
      </c>
      <c r="O83" s="12"/>
      <c r="P83" s="12">
        <v>11.1</v>
      </c>
      <c r="Q83" s="12"/>
      <c r="R83" s="12">
        <v>26.7</v>
      </c>
      <c r="S83" s="12"/>
      <c r="T83" s="12">
        <v>0.3</v>
      </c>
      <c r="U83" s="12"/>
      <c r="V83" s="14"/>
      <c r="W83" s="14"/>
      <c r="X83" s="12"/>
      <c r="Y83" s="12"/>
      <c r="Z83" s="12" t="s">
        <v>187</v>
      </c>
      <c r="AA83" s="12"/>
      <c r="AB83" s="12"/>
      <c r="AC83" s="12"/>
      <c r="AD83" s="12"/>
      <c r="AE83" s="12"/>
      <c r="AF83" s="12">
        <v>603</v>
      </c>
    </row>
    <row r="84" spans="1:32" ht="15.75" x14ac:dyDescent="0.25">
      <c r="A84" s="2">
        <v>44908</v>
      </c>
      <c r="B84" s="11" t="s">
        <v>91</v>
      </c>
      <c r="C84" s="13">
        <v>22.517941</v>
      </c>
      <c r="D84" s="13">
        <v>72.747349</v>
      </c>
      <c r="E84">
        <v>-17.5563</v>
      </c>
      <c r="F84">
        <v>-10.3103</v>
      </c>
      <c r="G84" s="12"/>
      <c r="H84" s="12"/>
      <c r="I84">
        <v>41.824800000000003</v>
      </c>
      <c r="J84" s="12"/>
      <c r="K84" s="12"/>
      <c r="L84" s="12">
        <v>9.5</v>
      </c>
      <c r="M84" s="12"/>
      <c r="N84" s="12">
        <v>6.3</v>
      </c>
      <c r="O84" s="12"/>
      <c r="P84" s="12">
        <v>4.3</v>
      </c>
      <c r="Q84" s="12"/>
      <c r="R84" s="12">
        <v>26.9</v>
      </c>
      <c r="S84" s="12"/>
      <c r="T84" s="12">
        <v>0.12</v>
      </c>
      <c r="U84" s="12"/>
      <c r="V84" s="14"/>
      <c r="W84" s="14"/>
      <c r="X84" s="12"/>
      <c r="Y84" s="12"/>
      <c r="Z84" s="12" t="s">
        <v>188</v>
      </c>
      <c r="AA84" s="12"/>
      <c r="AB84" s="12"/>
      <c r="AC84" s="12"/>
      <c r="AD84" s="12"/>
      <c r="AE84" s="12"/>
      <c r="AF84" s="12">
        <v>604</v>
      </c>
    </row>
    <row r="85" spans="1:32" ht="15.75" x14ac:dyDescent="0.25">
      <c r="A85" s="2">
        <v>44908</v>
      </c>
      <c r="B85" s="11" t="s">
        <v>92</v>
      </c>
      <c r="C85" s="13">
        <v>22.518535</v>
      </c>
      <c r="D85" s="13">
        <v>72.747370000000004</v>
      </c>
      <c r="E85">
        <v>-16.713699999999999</v>
      </c>
      <c r="F85">
        <v>-10.1517</v>
      </c>
      <c r="G85" s="12"/>
      <c r="H85" s="12"/>
      <c r="I85">
        <v>41.657499999999999</v>
      </c>
      <c r="J85" s="12"/>
      <c r="K85" s="12"/>
      <c r="L85" s="12">
        <v>11.3</v>
      </c>
      <c r="M85" s="12"/>
      <c r="N85" s="12">
        <v>7.2</v>
      </c>
      <c r="O85" s="12"/>
      <c r="P85" s="12">
        <v>6.5</v>
      </c>
      <c r="Q85" s="12"/>
      <c r="R85" s="12">
        <v>27.2</v>
      </c>
      <c r="S85" s="12"/>
      <c r="T85" s="12">
        <v>0.17</v>
      </c>
      <c r="U85" s="12"/>
      <c r="V85" s="14"/>
      <c r="W85" s="14"/>
      <c r="X85" s="12"/>
      <c r="Y85" s="12"/>
      <c r="Z85" s="12" t="s">
        <v>187</v>
      </c>
      <c r="AA85" s="12"/>
      <c r="AB85" s="12"/>
      <c r="AC85" s="12"/>
      <c r="AD85" s="12"/>
      <c r="AE85" s="12"/>
      <c r="AF85" s="31">
        <v>605</v>
      </c>
    </row>
    <row r="86" spans="1:32" ht="15.75" x14ac:dyDescent="0.25">
      <c r="A86" s="2">
        <v>44908</v>
      </c>
      <c r="B86" s="63" t="s">
        <v>93</v>
      </c>
      <c r="C86" s="72">
        <v>22.518272</v>
      </c>
      <c r="D86" s="72">
        <v>72.747108999999995</v>
      </c>
      <c r="E86">
        <v>-18.0702</v>
      </c>
      <c r="F86">
        <v>-10.4169</v>
      </c>
      <c r="G86" s="20"/>
      <c r="H86" s="20"/>
      <c r="I86">
        <v>41.926000000000002</v>
      </c>
      <c r="J86" s="20"/>
      <c r="K86" s="20"/>
      <c r="L86" s="20">
        <v>7.7</v>
      </c>
      <c r="M86" s="20"/>
      <c r="N86" s="20">
        <v>5.5</v>
      </c>
      <c r="O86" s="20"/>
      <c r="P86" s="20">
        <v>5.5</v>
      </c>
      <c r="Q86" s="20"/>
      <c r="R86" s="20">
        <v>26.4</v>
      </c>
      <c r="S86" s="20"/>
      <c r="T86" s="20">
        <v>0.15</v>
      </c>
      <c r="U86" s="20"/>
      <c r="V86" s="21"/>
      <c r="W86" s="21"/>
      <c r="X86" s="20"/>
      <c r="Y86" s="20"/>
      <c r="Z86" s="20" t="s">
        <v>187</v>
      </c>
      <c r="AA86" s="20"/>
      <c r="AB86" s="20"/>
      <c r="AC86" s="20"/>
      <c r="AD86" s="20"/>
      <c r="AE86" s="20"/>
      <c r="AF86" s="20">
        <v>602</v>
      </c>
    </row>
    <row r="87" spans="1:32" ht="15.75" x14ac:dyDescent="0.25">
      <c r="A87" s="2">
        <v>44908</v>
      </c>
      <c r="B87" s="64"/>
      <c r="C87" s="72"/>
      <c r="D87" s="72"/>
      <c r="G87" s="20"/>
      <c r="H87" s="20"/>
      <c r="J87" s="20"/>
      <c r="K87" s="20"/>
      <c r="L87" s="20">
        <v>7.4</v>
      </c>
      <c r="M87" s="20"/>
      <c r="N87" s="20">
        <v>5.4</v>
      </c>
      <c r="O87" s="20"/>
      <c r="P87" s="20">
        <v>4</v>
      </c>
      <c r="Q87" s="20"/>
      <c r="R87" s="20">
        <v>26.4</v>
      </c>
      <c r="S87" s="20"/>
      <c r="T87" s="20">
        <v>0.11</v>
      </c>
      <c r="U87" s="20"/>
      <c r="V87" s="21"/>
      <c r="W87" s="21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ht="15.75" x14ac:dyDescent="0.25">
      <c r="A88" s="2">
        <v>44908</v>
      </c>
      <c r="B88" s="65"/>
      <c r="C88" s="72"/>
      <c r="D88" s="72"/>
      <c r="G88" s="20"/>
      <c r="H88" s="20"/>
      <c r="J88" s="20"/>
      <c r="K88" s="20"/>
      <c r="L88" s="20">
        <v>7.3</v>
      </c>
      <c r="M88" s="20"/>
      <c r="N88" s="20">
        <v>5.3</v>
      </c>
      <c r="O88" s="20"/>
      <c r="P88" s="20">
        <v>4.3</v>
      </c>
      <c r="Q88" s="20"/>
      <c r="R88" s="20">
        <v>26.7</v>
      </c>
      <c r="S88" s="20"/>
      <c r="T88" s="20">
        <v>0.12</v>
      </c>
      <c r="U88" s="20"/>
      <c r="V88" s="21"/>
      <c r="W88" s="21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ht="15.75" x14ac:dyDescent="0.25">
      <c r="A89" s="2">
        <v>44908</v>
      </c>
      <c r="B89" s="11" t="s">
        <v>94</v>
      </c>
      <c r="C89" s="13">
        <v>22.517769999999999</v>
      </c>
      <c r="D89" s="13">
        <v>72.752477999999996</v>
      </c>
      <c r="E89">
        <v>-17.442599999999999</v>
      </c>
      <c r="F89">
        <v>-7.2141200000000003</v>
      </c>
      <c r="G89" s="12"/>
      <c r="H89" s="12"/>
      <c r="I89">
        <v>40.977899999999998</v>
      </c>
      <c r="J89" s="12"/>
      <c r="K89" s="12"/>
      <c r="L89" s="12">
        <v>35.6</v>
      </c>
      <c r="M89" s="12"/>
      <c r="N89" s="12">
        <v>24.1</v>
      </c>
      <c r="O89" s="12"/>
      <c r="P89" s="12">
        <v>52.8</v>
      </c>
      <c r="Q89" s="12"/>
      <c r="R89" s="12">
        <v>28</v>
      </c>
      <c r="S89" s="12"/>
      <c r="T89" s="12">
        <v>1.41</v>
      </c>
      <c r="U89" s="12"/>
      <c r="V89" s="21"/>
      <c r="W89" s="21"/>
      <c r="X89" s="12"/>
      <c r="Y89" s="12"/>
      <c r="Z89" s="12" t="s">
        <v>187</v>
      </c>
      <c r="AA89" s="12"/>
      <c r="AB89" s="12"/>
      <c r="AC89" s="12"/>
      <c r="AD89" s="12"/>
      <c r="AE89" s="12"/>
      <c r="AF89" s="31">
        <v>612</v>
      </c>
    </row>
    <row r="90" spans="1:32" ht="15.75" x14ac:dyDescent="0.25">
      <c r="A90" s="2">
        <v>44908</v>
      </c>
      <c r="B90" s="11" t="s">
        <v>95</v>
      </c>
      <c r="C90" s="13">
        <v>22.517764</v>
      </c>
      <c r="D90" s="13">
        <v>72.753198999999995</v>
      </c>
      <c r="E90">
        <v>-19.3064</v>
      </c>
      <c r="F90">
        <v>-10.4628</v>
      </c>
      <c r="G90" s="12"/>
      <c r="H90" s="12"/>
      <c r="I90">
        <v>42.4893</v>
      </c>
      <c r="J90" s="12"/>
      <c r="K90" s="12"/>
      <c r="L90" s="12">
        <v>21.9</v>
      </c>
      <c r="M90" s="12"/>
      <c r="N90" s="12">
        <v>13.4</v>
      </c>
      <c r="O90" s="12"/>
      <c r="P90" s="12">
        <v>23</v>
      </c>
      <c r="Q90" s="12"/>
      <c r="R90" s="12">
        <v>27.8</v>
      </c>
      <c r="S90" s="12"/>
      <c r="T90" s="12">
        <v>0.62</v>
      </c>
      <c r="U90" s="12"/>
      <c r="V90" s="21"/>
      <c r="W90" s="21"/>
      <c r="X90" s="12"/>
      <c r="Y90" s="12"/>
      <c r="Z90" s="12" t="s">
        <v>187</v>
      </c>
      <c r="AA90" s="12"/>
      <c r="AB90" s="12"/>
      <c r="AC90" s="12"/>
      <c r="AD90" s="12"/>
      <c r="AE90" s="12"/>
      <c r="AF90" s="12">
        <v>610</v>
      </c>
    </row>
    <row r="91" spans="1:32" ht="15.75" x14ac:dyDescent="0.25">
      <c r="A91" s="2">
        <v>44908</v>
      </c>
      <c r="B91" s="11" t="s">
        <v>96</v>
      </c>
      <c r="C91" s="13">
        <v>22.517261000000001</v>
      </c>
      <c r="D91" s="13">
        <v>72.753172000000006</v>
      </c>
      <c r="E91">
        <v>-17.770399999999999</v>
      </c>
      <c r="F91">
        <v>-8.0550300000000004</v>
      </c>
      <c r="G91" s="12"/>
      <c r="H91" s="12"/>
      <c r="I91">
        <v>42.6145</v>
      </c>
      <c r="J91" s="12"/>
      <c r="K91" s="12"/>
      <c r="L91" s="12">
        <v>7.1</v>
      </c>
      <c r="M91" s="12"/>
      <c r="N91" s="12">
        <v>5.3</v>
      </c>
      <c r="O91" s="12"/>
      <c r="P91" s="12">
        <v>5.8</v>
      </c>
      <c r="Q91" s="12"/>
      <c r="R91" s="12">
        <v>27.8</v>
      </c>
      <c r="S91" s="12"/>
      <c r="T91" s="12">
        <v>0.16</v>
      </c>
      <c r="U91" s="12"/>
      <c r="V91" s="21"/>
      <c r="W91" s="21"/>
      <c r="X91" s="12"/>
      <c r="Y91" s="12"/>
      <c r="Z91" s="12" t="s">
        <v>187</v>
      </c>
      <c r="AA91" s="12"/>
      <c r="AB91" s="12"/>
      <c r="AC91" s="12"/>
      <c r="AD91" s="12"/>
      <c r="AE91" s="12"/>
      <c r="AF91" s="12">
        <v>609</v>
      </c>
    </row>
    <row r="92" spans="1:32" ht="15.75" x14ac:dyDescent="0.25">
      <c r="A92" s="2">
        <v>44908</v>
      </c>
      <c r="B92" s="11" t="s">
        <v>97</v>
      </c>
      <c r="C92" s="13">
        <v>22.517126999999999</v>
      </c>
      <c r="D92" s="13">
        <v>72.752548000000004</v>
      </c>
      <c r="E92">
        <v>-17.399999999999999</v>
      </c>
      <c r="F92">
        <v>-9.8060600000000004</v>
      </c>
      <c r="G92" s="12"/>
      <c r="H92" s="12"/>
      <c r="I92">
        <v>42.298099999999998</v>
      </c>
      <c r="J92" s="12"/>
      <c r="K92" s="12"/>
      <c r="L92" s="12">
        <v>12.9</v>
      </c>
      <c r="M92" s="12"/>
      <c r="N92" s="12">
        <v>8</v>
      </c>
      <c r="O92" s="12"/>
      <c r="P92" s="12">
        <v>8.6999999999999993</v>
      </c>
      <c r="Q92" s="12"/>
      <c r="R92" s="12">
        <v>27.5</v>
      </c>
      <c r="S92" s="12"/>
      <c r="T92" s="12">
        <v>0.23</v>
      </c>
      <c r="U92" s="12"/>
      <c r="V92" s="21"/>
      <c r="W92" s="21"/>
      <c r="X92" s="12"/>
      <c r="Y92" s="12"/>
      <c r="Z92" s="12" t="s">
        <v>187</v>
      </c>
      <c r="AA92" s="12"/>
      <c r="AB92" s="12"/>
      <c r="AC92" s="12"/>
      <c r="AD92" s="12"/>
      <c r="AE92" s="12"/>
      <c r="AF92" s="12">
        <v>608</v>
      </c>
    </row>
    <row r="93" spans="1:32" ht="15.75" x14ac:dyDescent="0.25">
      <c r="A93" s="2">
        <v>44908</v>
      </c>
      <c r="B93" s="63" t="s">
        <v>98</v>
      </c>
      <c r="C93" s="72">
        <v>22.517547</v>
      </c>
      <c r="D93" s="72">
        <v>72.752847000000003</v>
      </c>
      <c r="E93">
        <v>-19.4026</v>
      </c>
      <c r="F93">
        <v>-9.6445399999999992</v>
      </c>
      <c r="G93" s="20"/>
      <c r="H93" s="20"/>
      <c r="I93">
        <v>42.613399999999999</v>
      </c>
      <c r="J93" s="20"/>
      <c r="K93" s="20"/>
      <c r="L93" s="20">
        <v>10.199999999999999</v>
      </c>
      <c r="M93" s="20"/>
      <c r="N93" s="20">
        <v>6.6</v>
      </c>
      <c r="O93" s="20"/>
      <c r="P93" s="20">
        <v>8.1999999999999993</v>
      </c>
      <c r="Q93" s="20"/>
      <c r="R93" s="20">
        <v>27.8</v>
      </c>
      <c r="S93" s="20"/>
      <c r="T93" s="20">
        <v>0.22</v>
      </c>
      <c r="U93" s="20"/>
      <c r="V93" s="21"/>
      <c r="W93" s="21"/>
      <c r="X93" s="20"/>
      <c r="Y93" s="20"/>
      <c r="Z93" s="20" t="s">
        <v>187</v>
      </c>
      <c r="AA93" s="20"/>
      <c r="AB93" s="20"/>
      <c r="AC93" s="20"/>
      <c r="AD93" s="20"/>
      <c r="AE93" s="20"/>
      <c r="AF93" s="20">
        <v>611</v>
      </c>
    </row>
    <row r="94" spans="1:32" ht="15.75" x14ac:dyDescent="0.25">
      <c r="A94" s="2">
        <v>44908</v>
      </c>
      <c r="B94" s="64"/>
      <c r="C94" s="72"/>
      <c r="D94" s="72"/>
      <c r="G94" s="20"/>
      <c r="H94" s="20"/>
      <c r="J94" s="20"/>
      <c r="K94" s="20"/>
      <c r="L94" s="20">
        <v>12.2</v>
      </c>
      <c r="M94" s="20"/>
      <c r="N94" s="20">
        <v>7.6</v>
      </c>
      <c r="O94" s="20"/>
      <c r="P94" s="20">
        <v>13.2</v>
      </c>
      <c r="Q94" s="20"/>
      <c r="R94" s="20">
        <v>27.8</v>
      </c>
      <c r="S94" s="20"/>
      <c r="T94" s="20">
        <v>0.35</v>
      </c>
      <c r="U94" s="20"/>
      <c r="V94" s="21"/>
      <c r="W94" s="21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ht="15.75" x14ac:dyDescent="0.25">
      <c r="A95" s="2">
        <v>44908</v>
      </c>
      <c r="B95" s="65"/>
      <c r="C95" s="72"/>
      <c r="D95" s="72"/>
      <c r="G95" s="20"/>
      <c r="H95" s="20"/>
      <c r="J95" s="20"/>
      <c r="K95" s="20"/>
      <c r="L95" s="20">
        <v>13</v>
      </c>
      <c r="M95" s="20"/>
      <c r="N95" s="20">
        <v>8</v>
      </c>
      <c r="O95" s="20"/>
      <c r="P95" s="20">
        <v>14</v>
      </c>
      <c r="Q95" s="20"/>
      <c r="R95" s="20">
        <v>27.8</v>
      </c>
      <c r="S95" s="20"/>
      <c r="T95" s="20">
        <v>0.38</v>
      </c>
      <c r="U95" s="20"/>
      <c r="V95" s="21"/>
      <c r="W95" s="21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ht="15.75" x14ac:dyDescent="0.25">
      <c r="A96" s="2">
        <v>44908</v>
      </c>
      <c r="B96" s="11" t="s">
        <v>99</v>
      </c>
      <c r="C96" s="13">
        <v>22.515363000000001</v>
      </c>
      <c r="D96" s="13">
        <v>72.751238999999998</v>
      </c>
      <c r="E96">
        <v>-17.841799999999999</v>
      </c>
      <c r="F96">
        <v>-11.3459</v>
      </c>
      <c r="G96" s="12"/>
      <c r="H96" s="12"/>
      <c r="I96">
        <v>42.755699999999997</v>
      </c>
      <c r="J96" s="12"/>
      <c r="K96" s="12"/>
      <c r="L96" s="12">
        <v>24.3</v>
      </c>
      <c r="M96" s="12"/>
      <c r="N96" s="12">
        <v>15</v>
      </c>
      <c r="O96" s="12"/>
      <c r="P96" s="12">
        <v>36.299999999999997</v>
      </c>
      <c r="Q96" s="12"/>
      <c r="R96" s="12">
        <v>27.8</v>
      </c>
      <c r="S96" s="12"/>
      <c r="T96" s="12">
        <v>0.97</v>
      </c>
      <c r="U96" s="12"/>
      <c r="V96" s="21"/>
      <c r="W96" s="21"/>
      <c r="X96" s="12"/>
      <c r="Y96" s="12"/>
      <c r="Z96" s="12" t="s">
        <v>187</v>
      </c>
      <c r="AA96" s="12"/>
      <c r="AB96" s="12"/>
      <c r="AC96" s="12"/>
      <c r="AD96" s="12"/>
      <c r="AE96" s="12"/>
      <c r="AF96" s="12">
        <v>613</v>
      </c>
    </row>
    <row r="97" spans="1:32" ht="15.75" x14ac:dyDescent="0.25">
      <c r="A97" s="2">
        <v>44908</v>
      </c>
      <c r="B97" s="11" t="s">
        <v>100</v>
      </c>
      <c r="C97" s="13">
        <v>22.515896999999999</v>
      </c>
      <c r="D97" s="13">
        <v>72.751232999999999</v>
      </c>
      <c r="E97">
        <v>-18.205400000000001</v>
      </c>
      <c r="F97">
        <v>-11.228</v>
      </c>
      <c r="G97" s="12"/>
      <c r="H97" s="12"/>
      <c r="I97">
        <v>43.699199999999998</v>
      </c>
      <c r="J97" s="12"/>
      <c r="K97" s="12"/>
      <c r="L97" s="12">
        <v>21.8</v>
      </c>
      <c r="M97" s="12"/>
      <c r="N97" s="12">
        <v>13.3</v>
      </c>
      <c r="O97" s="12"/>
      <c r="P97" s="12">
        <v>27.7</v>
      </c>
      <c r="Q97" s="12"/>
      <c r="R97" s="12">
        <v>27.5</v>
      </c>
      <c r="S97" s="12"/>
      <c r="T97" s="12">
        <v>0.74</v>
      </c>
      <c r="U97" s="12"/>
      <c r="V97" s="21"/>
      <c r="W97" s="21"/>
      <c r="X97" s="12"/>
      <c r="Y97" s="12"/>
      <c r="Z97" s="12" t="s">
        <v>187</v>
      </c>
      <c r="AA97" s="12"/>
      <c r="AB97" s="12"/>
      <c r="AC97" s="12"/>
      <c r="AD97" s="12"/>
      <c r="AE97" s="12"/>
      <c r="AF97" s="12">
        <v>613</v>
      </c>
    </row>
    <row r="98" spans="1:32" ht="15.75" x14ac:dyDescent="0.25">
      <c r="A98" s="2">
        <v>44908</v>
      </c>
      <c r="B98" s="11" t="s">
        <v>101</v>
      </c>
      <c r="C98" s="13">
        <v>22.515909000000001</v>
      </c>
      <c r="D98" s="13">
        <v>72.750612000000004</v>
      </c>
      <c r="E98">
        <v>-17.822500000000002</v>
      </c>
      <c r="F98">
        <v>-11.796900000000001</v>
      </c>
      <c r="G98" s="12"/>
      <c r="H98" s="12"/>
      <c r="I98">
        <v>41.317799999999998</v>
      </c>
      <c r="J98" s="12"/>
      <c r="K98" s="12"/>
      <c r="L98" s="12">
        <v>21.5</v>
      </c>
      <c r="M98" s="12"/>
      <c r="N98" s="12">
        <v>13.3</v>
      </c>
      <c r="O98" s="12"/>
      <c r="P98" s="12">
        <v>27.7</v>
      </c>
      <c r="Q98" s="12"/>
      <c r="R98" s="12">
        <v>27.5</v>
      </c>
      <c r="S98" s="12"/>
      <c r="T98" s="12">
        <v>0.74</v>
      </c>
      <c r="U98" s="12"/>
      <c r="V98" s="21"/>
      <c r="W98" s="21"/>
      <c r="X98" s="12"/>
      <c r="Y98" s="12"/>
      <c r="Z98" s="12" t="s">
        <v>187</v>
      </c>
      <c r="AA98" s="12"/>
      <c r="AB98" s="12"/>
      <c r="AC98" s="12"/>
      <c r="AD98" s="12"/>
      <c r="AE98" s="12"/>
      <c r="AF98" s="12">
        <v>613</v>
      </c>
    </row>
    <row r="99" spans="1:32" ht="15.75" x14ac:dyDescent="0.25">
      <c r="A99" s="2">
        <v>44908</v>
      </c>
      <c r="B99" s="11" t="s">
        <v>102</v>
      </c>
      <c r="C99" s="13">
        <v>22.515329999999999</v>
      </c>
      <c r="D99" s="13">
        <v>72.750641999999999</v>
      </c>
      <c r="E99">
        <v>-19.769100000000002</v>
      </c>
      <c r="F99">
        <v>-12.1151</v>
      </c>
      <c r="G99" s="12"/>
      <c r="H99" s="12"/>
      <c r="I99">
        <v>42.142000000000003</v>
      </c>
      <c r="J99" s="12"/>
      <c r="K99" s="12"/>
      <c r="L99" s="12">
        <v>21.8</v>
      </c>
      <c r="M99" s="12"/>
      <c r="N99" s="12">
        <v>13.3</v>
      </c>
      <c r="O99" s="12"/>
      <c r="P99" s="12">
        <v>25.1</v>
      </c>
      <c r="Q99" s="12"/>
      <c r="R99" s="12">
        <v>27.2</v>
      </c>
      <c r="S99" s="12"/>
      <c r="T99" s="12">
        <v>0.67</v>
      </c>
      <c r="U99" s="12"/>
      <c r="V99" s="21"/>
      <c r="W99" s="21"/>
      <c r="X99" s="12"/>
      <c r="Y99" s="12"/>
      <c r="Z99" s="12" t="s">
        <v>187</v>
      </c>
      <c r="AA99" s="12"/>
      <c r="AB99" s="12"/>
      <c r="AC99" s="12"/>
      <c r="AD99" s="12"/>
      <c r="AE99" s="12"/>
      <c r="AF99" s="12">
        <v>613</v>
      </c>
    </row>
    <row r="100" spans="1:32" ht="15.75" x14ac:dyDescent="0.25">
      <c r="A100" s="2">
        <v>44908</v>
      </c>
      <c r="B100" s="63" t="s">
        <v>103</v>
      </c>
      <c r="C100" s="72">
        <v>22.515543000000001</v>
      </c>
      <c r="D100" s="72">
        <v>72.750934999999998</v>
      </c>
      <c r="E100">
        <v>-20.535699999999999</v>
      </c>
      <c r="F100">
        <v>-13.5457</v>
      </c>
      <c r="G100" s="20"/>
      <c r="H100" s="20"/>
      <c r="I100">
        <v>43.290500000000002</v>
      </c>
      <c r="J100" s="20"/>
      <c r="K100" s="20"/>
      <c r="L100" s="20">
        <v>20.7</v>
      </c>
      <c r="M100" s="20"/>
      <c r="N100" s="20">
        <v>12.6</v>
      </c>
      <c r="O100" s="20"/>
      <c r="P100" s="20">
        <v>35.299999999999997</v>
      </c>
      <c r="Q100" s="20"/>
      <c r="R100" s="20">
        <v>27.5</v>
      </c>
      <c r="S100" s="20"/>
      <c r="T100" s="20">
        <v>0.95</v>
      </c>
      <c r="U100" s="20"/>
      <c r="V100" s="21"/>
      <c r="W100" s="21"/>
      <c r="X100" s="20"/>
      <c r="Y100" s="20"/>
      <c r="Z100" s="20" t="s">
        <v>187</v>
      </c>
      <c r="AA100" s="20"/>
      <c r="AB100" s="20"/>
      <c r="AC100" s="20"/>
      <c r="AD100" s="20"/>
      <c r="AE100" s="20"/>
      <c r="AF100" s="20">
        <v>613</v>
      </c>
    </row>
    <row r="101" spans="1:32" ht="15.75" x14ac:dyDescent="0.25">
      <c r="A101" s="2">
        <v>44908</v>
      </c>
      <c r="B101" s="64"/>
      <c r="C101" s="72"/>
      <c r="D101" s="72"/>
      <c r="G101" s="20"/>
      <c r="H101" s="20"/>
      <c r="J101" s="20"/>
      <c r="K101" s="20"/>
      <c r="L101" s="20">
        <v>19.899999999999999</v>
      </c>
      <c r="M101" s="20"/>
      <c r="N101" s="20">
        <v>12</v>
      </c>
      <c r="O101" s="20"/>
      <c r="P101" s="20">
        <v>30.5</v>
      </c>
      <c r="Q101" s="20"/>
      <c r="R101" s="20">
        <v>27.5</v>
      </c>
      <c r="S101" s="20"/>
      <c r="T101" s="20">
        <v>0.82</v>
      </c>
      <c r="U101" s="20"/>
      <c r="V101" s="21"/>
      <c r="W101" s="21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spans="1:32" ht="15.75" x14ac:dyDescent="0.25">
      <c r="A102" s="2">
        <v>44908</v>
      </c>
      <c r="B102" s="65"/>
      <c r="C102" s="72"/>
      <c r="D102" s="72"/>
      <c r="G102" s="20"/>
      <c r="H102" s="20"/>
      <c r="J102" s="20"/>
      <c r="K102" s="20"/>
      <c r="L102" s="20">
        <v>21.4</v>
      </c>
      <c r="M102" s="20"/>
      <c r="N102" s="20">
        <v>13</v>
      </c>
      <c r="O102" s="20"/>
      <c r="P102" s="20">
        <v>27.2</v>
      </c>
      <c r="Q102" s="20"/>
      <c r="R102" s="20">
        <v>27.5</v>
      </c>
      <c r="S102" s="20"/>
      <c r="T102" s="20">
        <v>0.73</v>
      </c>
      <c r="U102" s="20"/>
      <c r="V102" s="21"/>
      <c r="W102" s="21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spans="1:32" ht="15.75" x14ac:dyDescent="0.25">
      <c r="A103" s="2">
        <v>44908</v>
      </c>
      <c r="B103" s="11" t="s">
        <v>104</v>
      </c>
      <c r="C103" s="13">
        <v>22.515953</v>
      </c>
      <c r="D103" s="13">
        <v>72.755449999999996</v>
      </c>
      <c r="E103">
        <v>-17.501300000000001</v>
      </c>
      <c r="F103">
        <v>-7.3079700000000001</v>
      </c>
      <c r="G103" s="12"/>
      <c r="H103" s="12"/>
      <c r="I103">
        <v>41.076900000000002</v>
      </c>
      <c r="J103" s="12"/>
      <c r="K103" s="12"/>
      <c r="L103" s="12">
        <v>39.799999999999997</v>
      </c>
      <c r="M103" s="12"/>
      <c r="N103" s="12">
        <v>28</v>
      </c>
      <c r="O103" s="12"/>
      <c r="P103" s="12">
        <v>61.9</v>
      </c>
      <c r="Q103" s="12"/>
      <c r="R103" s="12">
        <v>27.5</v>
      </c>
      <c r="S103" s="12"/>
      <c r="T103" s="12">
        <v>1.66</v>
      </c>
      <c r="U103" s="12"/>
      <c r="V103" s="14"/>
      <c r="W103" s="30"/>
      <c r="X103" s="12"/>
      <c r="Y103" s="12"/>
      <c r="Z103" s="12" t="s">
        <v>181</v>
      </c>
      <c r="AA103" s="12"/>
      <c r="AB103" s="12"/>
      <c r="AC103" s="12"/>
      <c r="AD103" s="12"/>
      <c r="AE103" s="12"/>
      <c r="AF103" s="31">
        <v>615</v>
      </c>
    </row>
    <row r="104" spans="1:32" ht="15.75" x14ac:dyDescent="0.25">
      <c r="A104" s="2">
        <v>44908</v>
      </c>
      <c r="B104" s="11" t="s">
        <v>105</v>
      </c>
      <c r="C104" s="13">
        <v>22.515948999999999</v>
      </c>
      <c r="D104" s="13">
        <v>72.756128000000004</v>
      </c>
      <c r="E104">
        <v>-16.862500000000001</v>
      </c>
      <c r="F104">
        <v>-8.7527500000000007</v>
      </c>
      <c r="G104" s="12"/>
      <c r="H104" s="12"/>
      <c r="I104">
        <v>42.195500000000003</v>
      </c>
      <c r="J104" s="12"/>
      <c r="K104" s="12"/>
      <c r="L104" s="12">
        <v>13.7</v>
      </c>
      <c r="M104" s="12"/>
      <c r="N104" s="12">
        <v>8.4</v>
      </c>
      <c r="O104" s="12"/>
      <c r="P104" s="12">
        <v>10.6</v>
      </c>
      <c r="Q104" s="12"/>
      <c r="R104" s="12">
        <v>27.5</v>
      </c>
      <c r="S104" s="12"/>
      <c r="T104" s="12">
        <v>0.28000000000000003</v>
      </c>
      <c r="U104" s="12"/>
      <c r="V104" s="14"/>
      <c r="W104" s="14"/>
      <c r="X104" s="12"/>
      <c r="Y104" s="12"/>
      <c r="Z104" s="12" t="s">
        <v>181</v>
      </c>
      <c r="AA104" s="12"/>
      <c r="AB104" s="12"/>
      <c r="AC104" s="12"/>
      <c r="AD104" s="12"/>
      <c r="AE104" s="12"/>
      <c r="AF104" s="31">
        <v>617</v>
      </c>
    </row>
    <row r="105" spans="1:32" ht="15.75" x14ac:dyDescent="0.25">
      <c r="A105" s="2">
        <v>44908</v>
      </c>
      <c r="B105" s="11" t="s">
        <v>106</v>
      </c>
      <c r="C105" s="13">
        <v>22.515395000000002</v>
      </c>
      <c r="D105" s="13">
        <v>72.756041999999994</v>
      </c>
      <c r="E105">
        <v>-16.990600000000001</v>
      </c>
      <c r="F105">
        <v>-10.628500000000001</v>
      </c>
      <c r="G105" s="12"/>
      <c r="H105" s="12"/>
      <c r="I105">
        <v>41.1158</v>
      </c>
      <c r="J105" s="12"/>
      <c r="K105" s="12"/>
      <c r="L105" s="12">
        <v>15</v>
      </c>
      <c r="M105" s="12"/>
      <c r="N105" s="12">
        <v>9.1</v>
      </c>
      <c r="O105" s="12"/>
      <c r="P105" s="12">
        <v>12.8</v>
      </c>
      <c r="Q105" s="12"/>
      <c r="R105" s="12">
        <v>26.9</v>
      </c>
      <c r="S105" s="12"/>
      <c r="T105" s="12">
        <v>0.35</v>
      </c>
      <c r="U105" s="12"/>
      <c r="V105" s="14"/>
      <c r="W105" s="14"/>
      <c r="X105" s="12"/>
      <c r="Y105" s="12"/>
      <c r="Z105" s="12" t="s">
        <v>187</v>
      </c>
      <c r="AA105" s="12"/>
      <c r="AB105" s="12"/>
      <c r="AC105" s="12"/>
      <c r="AD105" s="12"/>
      <c r="AE105" s="12"/>
      <c r="AF105" s="12">
        <v>618</v>
      </c>
    </row>
    <row r="106" spans="1:32" ht="15.75" x14ac:dyDescent="0.25">
      <c r="A106" s="2">
        <v>44908</v>
      </c>
      <c r="B106" s="11" t="s">
        <v>107</v>
      </c>
      <c r="C106" s="17">
        <v>22.515391999999999</v>
      </c>
      <c r="D106" s="17">
        <v>72.755480000000006</v>
      </c>
      <c r="E106">
        <v>-17.895099999999999</v>
      </c>
      <c r="F106">
        <v>-11.0055</v>
      </c>
      <c r="G106" s="12"/>
      <c r="H106" s="12"/>
      <c r="I106">
        <v>41.282200000000003</v>
      </c>
      <c r="J106" s="12"/>
      <c r="K106" s="12"/>
      <c r="L106" s="12">
        <v>36.200000000000003</v>
      </c>
      <c r="M106" s="12"/>
      <c r="N106" s="12">
        <v>24.6</v>
      </c>
      <c r="O106" s="12"/>
      <c r="P106" s="12">
        <v>55.1</v>
      </c>
      <c r="Q106" s="12"/>
      <c r="R106" s="12">
        <v>26.9</v>
      </c>
      <c r="S106" s="12"/>
      <c r="T106" s="12">
        <v>1.48</v>
      </c>
      <c r="U106" s="12"/>
      <c r="V106" s="14"/>
      <c r="W106" s="14"/>
      <c r="X106" s="12"/>
      <c r="Y106" s="12"/>
      <c r="Z106" s="12" t="s">
        <v>181</v>
      </c>
      <c r="AA106" s="12"/>
      <c r="AB106" s="12"/>
      <c r="AC106" s="12"/>
      <c r="AD106" s="12"/>
      <c r="AE106" s="12"/>
      <c r="AF106" s="12">
        <v>617</v>
      </c>
    </row>
    <row r="107" spans="1:32" ht="15.75" x14ac:dyDescent="0.25">
      <c r="A107" s="2">
        <v>44908</v>
      </c>
      <c r="B107" s="63" t="s">
        <v>108</v>
      </c>
      <c r="C107" s="72">
        <v>22.515768000000001</v>
      </c>
      <c r="D107" s="72">
        <v>72.755809999999997</v>
      </c>
      <c r="E107">
        <v>-17.707899999999999</v>
      </c>
      <c r="F107">
        <v>-7.6415699999999998</v>
      </c>
      <c r="G107" s="20"/>
      <c r="H107" s="20"/>
      <c r="I107">
        <v>41.100900000000003</v>
      </c>
      <c r="J107" s="20"/>
      <c r="K107" s="20"/>
      <c r="L107" s="20">
        <v>13</v>
      </c>
      <c r="M107" s="20"/>
      <c r="N107" s="20">
        <v>8.1</v>
      </c>
      <c r="O107" s="20"/>
      <c r="P107" s="20">
        <v>11.6</v>
      </c>
      <c r="Q107" s="20"/>
      <c r="R107" s="20">
        <v>27.2</v>
      </c>
      <c r="S107" s="20"/>
      <c r="T107" s="20">
        <v>0.31</v>
      </c>
      <c r="U107" s="20"/>
      <c r="V107" s="21"/>
      <c r="W107" s="21"/>
      <c r="X107" s="20"/>
      <c r="Y107" s="20"/>
      <c r="Z107" s="20" t="s">
        <v>183</v>
      </c>
      <c r="AA107" s="20"/>
      <c r="AB107" s="20"/>
      <c r="AC107" s="20"/>
      <c r="AD107" s="20"/>
      <c r="AE107" s="20"/>
      <c r="AF107" s="20">
        <v>616</v>
      </c>
    </row>
    <row r="108" spans="1:32" ht="15.75" x14ac:dyDescent="0.25">
      <c r="A108" s="2">
        <v>44908</v>
      </c>
      <c r="B108" s="64"/>
      <c r="C108" s="72"/>
      <c r="D108" s="72"/>
      <c r="G108" s="20"/>
      <c r="H108" s="20"/>
      <c r="J108" s="20"/>
      <c r="K108" s="20"/>
      <c r="L108" s="20">
        <v>12</v>
      </c>
      <c r="M108" s="20"/>
      <c r="N108" s="20">
        <v>7.5</v>
      </c>
      <c r="O108" s="20"/>
      <c r="P108" s="20">
        <v>9.3000000000000007</v>
      </c>
      <c r="Q108" s="20"/>
      <c r="R108" s="20">
        <v>27.2</v>
      </c>
      <c r="S108" s="20"/>
      <c r="T108" s="20">
        <v>0.25</v>
      </c>
      <c r="U108" s="20"/>
      <c r="V108" s="21"/>
      <c r="W108" s="21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 spans="1:32" ht="15.75" x14ac:dyDescent="0.25">
      <c r="A109" s="2">
        <v>44908</v>
      </c>
      <c r="B109" s="65"/>
      <c r="C109" s="72"/>
      <c r="D109" s="72"/>
      <c r="G109" s="20"/>
      <c r="H109" s="20"/>
      <c r="J109" s="20"/>
      <c r="K109" s="20"/>
      <c r="L109" s="20">
        <v>12.4</v>
      </c>
      <c r="M109" s="20"/>
      <c r="N109" s="20">
        <v>7.7</v>
      </c>
      <c r="O109" s="20"/>
      <c r="P109" s="20">
        <v>12.1</v>
      </c>
      <c r="Q109" s="20"/>
      <c r="R109" s="20">
        <v>27.2</v>
      </c>
      <c r="S109" s="20"/>
      <c r="T109" s="20">
        <v>0.33</v>
      </c>
      <c r="U109" s="20"/>
      <c r="V109" s="21"/>
      <c r="W109" s="21"/>
      <c r="X109" s="20"/>
      <c r="Y109" s="20"/>
      <c r="Z109" s="20"/>
      <c r="AA109" s="20"/>
      <c r="AB109" s="20"/>
      <c r="AC109" s="20"/>
      <c r="AD109" s="20"/>
      <c r="AE109" s="20"/>
      <c r="AF109" s="20"/>
    </row>
    <row r="110" spans="1:32" ht="15.75" x14ac:dyDescent="0.25">
      <c r="A110" s="2">
        <v>44908</v>
      </c>
      <c r="B110" s="11" t="s">
        <v>109</v>
      </c>
      <c r="C110" s="13">
        <v>22.509924000000002</v>
      </c>
      <c r="D110" s="13">
        <v>72.774006</v>
      </c>
      <c r="E110">
        <v>-16.128799999999998</v>
      </c>
      <c r="F110">
        <v>-9.7485099999999996</v>
      </c>
      <c r="G110" s="12"/>
      <c r="H110" s="12"/>
      <c r="I110">
        <v>41.799100000000003</v>
      </c>
      <c r="J110" s="12"/>
      <c r="K110" s="12"/>
      <c r="L110" s="12">
        <v>8.8000000000000007</v>
      </c>
      <c r="M110" s="12"/>
      <c r="N110" s="12">
        <v>6</v>
      </c>
      <c r="O110" s="12"/>
      <c r="P110" s="12">
        <v>4.0999999999999996</v>
      </c>
      <c r="Q110" s="12"/>
      <c r="R110" s="12">
        <v>28</v>
      </c>
      <c r="S110" s="12"/>
      <c r="T110" s="12">
        <v>0.11</v>
      </c>
      <c r="U110" s="12"/>
      <c r="V110" s="14"/>
      <c r="W110" s="14"/>
      <c r="X110" s="12"/>
      <c r="Y110" s="12"/>
      <c r="Z110" s="12" t="s">
        <v>241</v>
      </c>
      <c r="AA110" s="12"/>
      <c r="AB110" s="12"/>
      <c r="AC110" s="12"/>
      <c r="AD110" s="12"/>
      <c r="AE110" s="12"/>
      <c r="AF110" s="12">
        <v>619</v>
      </c>
    </row>
    <row r="111" spans="1:32" ht="15.75" x14ac:dyDescent="0.25">
      <c r="A111" s="2">
        <v>44908</v>
      </c>
      <c r="B111" s="11" t="s">
        <v>110</v>
      </c>
      <c r="C111" s="13">
        <v>22.509328</v>
      </c>
      <c r="D111" s="13">
        <v>72.774040999999997</v>
      </c>
      <c r="E111">
        <v>-16.4222</v>
      </c>
      <c r="F111">
        <v>-9.4981000000000009</v>
      </c>
      <c r="G111" s="12"/>
      <c r="H111" s="12"/>
      <c r="I111">
        <v>41.320999999999998</v>
      </c>
      <c r="J111" s="12"/>
      <c r="K111" s="12"/>
      <c r="L111" s="12">
        <v>10</v>
      </c>
      <c r="M111" s="12"/>
      <c r="N111" s="12">
        <v>6.5</v>
      </c>
      <c r="O111" s="12"/>
      <c r="P111" s="12">
        <v>5.8</v>
      </c>
      <c r="Q111" s="12"/>
      <c r="R111" s="12">
        <v>28</v>
      </c>
      <c r="S111" s="12"/>
      <c r="T111" s="12">
        <v>0.15</v>
      </c>
      <c r="U111" s="12"/>
      <c r="V111" s="14"/>
      <c r="W111" s="14"/>
      <c r="X111" s="12"/>
      <c r="Y111" s="12"/>
      <c r="Z111" s="12" t="s">
        <v>241</v>
      </c>
      <c r="AA111" s="12"/>
      <c r="AB111" s="12"/>
      <c r="AC111" s="12"/>
      <c r="AD111" s="12"/>
      <c r="AE111" s="12"/>
      <c r="AF111" s="12">
        <v>619</v>
      </c>
    </row>
    <row r="112" spans="1:32" ht="15.75" x14ac:dyDescent="0.25">
      <c r="A112" s="2">
        <v>44908</v>
      </c>
      <c r="B112" s="11" t="s">
        <v>111</v>
      </c>
      <c r="C112" s="13">
        <v>22.50929</v>
      </c>
      <c r="D112" s="13">
        <v>72.774752000000007</v>
      </c>
      <c r="E112">
        <v>-19.8934</v>
      </c>
      <c r="F112">
        <v>-13.0458</v>
      </c>
      <c r="G112" s="12"/>
      <c r="H112" s="12"/>
      <c r="I112">
        <v>41.878100000000003</v>
      </c>
      <c r="J112" s="12"/>
      <c r="K112" s="12"/>
      <c r="L112" s="12">
        <v>20.3</v>
      </c>
      <c r="M112" s="12"/>
      <c r="N112" s="12">
        <v>12.3</v>
      </c>
      <c r="O112" s="12"/>
      <c r="P112" s="12">
        <v>17.3</v>
      </c>
      <c r="Q112" s="12"/>
      <c r="R112" s="12">
        <v>28</v>
      </c>
      <c r="S112" s="12"/>
      <c r="T112" s="12">
        <v>0.46</v>
      </c>
      <c r="U112" s="12"/>
      <c r="V112" s="14"/>
      <c r="W112" s="14"/>
      <c r="X112" s="12"/>
      <c r="Y112" s="12"/>
      <c r="Z112" s="12" t="s">
        <v>187</v>
      </c>
      <c r="AA112" s="12"/>
      <c r="AB112" s="12"/>
      <c r="AC112" s="12"/>
      <c r="AD112" s="12"/>
      <c r="AE112" s="12"/>
      <c r="AF112" s="12">
        <v>618</v>
      </c>
    </row>
    <row r="113" spans="1:32" ht="15.75" x14ac:dyDescent="0.25">
      <c r="A113" s="2">
        <v>44908</v>
      </c>
      <c r="B113" s="11" t="s">
        <v>112</v>
      </c>
      <c r="C113" s="13">
        <v>22.509753</v>
      </c>
      <c r="D113" s="13">
        <v>72.774709999999999</v>
      </c>
      <c r="E113">
        <v>-16.956499999999998</v>
      </c>
      <c r="F113">
        <v>-11.4428</v>
      </c>
      <c r="G113" s="12"/>
      <c r="H113" s="12"/>
      <c r="I113">
        <v>42.232900000000001</v>
      </c>
      <c r="J113" s="12"/>
      <c r="K113" s="12"/>
      <c r="L113">
        <v>13.4</v>
      </c>
      <c r="N113">
        <v>8.3000000000000007</v>
      </c>
      <c r="P113">
        <v>12.5</v>
      </c>
      <c r="R113">
        <v>28.3</v>
      </c>
      <c r="T113">
        <v>0.33</v>
      </c>
      <c r="U113" s="12"/>
      <c r="V113" s="14"/>
      <c r="W113" s="14"/>
      <c r="X113" s="12"/>
      <c r="Y113" s="12"/>
      <c r="Z113" s="12" t="s">
        <v>187</v>
      </c>
      <c r="AA113" s="12"/>
      <c r="AB113" s="12"/>
      <c r="AC113" s="12"/>
      <c r="AD113" s="12"/>
      <c r="AE113" s="12"/>
      <c r="AF113" s="56">
        <v>618</v>
      </c>
    </row>
    <row r="114" spans="1:32" ht="15.75" x14ac:dyDescent="0.25">
      <c r="A114" s="2">
        <v>44908</v>
      </c>
      <c r="B114" s="63" t="s">
        <v>113</v>
      </c>
      <c r="C114" s="72">
        <v>22.509581000000001</v>
      </c>
      <c r="D114" s="72">
        <v>72.774452999999994</v>
      </c>
      <c r="E114">
        <v>-17.706499999999998</v>
      </c>
      <c r="F114">
        <v>-10.651199999999999</v>
      </c>
      <c r="G114" s="20"/>
      <c r="H114" s="20"/>
      <c r="I114">
        <v>42.128599999999999</v>
      </c>
      <c r="J114" s="20"/>
      <c r="K114" s="20"/>
      <c r="L114" s="20">
        <v>16.899999999999999</v>
      </c>
      <c r="M114" s="20"/>
      <c r="N114" s="20">
        <v>10.199999999999999</v>
      </c>
      <c r="O114" s="20"/>
      <c r="P114" s="20">
        <v>13</v>
      </c>
      <c r="Q114" s="20"/>
      <c r="R114" s="20">
        <v>28</v>
      </c>
      <c r="S114" s="20"/>
      <c r="T114" s="20">
        <v>0.34</v>
      </c>
      <c r="U114" s="20"/>
      <c r="V114" s="21"/>
      <c r="W114" s="21"/>
      <c r="X114" s="20"/>
      <c r="Y114" s="20"/>
      <c r="Z114" s="12" t="s">
        <v>187</v>
      </c>
      <c r="AA114" s="20"/>
      <c r="AB114" s="20"/>
      <c r="AC114" s="20"/>
      <c r="AD114" s="20"/>
      <c r="AE114" s="20"/>
      <c r="AF114" s="20">
        <v>618</v>
      </c>
    </row>
    <row r="115" spans="1:32" ht="15.75" x14ac:dyDescent="0.25">
      <c r="A115" s="2">
        <v>44908</v>
      </c>
      <c r="B115" s="64"/>
      <c r="C115" s="72"/>
      <c r="D115" s="72"/>
      <c r="G115" s="20"/>
      <c r="H115" s="20"/>
      <c r="J115" s="20"/>
      <c r="K115" s="20"/>
      <c r="L115" s="20">
        <v>16.399999999999999</v>
      </c>
      <c r="M115" s="20"/>
      <c r="N115" s="20">
        <v>9.9</v>
      </c>
      <c r="O115" s="20"/>
      <c r="P115" s="20">
        <v>14.1</v>
      </c>
      <c r="Q115" s="20"/>
      <c r="R115" s="20">
        <v>28</v>
      </c>
      <c r="S115" s="20"/>
      <c r="T115" s="20">
        <v>0.38</v>
      </c>
      <c r="U115" s="20"/>
      <c r="V115" s="21"/>
      <c r="W115" s="21"/>
      <c r="X115" s="20"/>
      <c r="Y115" s="20"/>
      <c r="Z115" s="20"/>
      <c r="AA115" s="20"/>
      <c r="AB115" s="20"/>
      <c r="AC115" s="20"/>
      <c r="AD115" s="20"/>
      <c r="AE115" s="20"/>
      <c r="AF115" s="20"/>
    </row>
    <row r="116" spans="1:32" ht="15.75" x14ac:dyDescent="0.25">
      <c r="A116" s="2">
        <v>44908</v>
      </c>
      <c r="B116" s="65"/>
      <c r="C116" s="72"/>
      <c r="D116" s="72"/>
      <c r="G116" s="20"/>
      <c r="H116" s="20"/>
      <c r="J116" s="20"/>
      <c r="K116" s="20"/>
      <c r="L116" s="20">
        <v>16.399999999999999</v>
      </c>
      <c r="M116" s="20"/>
      <c r="N116" s="20">
        <v>9.9</v>
      </c>
      <c r="O116" s="20"/>
      <c r="P116" s="20">
        <v>16.100000000000001</v>
      </c>
      <c r="Q116" s="20"/>
      <c r="R116" s="20">
        <v>28.3</v>
      </c>
      <c r="S116" s="20"/>
      <c r="T116" s="20">
        <v>0.43</v>
      </c>
      <c r="U116" s="20"/>
      <c r="V116" s="21"/>
      <c r="W116" s="21"/>
      <c r="X116" s="20"/>
      <c r="Y116" s="20"/>
      <c r="Z116" s="20"/>
      <c r="AA116" s="20"/>
      <c r="AB116" s="20"/>
      <c r="AC116" s="20"/>
      <c r="AD116" s="20"/>
      <c r="AE116" s="20"/>
      <c r="AF116" s="20"/>
    </row>
    <row r="117" spans="1:32" ht="15.75" x14ac:dyDescent="0.25">
      <c r="A117" s="2">
        <v>44908</v>
      </c>
      <c r="B117" s="11" t="s">
        <v>114</v>
      </c>
      <c r="C117" s="13">
        <v>22.508013999999999</v>
      </c>
      <c r="D117" s="13">
        <v>72.772290999999996</v>
      </c>
      <c r="E117">
        <v>-17.3825</v>
      </c>
      <c r="F117">
        <v>-11.0191</v>
      </c>
      <c r="G117" s="12"/>
      <c r="H117" s="12"/>
      <c r="I117">
        <v>41.363300000000002</v>
      </c>
      <c r="J117" s="12"/>
      <c r="K117" s="12"/>
      <c r="L117" s="12">
        <v>15.3</v>
      </c>
      <c r="M117" s="12"/>
      <c r="N117" s="12">
        <v>9.3000000000000007</v>
      </c>
      <c r="O117" s="12"/>
      <c r="P117" s="12">
        <v>17.3</v>
      </c>
      <c r="Q117" s="12"/>
      <c r="R117" s="12">
        <v>29.8</v>
      </c>
      <c r="S117" s="12"/>
      <c r="T117" s="12">
        <v>0.45</v>
      </c>
      <c r="U117" s="12"/>
      <c r="V117" s="14"/>
      <c r="W117" s="14"/>
      <c r="X117" s="12"/>
      <c r="Y117" s="12"/>
      <c r="Z117" s="12" t="s">
        <v>187</v>
      </c>
      <c r="AA117" s="12"/>
      <c r="AB117" s="12"/>
      <c r="AC117" s="12"/>
      <c r="AD117" s="12"/>
      <c r="AE117" s="12"/>
      <c r="AF117" s="12">
        <v>621</v>
      </c>
    </row>
    <row r="118" spans="1:32" ht="15.75" x14ac:dyDescent="0.25">
      <c r="A118" s="2">
        <v>44908</v>
      </c>
      <c r="B118" s="11" t="s">
        <v>115</v>
      </c>
      <c r="C118" s="13">
        <v>22.508111</v>
      </c>
      <c r="D118" s="13">
        <v>72.772801000000001</v>
      </c>
      <c r="E118">
        <v>-17.0733</v>
      </c>
      <c r="F118">
        <v>-11.914099999999999</v>
      </c>
      <c r="G118" s="12"/>
      <c r="H118" s="12"/>
      <c r="I118">
        <v>41.371600000000001</v>
      </c>
      <c r="J118" s="12"/>
      <c r="K118" s="12"/>
      <c r="L118" s="12">
        <v>8.6</v>
      </c>
      <c r="M118" s="12"/>
      <c r="N118" s="12">
        <v>5.9</v>
      </c>
      <c r="O118" s="12"/>
      <c r="P118" s="12">
        <v>5.2</v>
      </c>
      <c r="Q118" s="12"/>
      <c r="R118" s="12">
        <v>28.9</v>
      </c>
      <c r="S118" s="12"/>
      <c r="T118" s="12">
        <v>0.14000000000000001</v>
      </c>
      <c r="U118" s="12"/>
      <c r="V118" s="14"/>
      <c r="W118" s="14"/>
      <c r="X118" s="12"/>
      <c r="Y118" s="12"/>
      <c r="Z118" s="12" t="s">
        <v>187</v>
      </c>
      <c r="AA118" s="12"/>
      <c r="AB118" s="12"/>
      <c r="AC118" s="12"/>
      <c r="AD118" s="12"/>
      <c r="AE118" s="12"/>
      <c r="AF118" s="12">
        <v>621</v>
      </c>
    </row>
    <row r="119" spans="1:32" ht="15.75" x14ac:dyDescent="0.25">
      <c r="A119" s="2">
        <v>44908</v>
      </c>
      <c r="B119" s="11" t="s">
        <v>116</v>
      </c>
      <c r="C119" s="13">
        <v>22.507532000000001</v>
      </c>
      <c r="D119" s="13">
        <v>72.772594999999995</v>
      </c>
      <c r="E119">
        <v>-14.7919</v>
      </c>
      <c r="F119">
        <v>-10.0595</v>
      </c>
      <c r="G119" s="12"/>
      <c r="H119" s="12"/>
      <c r="I119">
        <v>41.055900000000001</v>
      </c>
      <c r="J119" s="12"/>
      <c r="K119" s="12"/>
      <c r="L119" s="12">
        <v>12.2</v>
      </c>
      <c r="M119" s="12"/>
      <c r="N119" s="12">
        <v>7.6</v>
      </c>
      <c r="O119" s="12"/>
      <c r="P119" s="12">
        <v>8.1</v>
      </c>
      <c r="Q119" s="12"/>
      <c r="R119" s="12">
        <v>29.8</v>
      </c>
      <c r="S119" s="12"/>
      <c r="T119" s="12">
        <v>0.21</v>
      </c>
      <c r="U119" s="12"/>
      <c r="V119" s="14"/>
      <c r="W119" s="14"/>
      <c r="X119" s="12"/>
      <c r="Y119" s="12"/>
      <c r="Z119" s="12" t="s">
        <v>240</v>
      </c>
      <c r="AA119" s="12"/>
      <c r="AB119" s="12"/>
      <c r="AC119" s="12"/>
      <c r="AD119" s="12"/>
      <c r="AE119" s="12"/>
      <c r="AF119" s="12">
        <v>623</v>
      </c>
    </row>
    <row r="120" spans="1:32" ht="15.75" x14ac:dyDescent="0.25">
      <c r="A120" s="2">
        <v>44908</v>
      </c>
      <c r="B120" s="11" t="s">
        <v>117</v>
      </c>
      <c r="C120" s="13">
        <v>22.507484000000002</v>
      </c>
      <c r="D120" s="13">
        <v>72.772119000000004</v>
      </c>
      <c r="E120">
        <v>-16.496500000000001</v>
      </c>
      <c r="F120">
        <v>-10.0229</v>
      </c>
      <c r="G120" s="12"/>
      <c r="H120" s="12"/>
      <c r="I120">
        <v>41.183300000000003</v>
      </c>
      <c r="J120" s="12"/>
      <c r="K120" s="12"/>
      <c r="L120" s="12">
        <v>27.2</v>
      </c>
      <c r="M120" s="12"/>
      <c r="N120" s="12">
        <v>17.2</v>
      </c>
      <c r="O120" s="12"/>
      <c r="P120" s="12">
        <v>51.8</v>
      </c>
      <c r="Q120" s="12"/>
      <c r="R120" s="12">
        <v>29.8</v>
      </c>
      <c r="S120" s="12"/>
      <c r="T120" s="12">
        <v>1.35</v>
      </c>
      <c r="U120" s="12"/>
      <c r="V120" s="14"/>
      <c r="W120" s="14"/>
      <c r="X120" s="12"/>
      <c r="Y120" s="12"/>
      <c r="Z120" s="12" t="s">
        <v>240</v>
      </c>
      <c r="AA120" s="12"/>
      <c r="AB120" s="12"/>
      <c r="AC120" s="12"/>
      <c r="AD120" s="12"/>
      <c r="AE120" s="12"/>
      <c r="AF120" s="31">
        <v>622</v>
      </c>
    </row>
    <row r="121" spans="1:32" ht="15.75" x14ac:dyDescent="0.25">
      <c r="A121" s="2">
        <v>44908</v>
      </c>
      <c r="B121" s="63" t="s">
        <v>118</v>
      </c>
      <c r="C121" s="72">
        <v>22.507850000000001</v>
      </c>
      <c r="D121" s="72">
        <v>72.772474000000003</v>
      </c>
      <c r="E121">
        <v>-16.815799999999999</v>
      </c>
      <c r="F121">
        <v>-10.8271</v>
      </c>
      <c r="G121" s="20"/>
      <c r="H121" s="20"/>
      <c r="I121">
        <v>41.196300000000001</v>
      </c>
      <c r="J121" s="20"/>
      <c r="K121" s="20"/>
      <c r="L121" s="20">
        <v>8.1999999999999993</v>
      </c>
      <c r="M121" s="20"/>
      <c r="N121" s="20">
        <v>5.7</v>
      </c>
      <c r="O121" s="20"/>
      <c r="P121" s="20">
        <v>4.9000000000000004</v>
      </c>
      <c r="Q121" s="20"/>
      <c r="R121" s="20">
        <v>29.2</v>
      </c>
      <c r="S121" s="20"/>
      <c r="T121" s="20">
        <v>0.13</v>
      </c>
      <c r="U121" s="20"/>
      <c r="V121" s="21"/>
      <c r="W121" s="21"/>
      <c r="X121" s="20"/>
      <c r="Y121" s="20"/>
      <c r="Z121" s="20" t="s">
        <v>187</v>
      </c>
      <c r="AA121" s="20"/>
      <c r="AB121" s="20"/>
      <c r="AC121" s="20"/>
      <c r="AD121" s="20"/>
      <c r="AE121" s="20"/>
      <c r="AF121" s="20">
        <v>621</v>
      </c>
    </row>
    <row r="122" spans="1:32" ht="15.75" x14ac:dyDescent="0.25">
      <c r="A122" s="2">
        <v>44908</v>
      </c>
      <c r="B122" s="64"/>
      <c r="C122" s="72"/>
      <c r="D122" s="72"/>
      <c r="G122" s="20"/>
      <c r="H122" s="20"/>
      <c r="J122" s="20"/>
      <c r="K122" s="20"/>
      <c r="L122" s="20">
        <v>8.6</v>
      </c>
      <c r="M122" s="20"/>
      <c r="N122" s="20">
        <v>5.9</v>
      </c>
      <c r="O122" s="20"/>
      <c r="P122" s="20">
        <v>4.5</v>
      </c>
      <c r="Q122" s="20"/>
      <c r="R122" s="20">
        <v>29.2</v>
      </c>
      <c r="S122" s="20"/>
      <c r="T122" s="20">
        <v>0.12</v>
      </c>
      <c r="U122" s="20"/>
      <c r="V122" s="21"/>
      <c r="W122" s="21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 spans="1:32" ht="15.75" x14ac:dyDescent="0.25">
      <c r="A123" s="2">
        <v>44908</v>
      </c>
      <c r="B123" s="65"/>
      <c r="C123" s="72"/>
      <c r="D123" s="72"/>
      <c r="G123" s="20"/>
      <c r="H123" s="20"/>
      <c r="J123" s="20"/>
      <c r="K123" s="20"/>
      <c r="L123" s="20">
        <v>8.3000000000000007</v>
      </c>
      <c r="M123" s="20"/>
      <c r="N123" s="20">
        <v>5.8</v>
      </c>
      <c r="O123" s="20"/>
      <c r="P123" s="20">
        <v>4.5999999999999996</v>
      </c>
      <c r="Q123" s="20"/>
      <c r="R123" s="20">
        <v>29.5</v>
      </c>
      <c r="S123" s="20"/>
      <c r="T123" s="20">
        <v>0.12</v>
      </c>
      <c r="U123" s="20"/>
      <c r="V123" s="21"/>
      <c r="W123" s="21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 spans="1:32" ht="15.75" x14ac:dyDescent="0.25">
      <c r="A124" s="2">
        <v>44908</v>
      </c>
      <c r="B124" s="11" t="s">
        <v>119</v>
      </c>
      <c r="C124" s="13">
        <v>22.510282</v>
      </c>
      <c r="D124" s="13">
        <v>72.771326999999999</v>
      </c>
      <c r="E124">
        <v>-17.095700000000001</v>
      </c>
      <c r="F124">
        <v>-10.775499999999999</v>
      </c>
      <c r="G124" s="12"/>
      <c r="H124" s="12"/>
      <c r="I124">
        <v>41.4375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4"/>
      <c r="W124" s="14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5.75" x14ac:dyDescent="0.25">
      <c r="A125" s="2">
        <v>44908</v>
      </c>
      <c r="B125" s="11" t="s">
        <v>120</v>
      </c>
      <c r="C125" s="13">
        <v>22.510154</v>
      </c>
      <c r="D125" s="13">
        <v>72.771792000000005</v>
      </c>
      <c r="E125">
        <v>-16.7622</v>
      </c>
      <c r="F125">
        <v>-10.6724</v>
      </c>
      <c r="G125" s="12"/>
      <c r="H125" s="12"/>
      <c r="I125">
        <v>42.293900000000001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4"/>
      <c r="W125" s="14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5.75" x14ac:dyDescent="0.25">
      <c r="A126" s="2">
        <v>44908</v>
      </c>
      <c r="B126" s="11" t="s">
        <v>121</v>
      </c>
      <c r="C126" s="13">
        <v>22.510732000000001</v>
      </c>
      <c r="D126" s="13">
        <v>72.771576999999994</v>
      </c>
      <c r="E126">
        <v>-15.090299999999999</v>
      </c>
      <c r="F126">
        <v>-10.737399999999999</v>
      </c>
      <c r="G126" s="12"/>
      <c r="H126" s="12"/>
      <c r="I126">
        <v>41.233199999999997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4"/>
      <c r="W126" s="14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5.75" x14ac:dyDescent="0.25">
      <c r="A127" s="2">
        <v>44908</v>
      </c>
      <c r="B127" s="11" t="s">
        <v>122</v>
      </c>
      <c r="C127" s="13">
        <v>22.510569</v>
      </c>
      <c r="D127" s="13">
        <v>72.771293</v>
      </c>
      <c r="E127">
        <v>-16.567</v>
      </c>
      <c r="F127">
        <v>-10.6456</v>
      </c>
      <c r="G127" s="12"/>
      <c r="H127" s="12"/>
      <c r="I127">
        <v>41.225200000000001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4"/>
      <c r="W127" s="14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5.75" x14ac:dyDescent="0.25">
      <c r="A128" s="2">
        <v>44908</v>
      </c>
      <c r="B128" s="63" t="s">
        <v>123</v>
      </c>
      <c r="C128" s="72">
        <v>22.510473000000001</v>
      </c>
      <c r="D128" s="72">
        <v>72.771514999999994</v>
      </c>
      <c r="E128">
        <v>-16.73</v>
      </c>
      <c r="F128">
        <v>-11.4671</v>
      </c>
      <c r="G128" s="20"/>
      <c r="H128" s="20"/>
      <c r="I128">
        <v>41.319000000000003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1"/>
      <c r="W128" s="21"/>
      <c r="X128" s="20"/>
      <c r="Y128" s="20"/>
      <c r="Z128" s="20"/>
      <c r="AA128" s="20"/>
      <c r="AB128" s="20"/>
      <c r="AC128" s="20"/>
      <c r="AD128" s="20"/>
      <c r="AE128" s="20"/>
      <c r="AF128" s="20"/>
    </row>
    <row r="129" spans="1:32" ht="15.75" x14ac:dyDescent="0.25">
      <c r="A129" s="2">
        <v>44908</v>
      </c>
      <c r="B129" s="64"/>
      <c r="C129" s="72"/>
      <c r="D129" s="72"/>
      <c r="G129" s="20"/>
      <c r="H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1"/>
      <c r="W129" s="21"/>
      <c r="X129" s="20"/>
      <c r="Y129" s="20"/>
      <c r="Z129" s="20"/>
      <c r="AA129" s="20"/>
      <c r="AB129" s="20"/>
      <c r="AC129" s="20"/>
      <c r="AD129" s="20"/>
      <c r="AE129" s="20"/>
      <c r="AF129" s="20"/>
    </row>
    <row r="130" spans="1:32" ht="15.75" x14ac:dyDescent="0.25">
      <c r="A130" s="2">
        <v>44908</v>
      </c>
      <c r="B130" s="65"/>
      <c r="C130" s="72"/>
      <c r="D130" s="72"/>
      <c r="G130" s="20"/>
      <c r="H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1"/>
      <c r="W130" s="21"/>
      <c r="X130" s="20"/>
      <c r="Y130" s="20"/>
      <c r="Z130" s="20"/>
      <c r="AA130" s="20"/>
      <c r="AB130" s="20"/>
      <c r="AC130" s="20"/>
      <c r="AD130" s="20"/>
      <c r="AE130" s="20"/>
      <c r="AF130" s="20"/>
    </row>
    <row r="131" spans="1:32" ht="15.75" x14ac:dyDescent="0.25">
      <c r="A131" s="2">
        <v>44908</v>
      </c>
      <c r="B131" s="11" t="s">
        <v>124</v>
      </c>
      <c r="C131" s="13">
        <v>22.505576000000001</v>
      </c>
      <c r="D131" s="13">
        <v>72.76343</v>
      </c>
      <c r="E131">
        <v>-16.250699999999998</v>
      </c>
      <c r="F131">
        <v>-10.990500000000001</v>
      </c>
      <c r="G131" s="12"/>
      <c r="H131" s="12"/>
      <c r="I131">
        <v>42.778300000000002</v>
      </c>
      <c r="J131" s="12"/>
      <c r="K131" s="12"/>
      <c r="L131" s="12">
        <v>13.3</v>
      </c>
      <c r="M131" s="12"/>
      <c r="N131" s="12">
        <v>8.1999999999999993</v>
      </c>
      <c r="O131" s="12"/>
      <c r="P131" s="12">
        <v>11.3</v>
      </c>
      <c r="Q131" s="12"/>
      <c r="R131" s="12">
        <v>29.2</v>
      </c>
      <c r="S131" s="12"/>
      <c r="T131" s="12">
        <v>0.3</v>
      </c>
      <c r="U131" s="12"/>
      <c r="V131" s="14"/>
      <c r="W131" s="14"/>
      <c r="X131" s="12"/>
      <c r="Y131" s="12"/>
      <c r="Z131" s="12" t="s">
        <v>187</v>
      </c>
      <c r="AA131" s="12"/>
      <c r="AB131" s="12"/>
      <c r="AC131" s="12"/>
      <c r="AD131" s="12"/>
      <c r="AE131" s="12"/>
      <c r="AF131" s="12">
        <v>627</v>
      </c>
    </row>
    <row r="132" spans="1:32" ht="15.75" x14ac:dyDescent="0.25">
      <c r="A132" s="2">
        <v>44908</v>
      </c>
      <c r="B132" s="11" t="s">
        <v>125</v>
      </c>
      <c r="C132" s="13">
        <v>22.505580999999999</v>
      </c>
      <c r="D132" s="13">
        <v>72.764064000000005</v>
      </c>
      <c r="E132">
        <v>-15.652200000000001</v>
      </c>
      <c r="F132">
        <v>-10.719200000000001</v>
      </c>
      <c r="G132" s="12"/>
      <c r="H132" s="12"/>
      <c r="I132">
        <v>42.942999999999998</v>
      </c>
      <c r="J132" s="12"/>
      <c r="K132" s="12"/>
      <c r="L132" s="12">
        <v>20.9</v>
      </c>
      <c r="M132" s="12"/>
      <c r="N132" s="12">
        <v>12.7</v>
      </c>
      <c r="O132" s="12"/>
      <c r="P132" s="12">
        <v>20.9</v>
      </c>
      <c r="Q132" s="12"/>
      <c r="R132" s="12">
        <v>29.2</v>
      </c>
      <c r="S132" s="12"/>
      <c r="T132" s="12">
        <v>0.55000000000000004</v>
      </c>
      <c r="U132" s="12"/>
      <c r="V132" s="14"/>
      <c r="W132" s="14"/>
      <c r="X132" s="12"/>
      <c r="Y132" s="12"/>
      <c r="Z132" s="12" t="s">
        <v>240</v>
      </c>
      <c r="AA132" s="12"/>
      <c r="AB132" s="12"/>
      <c r="AC132" s="12"/>
      <c r="AD132" s="12"/>
      <c r="AE132" s="12"/>
      <c r="AF132" s="12">
        <v>628</v>
      </c>
    </row>
    <row r="133" spans="1:32" ht="15.75" x14ac:dyDescent="0.25">
      <c r="A133" s="2">
        <v>44908</v>
      </c>
      <c r="B133" s="11" t="s">
        <v>126</v>
      </c>
      <c r="C133" s="13">
        <v>22.505960999999999</v>
      </c>
      <c r="D133" s="13">
        <v>72.764082999999999</v>
      </c>
      <c r="E133">
        <v>-16.104700000000001</v>
      </c>
      <c r="F133">
        <v>-10.7707</v>
      </c>
      <c r="G133" s="12"/>
      <c r="H133" s="12"/>
      <c r="I133">
        <v>42.432600000000001</v>
      </c>
      <c r="J133" s="12"/>
      <c r="K133" s="12"/>
      <c r="L133" s="12">
        <v>17.899999999999999</v>
      </c>
      <c r="M133" s="12"/>
      <c r="N133" s="12">
        <v>10.8</v>
      </c>
      <c r="O133" s="12"/>
      <c r="P133" s="12">
        <v>17.600000000000001</v>
      </c>
      <c r="Q133" s="12"/>
      <c r="R133" s="12">
        <v>29.8</v>
      </c>
      <c r="S133" s="12"/>
      <c r="T133" s="12">
        <v>0.46</v>
      </c>
      <c r="U133" s="12"/>
      <c r="V133" s="14"/>
      <c r="W133" s="14"/>
      <c r="X133" s="12"/>
      <c r="Y133" s="12"/>
      <c r="Z133" s="12" t="s">
        <v>240</v>
      </c>
      <c r="AA133" s="12"/>
      <c r="AB133" s="12"/>
      <c r="AC133" s="12"/>
      <c r="AD133" s="12"/>
      <c r="AE133" s="12"/>
      <c r="AF133" s="12">
        <v>628</v>
      </c>
    </row>
    <row r="134" spans="1:32" ht="15.75" x14ac:dyDescent="0.25">
      <c r="A134" s="2">
        <v>44908</v>
      </c>
      <c r="B134" s="11" t="s">
        <v>127</v>
      </c>
      <c r="C134" s="17">
        <v>22.506132999999998</v>
      </c>
      <c r="D134" s="17">
        <v>72.763434000000004</v>
      </c>
      <c r="E134">
        <v>-18.502400000000002</v>
      </c>
      <c r="F134">
        <v>-10.8628</v>
      </c>
      <c r="G134" s="12"/>
      <c r="H134" s="12"/>
      <c r="I134">
        <v>42.432099999999998</v>
      </c>
      <c r="J134" s="12"/>
      <c r="K134" s="12"/>
      <c r="L134" s="12">
        <v>10.5</v>
      </c>
      <c r="M134" s="12"/>
      <c r="N134" s="12">
        <v>6.8</v>
      </c>
      <c r="O134" s="12"/>
      <c r="P134" s="12">
        <v>5.5</v>
      </c>
      <c r="Q134" s="12"/>
      <c r="R134" s="12">
        <v>29.8</v>
      </c>
      <c r="S134" s="12"/>
      <c r="T134" s="12">
        <v>0.14000000000000001</v>
      </c>
      <c r="U134" s="12"/>
      <c r="V134" s="14"/>
      <c r="W134" s="14"/>
      <c r="X134" s="12"/>
      <c r="Y134" s="12"/>
      <c r="Z134" s="12" t="s">
        <v>187</v>
      </c>
      <c r="AA134" s="12"/>
      <c r="AB134" s="12"/>
      <c r="AC134" s="12"/>
      <c r="AD134" s="12"/>
      <c r="AE134" s="12"/>
      <c r="AF134" s="12">
        <v>629</v>
      </c>
    </row>
    <row r="135" spans="1:32" ht="15.75" x14ac:dyDescent="0.25">
      <c r="A135" s="2">
        <v>44908</v>
      </c>
      <c r="B135" s="63" t="s">
        <v>128</v>
      </c>
      <c r="C135" s="72">
        <v>22.505783999999998</v>
      </c>
      <c r="D135" s="72">
        <v>72.763858999999997</v>
      </c>
      <c r="E135">
        <v>-16.425799999999999</v>
      </c>
      <c r="F135">
        <v>-11.0807</v>
      </c>
      <c r="G135" s="20"/>
      <c r="H135" s="20"/>
      <c r="I135">
        <v>42.6128</v>
      </c>
      <c r="J135" s="20"/>
      <c r="K135" s="20"/>
      <c r="L135" s="20">
        <v>18.399999999999999</v>
      </c>
      <c r="M135" s="20"/>
      <c r="N135" s="20">
        <v>11.1</v>
      </c>
      <c r="O135" s="20"/>
      <c r="P135" s="20">
        <v>21.8</v>
      </c>
      <c r="Q135" s="20"/>
      <c r="R135" s="20">
        <v>29.2</v>
      </c>
      <c r="S135" s="20"/>
      <c r="T135" s="20">
        <v>0.56999999999999995</v>
      </c>
      <c r="U135" s="20"/>
      <c r="V135" s="14"/>
      <c r="W135" s="21"/>
      <c r="X135" s="20"/>
      <c r="Y135" s="20"/>
      <c r="Z135" s="20" t="s">
        <v>240</v>
      </c>
      <c r="AA135" s="20"/>
      <c r="AB135" s="20"/>
      <c r="AC135" s="20"/>
      <c r="AD135" s="20"/>
      <c r="AE135" s="20"/>
      <c r="AF135" s="20">
        <v>628</v>
      </c>
    </row>
    <row r="136" spans="1:32" ht="15.75" x14ac:dyDescent="0.25">
      <c r="A136" s="2">
        <v>44908</v>
      </c>
      <c r="B136" s="64"/>
      <c r="C136" s="72"/>
      <c r="D136" s="72"/>
      <c r="G136" s="20"/>
      <c r="H136" s="20"/>
      <c r="J136" s="20"/>
      <c r="K136" s="20"/>
      <c r="L136" s="20">
        <v>20</v>
      </c>
      <c r="M136" s="20"/>
      <c r="N136" s="20">
        <v>12.1</v>
      </c>
      <c r="O136" s="20"/>
      <c r="P136" s="20">
        <v>22.8</v>
      </c>
      <c r="Q136" s="20"/>
      <c r="R136" s="20">
        <v>29.5</v>
      </c>
      <c r="S136" s="20"/>
      <c r="T136" s="20">
        <v>0.6</v>
      </c>
      <c r="U136" s="20"/>
      <c r="V136" s="14"/>
      <c r="W136" s="21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 spans="1:32" ht="15.75" x14ac:dyDescent="0.25">
      <c r="A137" s="2">
        <v>44908</v>
      </c>
      <c r="B137" s="65"/>
      <c r="C137" s="72"/>
      <c r="D137" s="72"/>
      <c r="G137" s="20"/>
      <c r="H137" s="20"/>
      <c r="J137" s="20"/>
      <c r="K137" s="20"/>
      <c r="L137" s="20">
        <v>20.2</v>
      </c>
      <c r="M137" s="20"/>
      <c r="N137" s="20">
        <v>12.2</v>
      </c>
      <c r="O137" s="20"/>
      <c r="P137" s="20">
        <v>25.6</v>
      </c>
      <c r="Q137" s="20"/>
      <c r="R137" s="20">
        <v>29.5</v>
      </c>
      <c r="S137" s="20"/>
      <c r="T137" s="20">
        <v>0.67</v>
      </c>
      <c r="U137" s="20"/>
      <c r="V137" s="14"/>
      <c r="W137" s="21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 spans="1:32" ht="15.75" x14ac:dyDescent="0.25">
      <c r="A138" s="2">
        <v>44908</v>
      </c>
      <c r="B138" s="11" t="s">
        <v>129</v>
      </c>
      <c r="C138" s="13">
        <v>22.505233</v>
      </c>
      <c r="D138" s="13">
        <v>72.763051000000004</v>
      </c>
      <c r="E138">
        <v>-17.236599999999999</v>
      </c>
      <c r="F138">
        <v>-10.492699999999999</v>
      </c>
      <c r="G138" s="12"/>
      <c r="H138" s="12"/>
      <c r="I138">
        <v>41.392600000000002</v>
      </c>
      <c r="J138" s="12"/>
      <c r="K138" s="12"/>
      <c r="L138" s="12">
        <v>10.8</v>
      </c>
      <c r="M138" s="12"/>
      <c r="N138" s="12">
        <v>6.9</v>
      </c>
      <c r="O138" s="12"/>
      <c r="P138" s="12">
        <v>7.1</v>
      </c>
      <c r="Q138" s="12"/>
      <c r="R138" s="12">
        <v>30.1</v>
      </c>
      <c r="S138" s="12"/>
      <c r="T138" s="12">
        <v>0.19</v>
      </c>
      <c r="U138" s="12"/>
      <c r="V138" s="14"/>
      <c r="W138" s="14"/>
      <c r="X138" s="12"/>
      <c r="Y138" s="12"/>
      <c r="Z138" s="12" t="s">
        <v>187</v>
      </c>
      <c r="AA138" s="12"/>
      <c r="AB138" s="12"/>
      <c r="AC138" s="12"/>
      <c r="AD138" s="12"/>
      <c r="AE138" s="12"/>
      <c r="AF138" s="12">
        <v>631</v>
      </c>
    </row>
    <row r="139" spans="1:32" ht="15.75" x14ac:dyDescent="0.25">
      <c r="A139" s="2">
        <v>44908</v>
      </c>
      <c r="B139" s="11" t="s">
        <v>130</v>
      </c>
      <c r="C139" s="13">
        <v>22.504650000000002</v>
      </c>
      <c r="D139" s="13">
        <v>72.763110999999995</v>
      </c>
      <c r="E139">
        <v>-19.0517</v>
      </c>
      <c r="F139">
        <v>-12.619199999999999</v>
      </c>
      <c r="G139" s="12"/>
      <c r="H139" s="12"/>
      <c r="I139">
        <v>42.0379</v>
      </c>
      <c r="J139" s="12"/>
      <c r="K139" s="12"/>
      <c r="L139" s="12">
        <v>14</v>
      </c>
      <c r="M139" s="12"/>
      <c r="N139" s="12">
        <v>8.5</v>
      </c>
      <c r="O139" s="12"/>
      <c r="P139" s="12">
        <v>14.3</v>
      </c>
      <c r="Q139" s="12"/>
      <c r="R139" s="12">
        <v>30.1</v>
      </c>
      <c r="S139" s="12"/>
      <c r="T139" s="12">
        <v>0.37</v>
      </c>
      <c r="U139" s="12"/>
      <c r="V139" s="14"/>
      <c r="W139" s="14"/>
      <c r="X139" s="12"/>
      <c r="Y139" s="12"/>
      <c r="Z139" s="12" t="s">
        <v>187</v>
      </c>
      <c r="AA139" s="12"/>
      <c r="AB139" s="12"/>
      <c r="AC139" s="12"/>
      <c r="AD139" s="12"/>
      <c r="AE139" s="12"/>
      <c r="AF139" s="12">
        <v>632</v>
      </c>
    </row>
    <row r="140" spans="1:32" ht="15.75" x14ac:dyDescent="0.25">
      <c r="A140" s="2">
        <v>44908</v>
      </c>
      <c r="B140" s="11" t="s">
        <v>131</v>
      </c>
      <c r="C140" s="13">
        <v>22.504625999999998</v>
      </c>
      <c r="D140" s="13">
        <v>72.762486999999993</v>
      </c>
      <c r="E140">
        <v>-18.017499999999998</v>
      </c>
      <c r="F140">
        <v>-11.890499999999999</v>
      </c>
      <c r="G140" s="12"/>
      <c r="H140" s="12"/>
      <c r="I140">
        <v>42.559199999999997</v>
      </c>
      <c r="J140" s="12"/>
      <c r="K140" s="12"/>
      <c r="L140" s="12">
        <v>12</v>
      </c>
      <c r="M140" s="12"/>
      <c r="N140" s="12">
        <v>7.5</v>
      </c>
      <c r="O140" s="12"/>
      <c r="P140" s="12">
        <v>8.8000000000000007</v>
      </c>
      <c r="Q140" s="12"/>
      <c r="R140" s="12">
        <v>30.1</v>
      </c>
      <c r="S140" s="12"/>
      <c r="T140" s="12">
        <v>0.23</v>
      </c>
      <c r="U140" s="12"/>
      <c r="V140" s="14"/>
      <c r="W140" s="14"/>
      <c r="X140" s="12"/>
      <c r="Y140" s="12"/>
      <c r="Z140" s="12" t="s">
        <v>187</v>
      </c>
      <c r="AA140" s="12"/>
      <c r="AB140" s="12"/>
      <c r="AC140" s="12"/>
      <c r="AD140" s="12"/>
      <c r="AE140" s="12"/>
      <c r="AF140" s="12">
        <v>633</v>
      </c>
    </row>
    <row r="141" spans="1:32" ht="15.75" x14ac:dyDescent="0.25">
      <c r="A141" s="2">
        <v>44908</v>
      </c>
      <c r="B141" s="11" t="s">
        <v>132</v>
      </c>
      <c r="C141" s="13">
        <v>22.505224999999999</v>
      </c>
      <c r="D141" s="13">
        <v>72.762440999999995</v>
      </c>
      <c r="E141">
        <v>-19.284800000000001</v>
      </c>
      <c r="F141">
        <v>-11.468999999999999</v>
      </c>
      <c r="G141" s="12"/>
      <c r="H141" s="12"/>
      <c r="I141">
        <v>42.755099999999999</v>
      </c>
      <c r="J141" s="12"/>
      <c r="K141" s="12"/>
      <c r="L141" s="12">
        <v>19</v>
      </c>
      <c r="M141" s="12"/>
      <c r="N141" s="12">
        <v>11.5</v>
      </c>
      <c r="O141" s="12"/>
      <c r="P141" s="12">
        <v>16.600000000000001</v>
      </c>
      <c r="Q141" s="12"/>
      <c r="R141" s="12">
        <v>29.8</v>
      </c>
      <c r="S141" s="12"/>
      <c r="T141" s="12">
        <v>0.43</v>
      </c>
      <c r="U141" s="12"/>
      <c r="V141" s="14"/>
      <c r="W141" s="14"/>
      <c r="X141" s="12"/>
      <c r="Y141" s="12"/>
      <c r="Z141" s="12" t="s">
        <v>187</v>
      </c>
      <c r="AA141" s="12"/>
      <c r="AB141" s="12"/>
      <c r="AC141" s="12"/>
      <c r="AD141" s="12"/>
      <c r="AE141" s="12"/>
      <c r="AF141" s="20">
        <v>631</v>
      </c>
    </row>
    <row r="142" spans="1:32" ht="15.75" x14ac:dyDescent="0.25">
      <c r="A142" s="2">
        <v>44908</v>
      </c>
      <c r="B142" s="63" t="s">
        <v>133</v>
      </c>
      <c r="C142" s="72">
        <v>22.504991</v>
      </c>
      <c r="D142" s="72">
        <v>72.762738999999996</v>
      </c>
      <c r="E142">
        <v>-18.4864</v>
      </c>
      <c r="F142">
        <v>-12.8438</v>
      </c>
      <c r="G142" s="20"/>
      <c r="H142" s="20"/>
      <c r="I142">
        <v>41.267299999999999</v>
      </c>
      <c r="J142" s="20"/>
      <c r="K142" s="20"/>
      <c r="L142" s="20">
        <v>9.1</v>
      </c>
      <c r="M142" s="20"/>
      <c r="N142" s="20">
        <v>6.2</v>
      </c>
      <c r="O142" s="20"/>
      <c r="P142" s="20">
        <v>5.5</v>
      </c>
      <c r="Q142" s="20"/>
      <c r="R142" s="20">
        <v>30.4</v>
      </c>
      <c r="S142" s="20"/>
      <c r="T142" s="20">
        <v>0.14000000000000001</v>
      </c>
      <c r="U142" s="20"/>
      <c r="V142" s="21"/>
      <c r="W142" s="21"/>
      <c r="X142" s="20"/>
      <c r="Y142" s="20"/>
      <c r="Z142" s="12" t="s">
        <v>187</v>
      </c>
      <c r="AA142" s="20"/>
      <c r="AB142" s="20"/>
      <c r="AC142" s="20"/>
      <c r="AD142" s="20"/>
      <c r="AE142" s="20"/>
      <c r="AF142" s="20">
        <v>634</v>
      </c>
    </row>
    <row r="143" spans="1:32" ht="15.75" x14ac:dyDescent="0.25">
      <c r="A143" s="2">
        <v>44908</v>
      </c>
      <c r="B143" s="64"/>
      <c r="C143" s="72"/>
      <c r="D143" s="72"/>
      <c r="G143" s="20"/>
      <c r="H143" s="20"/>
      <c r="J143" s="20"/>
      <c r="K143" s="20"/>
      <c r="L143" s="20">
        <v>8.4</v>
      </c>
      <c r="M143" s="20"/>
      <c r="N143" s="20">
        <v>5.8</v>
      </c>
      <c r="O143" s="20"/>
      <c r="P143" s="20">
        <v>4.7</v>
      </c>
      <c r="Q143" s="20"/>
      <c r="R143" s="20">
        <v>30.4</v>
      </c>
      <c r="S143" s="20"/>
      <c r="T143" s="20">
        <v>0.12</v>
      </c>
      <c r="U143" s="20"/>
      <c r="V143" s="21"/>
      <c r="W143" s="21"/>
      <c r="X143" s="20"/>
      <c r="Y143" s="20"/>
      <c r="Z143" s="20"/>
      <c r="AA143" s="20"/>
      <c r="AB143" s="20"/>
      <c r="AC143" s="20"/>
      <c r="AD143" s="20"/>
      <c r="AE143" s="20"/>
    </row>
    <row r="144" spans="1:32" ht="15.75" x14ac:dyDescent="0.25">
      <c r="A144" s="2">
        <v>44908</v>
      </c>
      <c r="B144" s="65"/>
      <c r="C144" s="72"/>
      <c r="D144" s="72"/>
      <c r="G144" s="20"/>
      <c r="H144" s="20"/>
      <c r="J144" s="20"/>
      <c r="K144" s="20"/>
      <c r="L144" s="20">
        <v>10.5</v>
      </c>
      <c r="M144" s="20"/>
      <c r="N144" s="20">
        <v>6.8</v>
      </c>
      <c r="O144" s="20"/>
      <c r="P144" s="20">
        <v>8.9</v>
      </c>
      <c r="Q144" s="20"/>
      <c r="R144" s="20">
        <v>30.7</v>
      </c>
      <c r="S144" s="20"/>
      <c r="T144" s="20">
        <v>0.23</v>
      </c>
      <c r="U144" s="20"/>
      <c r="V144" s="21"/>
      <c r="W144" s="21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 spans="1:32" ht="15.75" x14ac:dyDescent="0.25">
      <c r="A145" s="2">
        <v>44908</v>
      </c>
      <c r="B145" s="11" t="s">
        <v>134</v>
      </c>
      <c r="C145" s="13">
        <v>22.502811999999999</v>
      </c>
      <c r="D145" s="13">
        <v>72.762127000000007</v>
      </c>
      <c r="E145">
        <v>-12.440099999999999</v>
      </c>
      <c r="F145">
        <v>-5.0444699999999996</v>
      </c>
      <c r="G145" s="12"/>
      <c r="H145" s="12"/>
      <c r="I145">
        <v>42.162599999999998</v>
      </c>
      <c r="J145" s="12"/>
      <c r="K145" s="12"/>
      <c r="L145" s="12">
        <v>31.3</v>
      </c>
      <c r="M145" s="12"/>
      <c r="N145" s="12">
        <v>20.3</v>
      </c>
      <c r="O145" s="12"/>
      <c r="P145" s="12">
        <v>39.4</v>
      </c>
      <c r="Q145" s="12"/>
      <c r="R145" s="12">
        <v>29.5</v>
      </c>
      <c r="S145" s="12"/>
      <c r="T145" s="12">
        <v>1.03</v>
      </c>
      <c r="U145" s="12"/>
      <c r="V145" s="23"/>
      <c r="W145" s="14"/>
      <c r="X145" s="12"/>
      <c r="Y145" s="12"/>
      <c r="Z145" s="12" t="s">
        <v>189</v>
      </c>
      <c r="AA145" s="12"/>
      <c r="AB145" s="12"/>
      <c r="AC145" s="12"/>
      <c r="AD145" s="12"/>
      <c r="AE145" s="12"/>
      <c r="AF145" s="12">
        <v>624</v>
      </c>
    </row>
    <row r="146" spans="1:32" ht="15.75" x14ac:dyDescent="0.25">
      <c r="A146" s="2">
        <v>44908</v>
      </c>
      <c r="B146" s="11" t="s">
        <v>135</v>
      </c>
      <c r="C146" s="13">
        <v>22.502834</v>
      </c>
      <c r="D146" s="13">
        <v>72.761572000000001</v>
      </c>
      <c r="E146">
        <v>-15.1081</v>
      </c>
      <c r="F146">
        <v>-10.3569</v>
      </c>
      <c r="G146" s="12"/>
      <c r="H146" s="12"/>
      <c r="I146">
        <v>42.358400000000003</v>
      </c>
      <c r="J146" s="12"/>
      <c r="K146" s="12"/>
      <c r="L146" s="12">
        <v>25.9</v>
      </c>
      <c r="M146" s="12"/>
      <c r="N146" s="12">
        <v>16.100000000000001</v>
      </c>
      <c r="O146" s="12"/>
      <c r="P146" s="12">
        <v>26.8</v>
      </c>
      <c r="Q146" s="12"/>
      <c r="R146" s="12">
        <v>29.2</v>
      </c>
      <c r="S146" s="12"/>
      <c r="T146" s="12">
        <v>0.7</v>
      </c>
      <c r="U146" s="12"/>
      <c r="V146" s="14"/>
      <c r="W146" s="14"/>
      <c r="X146" s="12"/>
      <c r="Y146" s="12"/>
      <c r="Z146" s="12" t="s">
        <v>188</v>
      </c>
      <c r="AA146" s="12"/>
      <c r="AB146" s="12"/>
      <c r="AC146" s="12"/>
      <c r="AD146" s="12"/>
      <c r="AE146" s="12"/>
      <c r="AF146" s="12">
        <v>625</v>
      </c>
    </row>
    <row r="147" spans="1:32" ht="15.75" x14ac:dyDescent="0.25">
      <c r="A147" s="2">
        <v>44908</v>
      </c>
      <c r="B147" s="11" t="s">
        <v>136</v>
      </c>
      <c r="C147" s="13">
        <v>22.503323999999999</v>
      </c>
      <c r="D147" s="13">
        <v>72.761544000000001</v>
      </c>
      <c r="E147">
        <v>-16.048400000000001</v>
      </c>
      <c r="F147">
        <v>-9.6983899999999998</v>
      </c>
      <c r="G147" s="12"/>
      <c r="H147" s="12"/>
      <c r="I147">
        <v>41.960999999999999</v>
      </c>
      <c r="J147" s="12"/>
      <c r="K147" s="12"/>
      <c r="L147" s="12">
        <v>18.7</v>
      </c>
      <c r="M147" s="12"/>
      <c r="N147" s="12">
        <v>11.3</v>
      </c>
      <c r="O147" s="12"/>
      <c r="P147" s="12">
        <v>17.7</v>
      </c>
      <c r="Q147" s="12"/>
      <c r="R147" s="12">
        <v>28.9</v>
      </c>
      <c r="S147" s="12"/>
      <c r="T147" s="12">
        <v>0.46</v>
      </c>
      <c r="U147" s="12"/>
      <c r="V147" s="14"/>
      <c r="W147" s="14"/>
      <c r="X147" s="12"/>
      <c r="Y147" s="12"/>
      <c r="Z147" s="12" t="s">
        <v>188</v>
      </c>
      <c r="AA147" s="12"/>
      <c r="AB147" s="12"/>
      <c r="AC147" s="12"/>
      <c r="AD147" s="12"/>
      <c r="AE147" s="12"/>
      <c r="AF147" s="12">
        <v>626</v>
      </c>
    </row>
    <row r="148" spans="1:32" ht="15.75" x14ac:dyDescent="0.25">
      <c r="A148" s="2">
        <v>44908</v>
      </c>
      <c r="B148" s="11" t="s">
        <v>137</v>
      </c>
      <c r="C148" s="13">
        <v>22.503423000000002</v>
      </c>
      <c r="D148" s="13">
        <v>72.762157999999999</v>
      </c>
      <c r="E148">
        <v>-17.163900000000002</v>
      </c>
      <c r="F148">
        <v>-11.06</v>
      </c>
      <c r="G148" s="12"/>
      <c r="H148" s="12"/>
      <c r="I148">
        <v>42.5473</v>
      </c>
      <c r="J148" s="12"/>
      <c r="K148" s="12"/>
      <c r="L148" s="12">
        <v>14.1</v>
      </c>
      <c r="M148" s="12"/>
      <c r="N148" s="12">
        <v>8.6</v>
      </c>
      <c r="O148" s="12"/>
      <c r="P148" s="12">
        <v>9.6999999999999993</v>
      </c>
      <c r="Q148" s="12"/>
      <c r="R148" s="12">
        <v>28.6</v>
      </c>
      <c r="S148" s="12"/>
      <c r="T148" s="12">
        <v>0.25</v>
      </c>
      <c r="U148" s="12"/>
      <c r="V148" s="14"/>
      <c r="W148" s="14"/>
      <c r="X148" s="12"/>
      <c r="Y148" s="12"/>
      <c r="Z148" s="12" t="s">
        <v>187</v>
      </c>
      <c r="AA148" s="12"/>
      <c r="AB148" s="12"/>
      <c r="AC148" s="12"/>
      <c r="AD148" s="12"/>
      <c r="AE148" s="12"/>
      <c r="AF148" s="12">
        <v>627</v>
      </c>
    </row>
    <row r="149" spans="1:32" ht="15.75" x14ac:dyDescent="0.25">
      <c r="A149" s="2">
        <v>44908</v>
      </c>
      <c r="B149" s="63" t="s">
        <v>138</v>
      </c>
      <c r="C149" s="72">
        <v>22.503156000000001</v>
      </c>
      <c r="D149" s="72">
        <v>72.761871999999997</v>
      </c>
      <c r="E149">
        <v>-15.0229</v>
      </c>
      <c r="F149">
        <v>-8.9695699999999992</v>
      </c>
      <c r="G149" s="20"/>
      <c r="H149" s="20"/>
      <c r="I149">
        <v>42.471400000000003</v>
      </c>
      <c r="J149" s="20"/>
      <c r="K149" s="20"/>
      <c r="L149" s="20">
        <v>18.899999999999999</v>
      </c>
      <c r="M149" s="20"/>
      <c r="N149" s="20">
        <v>11.4</v>
      </c>
      <c r="O149" s="20"/>
      <c r="P149" s="20">
        <v>18.7</v>
      </c>
      <c r="Q149" s="20"/>
      <c r="R149" s="20">
        <v>29.2</v>
      </c>
      <c r="S149" s="20"/>
      <c r="T149" s="20">
        <v>0.49</v>
      </c>
      <c r="U149" s="20"/>
      <c r="V149" s="21"/>
      <c r="W149" s="21"/>
      <c r="X149" s="20"/>
      <c r="Y149" s="20"/>
      <c r="Z149" s="12" t="s">
        <v>188</v>
      </c>
      <c r="AA149" s="20"/>
      <c r="AB149" s="20"/>
      <c r="AC149" s="20"/>
      <c r="AD149" s="20"/>
      <c r="AE149" s="20"/>
      <c r="AF149" s="20">
        <v>625</v>
      </c>
    </row>
    <row r="150" spans="1:32" ht="15.75" x14ac:dyDescent="0.25">
      <c r="A150" s="2">
        <v>44908</v>
      </c>
      <c r="B150" s="64"/>
      <c r="C150" s="72"/>
      <c r="D150" s="72"/>
      <c r="G150" s="20"/>
      <c r="H150" s="20"/>
      <c r="J150" s="20"/>
      <c r="K150" s="20"/>
      <c r="L150" s="20">
        <v>19.7</v>
      </c>
      <c r="M150" s="20"/>
      <c r="N150" s="20">
        <v>11.9</v>
      </c>
      <c r="O150" s="20"/>
      <c r="P150" s="20">
        <v>20.399999999999999</v>
      </c>
      <c r="Q150" s="20"/>
      <c r="R150" s="20">
        <v>29.2</v>
      </c>
      <c r="S150" s="20"/>
      <c r="T150" s="20">
        <v>0.53</v>
      </c>
      <c r="U150" s="20"/>
      <c r="V150" s="21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 spans="1:32" ht="15.75" x14ac:dyDescent="0.25">
      <c r="A151" s="2">
        <v>44908</v>
      </c>
      <c r="B151" s="65"/>
      <c r="C151" s="72"/>
      <c r="D151" s="72"/>
      <c r="G151" s="20"/>
      <c r="H151" s="20"/>
      <c r="J151" s="20"/>
      <c r="K151" s="20"/>
      <c r="L151" s="20">
        <v>20.9</v>
      </c>
      <c r="M151" s="20"/>
      <c r="N151" s="20">
        <v>12.7</v>
      </c>
      <c r="O151" s="20"/>
      <c r="P151" s="20">
        <v>22.8</v>
      </c>
      <c r="Q151" s="20"/>
      <c r="R151" s="20">
        <v>29.2</v>
      </c>
      <c r="S151" s="20"/>
      <c r="T151" s="20">
        <v>0.6</v>
      </c>
      <c r="U151" s="20"/>
      <c r="V151" s="21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 spans="1:32" ht="15.75" x14ac:dyDescent="0.25">
      <c r="A152" s="2">
        <v>44908</v>
      </c>
      <c r="B152" s="11" t="s">
        <v>139</v>
      </c>
      <c r="C152" s="13">
        <v>22.512449</v>
      </c>
      <c r="D152" s="13">
        <v>72.761352000000002</v>
      </c>
      <c r="E152">
        <v>-16.076899999999998</v>
      </c>
      <c r="F152">
        <v>-7.0316799999999997</v>
      </c>
      <c r="G152" s="12"/>
      <c r="H152" s="12"/>
      <c r="I152">
        <v>41.863999999999997</v>
      </c>
      <c r="J152" s="12"/>
      <c r="K152" s="12"/>
      <c r="L152" s="12">
        <v>9.9</v>
      </c>
      <c r="M152" s="12"/>
      <c r="N152" s="12">
        <v>6.5</v>
      </c>
      <c r="O152" s="12"/>
      <c r="P152" s="12">
        <v>6.4</v>
      </c>
      <c r="Q152" s="12"/>
      <c r="R152" s="12">
        <v>31.1</v>
      </c>
      <c r="S152" s="12"/>
      <c r="T152" s="12">
        <v>0.16</v>
      </c>
      <c r="U152" s="12"/>
      <c r="V152" s="14"/>
      <c r="W152" s="14"/>
      <c r="X152" s="12"/>
      <c r="Y152" s="12"/>
      <c r="Z152" s="12" t="s">
        <v>188</v>
      </c>
      <c r="AA152" s="12"/>
      <c r="AB152" s="12"/>
      <c r="AC152" s="12"/>
      <c r="AD152" s="12"/>
      <c r="AE152" s="12"/>
      <c r="AF152" s="12">
        <v>635</v>
      </c>
    </row>
    <row r="153" spans="1:32" ht="15.75" x14ac:dyDescent="0.25">
      <c r="A153" s="2">
        <v>44908</v>
      </c>
      <c r="B153" s="11" t="s">
        <v>140</v>
      </c>
      <c r="C153" s="13">
        <v>22.512453000000001</v>
      </c>
      <c r="D153" s="13">
        <v>72.761966999999999</v>
      </c>
      <c r="E153">
        <v>-18.3551</v>
      </c>
      <c r="F153">
        <v>-11.3751</v>
      </c>
      <c r="G153" s="12"/>
      <c r="H153" s="12"/>
      <c r="I153">
        <v>41.860500000000002</v>
      </c>
      <c r="J153" s="12"/>
      <c r="K153" s="12"/>
      <c r="L153" s="12">
        <v>14.9</v>
      </c>
      <c r="M153" s="12"/>
      <c r="N153" s="12">
        <v>9.1</v>
      </c>
      <c r="O153" s="12"/>
      <c r="P153" s="12">
        <v>8.8000000000000007</v>
      </c>
      <c r="Q153" s="12"/>
      <c r="R153" s="12">
        <v>30.7</v>
      </c>
      <c r="S153" s="12"/>
      <c r="T153" s="12">
        <v>0.22</v>
      </c>
      <c r="U153" s="12"/>
      <c r="V153" s="14"/>
      <c r="W153" s="14"/>
      <c r="X153" s="12"/>
      <c r="Y153" s="12"/>
      <c r="Z153" s="12" t="s">
        <v>188</v>
      </c>
      <c r="AA153" s="12"/>
      <c r="AB153" s="12"/>
      <c r="AC153" s="12"/>
      <c r="AD153" s="12"/>
      <c r="AE153" s="12"/>
      <c r="AF153" s="12">
        <v>637</v>
      </c>
    </row>
    <row r="154" spans="1:32" ht="15.75" x14ac:dyDescent="0.25">
      <c r="A154" s="2">
        <v>44908</v>
      </c>
      <c r="B154" s="11" t="s">
        <v>141</v>
      </c>
      <c r="C154" s="13">
        <v>22.511897999999999</v>
      </c>
      <c r="D154" s="13">
        <v>72.761975000000007</v>
      </c>
      <c r="E154">
        <v>-17.087499999999999</v>
      </c>
      <c r="F154">
        <v>-10.1373</v>
      </c>
      <c r="G154" s="12"/>
      <c r="H154" s="12"/>
      <c r="I154">
        <v>41.9011</v>
      </c>
      <c r="J154" s="12"/>
      <c r="K154" s="12"/>
      <c r="L154" s="12">
        <v>15.5</v>
      </c>
      <c r="M154" s="12"/>
      <c r="N154" s="12">
        <v>9.4</v>
      </c>
      <c r="O154" s="12"/>
      <c r="P154" s="12">
        <v>10.4</v>
      </c>
      <c r="Q154" s="12"/>
      <c r="R154" s="12">
        <v>30.7</v>
      </c>
      <c r="S154" s="12"/>
      <c r="T154" s="12">
        <v>0.27</v>
      </c>
      <c r="U154" s="12"/>
      <c r="V154" s="14"/>
      <c r="W154" s="14"/>
      <c r="X154" s="12"/>
      <c r="Y154" s="12"/>
      <c r="Z154" s="12" t="s">
        <v>187</v>
      </c>
      <c r="AA154" s="12"/>
      <c r="AB154" s="12"/>
      <c r="AC154" s="12"/>
      <c r="AD154" s="12"/>
      <c r="AE154" s="12"/>
      <c r="AF154" s="12">
        <v>637</v>
      </c>
    </row>
    <row r="155" spans="1:32" ht="15.75" x14ac:dyDescent="0.25">
      <c r="A155" s="2">
        <v>44908</v>
      </c>
      <c r="B155" s="11" t="s">
        <v>142</v>
      </c>
      <c r="C155" s="13">
        <v>22.511855000000001</v>
      </c>
      <c r="D155" s="13">
        <v>72.761373000000006</v>
      </c>
      <c r="E155">
        <v>-16.3354</v>
      </c>
      <c r="F155">
        <v>-6.7689199999999996</v>
      </c>
      <c r="G155" s="12"/>
      <c r="H155" s="12"/>
      <c r="I155">
        <v>41.904600000000002</v>
      </c>
      <c r="J155" s="12"/>
      <c r="K155" s="12"/>
      <c r="L155" s="12">
        <v>7.6</v>
      </c>
      <c r="M155" s="12"/>
      <c r="N155">
        <v>5.5</v>
      </c>
      <c r="P155">
        <v>5.0999999999999996</v>
      </c>
      <c r="R155">
        <v>30.7</v>
      </c>
      <c r="T155">
        <v>0.13</v>
      </c>
      <c r="U155" s="12"/>
      <c r="V155" s="14"/>
      <c r="W155" s="14"/>
      <c r="X155" s="12"/>
      <c r="Y155" s="12"/>
      <c r="Z155" s="12" t="s">
        <v>187</v>
      </c>
      <c r="AA155" s="12"/>
      <c r="AB155" s="12"/>
      <c r="AC155" s="12"/>
      <c r="AD155" s="12"/>
      <c r="AE155" s="12"/>
      <c r="AF155" s="12">
        <v>636</v>
      </c>
    </row>
    <row r="156" spans="1:32" ht="15.75" x14ac:dyDescent="0.25">
      <c r="A156" s="2">
        <v>44908</v>
      </c>
      <c r="B156" s="63" t="s">
        <v>143</v>
      </c>
      <c r="C156" s="72">
        <v>22.512015000000002</v>
      </c>
      <c r="D156" s="72">
        <v>72.761675999999994</v>
      </c>
      <c r="E156">
        <v>-16.676400000000001</v>
      </c>
      <c r="F156">
        <v>-7.9475699999999998</v>
      </c>
      <c r="G156" s="20"/>
      <c r="H156" s="20"/>
      <c r="I156">
        <v>41.903199999999998</v>
      </c>
      <c r="J156" s="20"/>
      <c r="K156" s="20"/>
      <c r="L156" s="20">
        <v>13.4</v>
      </c>
      <c r="M156" s="20"/>
      <c r="N156" s="20">
        <v>8.1999999999999993</v>
      </c>
      <c r="O156" s="20"/>
      <c r="P156" s="20">
        <v>7.9</v>
      </c>
      <c r="Q156" s="20"/>
      <c r="R156" s="20">
        <v>30.7</v>
      </c>
      <c r="S156" s="20"/>
      <c r="T156" s="20">
        <v>0.2</v>
      </c>
      <c r="U156" s="20"/>
      <c r="V156" s="21"/>
      <c r="W156" s="21"/>
      <c r="X156" s="20"/>
      <c r="Y156" s="20"/>
      <c r="Z156" s="20" t="s">
        <v>188</v>
      </c>
      <c r="AA156" s="20"/>
      <c r="AB156" s="20"/>
      <c r="AC156" s="20"/>
      <c r="AD156" s="20"/>
      <c r="AE156" s="20"/>
      <c r="AF156" s="20">
        <v>637</v>
      </c>
    </row>
    <row r="157" spans="1:32" ht="15.75" x14ac:dyDescent="0.25">
      <c r="A157" s="2">
        <v>44908</v>
      </c>
      <c r="B157" s="64"/>
      <c r="C157" s="72"/>
      <c r="D157" s="72"/>
      <c r="G157" s="20"/>
      <c r="H157" s="20"/>
      <c r="J157" s="20"/>
      <c r="K157" s="20"/>
      <c r="L157" s="20">
        <v>14.7</v>
      </c>
      <c r="M157" s="20"/>
      <c r="N157" s="20">
        <v>9</v>
      </c>
      <c r="O157" s="20"/>
      <c r="P157" s="20">
        <v>9.4</v>
      </c>
      <c r="Q157" s="20"/>
      <c r="R157" s="20">
        <v>30.7</v>
      </c>
      <c r="S157" s="20"/>
      <c r="T157" s="20">
        <v>0.24</v>
      </c>
      <c r="U157" s="20"/>
      <c r="V157" s="21"/>
      <c r="W157" s="21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 spans="1:32" ht="15.75" x14ac:dyDescent="0.25">
      <c r="A158" s="2">
        <v>44908</v>
      </c>
      <c r="B158" s="65"/>
      <c r="C158" s="72"/>
      <c r="D158" s="72"/>
      <c r="G158" s="20"/>
      <c r="H158" s="20"/>
      <c r="J158" s="20"/>
      <c r="K158" s="20"/>
      <c r="L158" s="20">
        <v>12.4</v>
      </c>
      <c r="M158" s="20"/>
      <c r="N158" s="20">
        <v>7.7</v>
      </c>
      <c r="O158" s="20"/>
      <c r="P158" s="20">
        <v>7.6</v>
      </c>
      <c r="Q158" s="20"/>
      <c r="R158" s="20">
        <v>30.7</v>
      </c>
      <c r="S158" s="20"/>
      <c r="T158" s="20">
        <v>0.19</v>
      </c>
      <c r="U158" s="20"/>
      <c r="V158" s="21"/>
      <c r="W158" s="21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 spans="1:32" ht="15.75" x14ac:dyDescent="0.25">
      <c r="A159" s="2">
        <v>44908</v>
      </c>
      <c r="B159" s="11" t="s">
        <v>144</v>
      </c>
      <c r="C159" s="13">
        <v>22.514247000000001</v>
      </c>
      <c r="D159" s="13">
        <v>72.763283999999999</v>
      </c>
      <c r="E159">
        <v>-14.7636</v>
      </c>
      <c r="F159">
        <v>-6.1344399999999997</v>
      </c>
      <c r="G159" s="12"/>
      <c r="H159" s="12"/>
      <c r="I159">
        <v>42.371600000000001</v>
      </c>
      <c r="J159" s="12"/>
      <c r="K159" s="12"/>
      <c r="L159" s="12">
        <v>28.2</v>
      </c>
      <c r="M159" s="12"/>
      <c r="N159" s="12">
        <v>17.899999999999999</v>
      </c>
      <c r="O159" s="12"/>
      <c r="P159" s="12">
        <v>41.8</v>
      </c>
      <c r="Q159" s="12"/>
      <c r="R159" s="12">
        <v>30.7</v>
      </c>
      <c r="S159" s="12"/>
      <c r="T159" s="12">
        <v>1.07</v>
      </c>
      <c r="U159" s="12"/>
      <c r="V159" s="14"/>
      <c r="W159" s="14"/>
      <c r="X159" s="12"/>
      <c r="Y159" s="12"/>
      <c r="Z159" s="12" t="s">
        <v>188</v>
      </c>
      <c r="AA159" s="12"/>
      <c r="AB159" s="12"/>
      <c r="AC159" s="12"/>
      <c r="AD159" s="12"/>
      <c r="AE159" s="12"/>
      <c r="AF159" s="12">
        <v>642</v>
      </c>
    </row>
    <row r="160" spans="1:32" ht="15.75" x14ac:dyDescent="0.25">
      <c r="A160" s="2">
        <v>44908</v>
      </c>
      <c r="B160" s="11" t="s">
        <v>145</v>
      </c>
      <c r="C160" s="13">
        <v>22.513770000000001</v>
      </c>
      <c r="D160" s="13">
        <v>72.763368999999997</v>
      </c>
      <c r="E160">
        <v>-14.414899999999999</v>
      </c>
      <c r="F160">
        <v>-7.3549100000000003</v>
      </c>
      <c r="G160" s="12"/>
      <c r="H160" s="12"/>
      <c r="I160">
        <v>42.290999999999997</v>
      </c>
      <c r="J160" s="12"/>
      <c r="K160" s="12"/>
      <c r="L160" s="12">
        <v>25.2</v>
      </c>
      <c r="M160" s="12"/>
      <c r="N160" s="12">
        <v>15.6</v>
      </c>
      <c r="O160" s="12"/>
      <c r="P160" s="12">
        <v>42.6</v>
      </c>
      <c r="Q160" s="12"/>
      <c r="R160" s="12">
        <v>31.1</v>
      </c>
      <c r="S160" s="12"/>
      <c r="T160" s="12">
        <v>1.0900000000000001</v>
      </c>
      <c r="U160" s="12"/>
      <c r="V160" s="14"/>
      <c r="W160" s="14"/>
      <c r="X160" s="12"/>
      <c r="Y160" s="12"/>
      <c r="Z160" s="12" t="s">
        <v>188</v>
      </c>
      <c r="AA160" s="12"/>
      <c r="AB160" s="12"/>
      <c r="AC160" s="12"/>
      <c r="AD160" s="12"/>
      <c r="AE160" s="12"/>
      <c r="AF160" s="12">
        <v>642</v>
      </c>
    </row>
    <row r="161" spans="1:32" ht="15.75" x14ac:dyDescent="0.25">
      <c r="A161" s="2">
        <v>44908</v>
      </c>
      <c r="B161" s="11" t="s">
        <v>146</v>
      </c>
      <c r="C161" s="13">
        <v>22.513729000000001</v>
      </c>
      <c r="D161" s="13">
        <v>72.763921999999994</v>
      </c>
      <c r="E161">
        <v>-14.0245</v>
      </c>
      <c r="F161">
        <v>-8.3722899999999996</v>
      </c>
      <c r="G161" s="12"/>
      <c r="H161" s="12"/>
      <c r="I161">
        <v>42.438299999999998</v>
      </c>
      <c r="J161" s="12"/>
      <c r="K161" s="12"/>
      <c r="L161" s="12">
        <v>27.2</v>
      </c>
      <c r="M161" s="12"/>
      <c r="N161" s="12">
        <v>17.100000000000001</v>
      </c>
      <c r="O161" s="12"/>
      <c r="P161" s="12">
        <v>60.7</v>
      </c>
      <c r="Q161" s="12"/>
      <c r="R161" s="12">
        <v>31.1</v>
      </c>
      <c r="S161" s="12"/>
      <c r="T161" s="12">
        <v>1.55</v>
      </c>
      <c r="U161" s="12"/>
      <c r="V161" s="21"/>
      <c r="W161" s="14"/>
      <c r="X161" s="12"/>
      <c r="Y161" s="12"/>
      <c r="Z161" s="12" t="s">
        <v>188</v>
      </c>
      <c r="AA161" s="12"/>
      <c r="AB161" s="12"/>
      <c r="AC161" s="12"/>
      <c r="AD161" s="12"/>
      <c r="AE161" s="12"/>
      <c r="AF161" s="12">
        <v>641</v>
      </c>
    </row>
    <row r="162" spans="1:32" ht="15.75" x14ac:dyDescent="0.25">
      <c r="A162" s="2">
        <v>44908</v>
      </c>
      <c r="B162" s="11" t="s">
        <v>147</v>
      </c>
      <c r="C162" s="13">
        <v>22.514213000000002</v>
      </c>
      <c r="D162" s="13">
        <v>72.763908999999998</v>
      </c>
      <c r="E162">
        <v>-15.5433</v>
      </c>
      <c r="F162">
        <v>-10.438599999999999</v>
      </c>
      <c r="G162" s="12"/>
      <c r="H162" s="12"/>
      <c r="I162">
        <v>42.504800000000003</v>
      </c>
      <c r="J162" s="12"/>
      <c r="K162" s="12"/>
      <c r="L162" s="12">
        <v>5.8</v>
      </c>
      <c r="M162" s="12"/>
      <c r="N162" s="12">
        <v>4.7</v>
      </c>
      <c r="O162" s="12"/>
      <c r="P162" s="12">
        <v>2.4</v>
      </c>
      <c r="Q162" s="12"/>
      <c r="R162" s="12">
        <v>31.1</v>
      </c>
      <c r="S162" s="12"/>
      <c r="T162" s="12">
        <v>0.06</v>
      </c>
      <c r="U162" s="12"/>
      <c r="V162" s="21"/>
      <c r="W162" s="14"/>
      <c r="X162" s="12"/>
      <c r="Y162" s="12"/>
      <c r="Z162" s="12" t="s">
        <v>187</v>
      </c>
      <c r="AA162" s="12"/>
      <c r="AB162" s="12"/>
      <c r="AC162" s="12"/>
      <c r="AD162" s="12"/>
      <c r="AE162" s="12"/>
      <c r="AF162" s="12">
        <v>640</v>
      </c>
    </row>
    <row r="163" spans="1:32" ht="15.75" x14ac:dyDescent="0.25">
      <c r="A163" s="2">
        <v>44908</v>
      </c>
      <c r="B163" s="63" t="s">
        <v>148</v>
      </c>
      <c r="C163" s="72">
        <v>22.513938</v>
      </c>
      <c r="D163" s="72">
        <v>72.763677999999999</v>
      </c>
      <c r="E163">
        <v>-14.8611</v>
      </c>
      <c r="F163">
        <v>-8.5110600000000005</v>
      </c>
      <c r="G163" s="20"/>
      <c r="H163" s="20"/>
      <c r="I163">
        <v>42.439500000000002</v>
      </c>
      <c r="J163" s="20"/>
      <c r="K163" s="20"/>
      <c r="L163" s="20">
        <v>27.1</v>
      </c>
      <c r="M163" s="20"/>
      <c r="N163" s="20">
        <v>17</v>
      </c>
      <c r="O163" s="20"/>
      <c r="P163" s="20">
        <v>34.299999999999997</v>
      </c>
      <c r="Q163" s="20"/>
      <c r="R163" s="20">
        <v>31.4</v>
      </c>
      <c r="S163" s="20"/>
      <c r="T163" s="20">
        <v>0.88</v>
      </c>
      <c r="U163" s="20"/>
      <c r="V163" s="21"/>
      <c r="W163" s="21"/>
      <c r="X163" s="20"/>
      <c r="Y163" s="20"/>
      <c r="Z163" s="12" t="s">
        <v>188</v>
      </c>
      <c r="AA163" s="20"/>
      <c r="AB163" s="20"/>
      <c r="AC163" s="20"/>
      <c r="AD163" s="20"/>
      <c r="AE163" s="20"/>
      <c r="AF163" s="20">
        <v>642</v>
      </c>
    </row>
    <row r="164" spans="1:32" ht="15.75" x14ac:dyDescent="0.25">
      <c r="A164" s="2">
        <v>44908</v>
      </c>
      <c r="B164" s="64"/>
      <c r="C164" s="72"/>
      <c r="D164" s="72"/>
      <c r="G164" s="20"/>
      <c r="H164" s="20"/>
      <c r="J164" s="20"/>
      <c r="K164" s="20"/>
      <c r="L164" s="20">
        <v>27.5</v>
      </c>
      <c r="M164" s="20"/>
      <c r="N164" s="20">
        <v>17.399999999999999</v>
      </c>
      <c r="O164" s="20"/>
      <c r="P164" s="20">
        <v>44.3</v>
      </c>
      <c r="Q164" s="20"/>
      <c r="R164" s="20">
        <v>31.4</v>
      </c>
      <c r="S164" s="20"/>
      <c r="T164" s="20">
        <v>1.1299999999999999</v>
      </c>
      <c r="U164" s="20"/>
      <c r="V164" s="21"/>
      <c r="W164" s="21"/>
      <c r="X164" s="20"/>
      <c r="Y164" s="20"/>
      <c r="Z164" s="20"/>
      <c r="AA164" s="20"/>
      <c r="AB164" s="20"/>
      <c r="AC164" s="20"/>
      <c r="AD164" s="20"/>
      <c r="AE164" s="20"/>
      <c r="AF164" s="20"/>
    </row>
    <row r="165" spans="1:32" ht="15.75" x14ac:dyDescent="0.25">
      <c r="A165" s="2">
        <v>44908</v>
      </c>
      <c r="B165" s="65"/>
      <c r="C165" s="72"/>
      <c r="D165" s="72"/>
      <c r="G165" s="20"/>
      <c r="H165" s="20"/>
      <c r="J165" s="20"/>
      <c r="K165" s="20"/>
      <c r="L165" s="20">
        <v>28.6</v>
      </c>
      <c r="M165" s="20"/>
      <c r="N165" s="20">
        <v>18.2</v>
      </c>
      <c r="O165" s="20"/>
      <c r="P165" s="20">
        <v>47.7</v>
      </c>
      <c r="Q165" s="20"/>
      <c r="R165" s="20">
        <v>31.1</v>
      </c>
      <c r="S165" s="20"/>
      <c r="T165" s="20">
        <v>1.22</v>
      </c>
      <c r="U165" s="20"/>
      <c r="V165" s="21"/>
      <c r="W165" s="21"/>
      <c r="X165" s="20"/>
      <c r="Y165" s="20"/>
      <c r="Z165" s="20"/>
      <c r="AA165" s="20"/>
      <c r="AB165" s="20"/>
      <c r="AC165" s="20"/>
      <c r="AD165" s="20"/>
      <c r="AE165" s="20"/>
      <c r="AF165" s="20"/>
    </row>
    <row r="166" spans="1:32" ht="15.75" x14ac:dyDescent="0.25">
      <c r="A166" s="2">
        <v>44908</v>
      </c>
      <c r="B166" s="11" t="s">
        <v>149</v>
      </c>
      <c r="C166" s="13">
        <v>22.514665999999998</v>
      </c>
      <c r="D166" s="13">
        <v>72.762934999999999</v>
      </c>
      <c r="E166">
        <v>-16.540900000000001</v>
      </c>
      <c r="F166">
        <v>-9.4665400000000002</v>
      </c>
      <c r="G166" s="12"/>
      <c r="H166" s="12"/>
      <c r="I166">
        <v>41.703499999999998</v>
      </c>
      <c r="J166" s="12"/>
      <c r="K166" s="12"/>
      <c r="L166" s="12">
        <v>17.100000000000001</v>
      </c>
      <c r="M166" s="12"/>
      <c r="N166" s="12">
        <v>10.3</v>
      </c>
      <c r="O166" s="12"/>
      <c r="P166" s="12">
        <v>14.1</v>
      </c>
      <c r="Q166" s="12"/>
      <c r="R166" s="12">
        <v>30.7</v>
      </c>
      <c r="S166" s="12"/>
      <c r="T166" s="12">
        <v>0.36</v>
      </c>
      <c r="U166" s="12"/>
      <c r="V166" s="14"/>
      <c r="W166" s="14"/>
      <c r="X166" s="12"/>
      <c r="Y166" s="12"/>
      <c r="Z166" s="12" t="s">
        <v>188</v>
      </c>
      <c r="AA166" s="12"/>
      <c r="AB166" s="12"/>
      <c r="AC166" s="12"/>
      <c r="AD166" s="12"/>
      <c r="AE166" s="12"/>
      <c r="AF166" s="12">
        <v>638</v>
      </c>
    </row>
    <row r="167" spans="1:32" ht="15.75" x14ac:dyDescent="0.25">
      <c r="A167" s="2">
        <v>44908</v>
      </c>
      <c r="B167" s="11" t="s">
        <v>150</v>
      </c>
      <c r="C167" s="13">
        <v>22.514581</v>
      </c>
      <c r="D167" s="13">
        <v>72.762407999999994</v>
      </c>
      <c r="E167">
        <v>-15.2402</v>
      </c>
      <c r="F167">
        <v>-9.7858699999999992</v>
      </c>
      <c r="G167" s="12"/>
      <c r="H167" s="12"/>
      <c r="I167">
        <v>42.1937</v>
      </c>
      <c r="J167" s="12"/>
      <c r="K167" s="12"/>
      <c r="L167" s="12">
        <v>13.4</v>
      </c>
      <c r="M167" s="12"/>
      <c r="N167" s="12">
        <v>8.1999999999999993</v>
      </c>
      <c r="O167" s="12"/>
      <c r="P167" s="12">
        <v>12.4</v>
      </c>
      <c r="Q167" s="12"/>
      <c r="R167" s="12">
        <v>31.1</v>
      </c>
      <c r="S167" s="12"/>
      <c r="T167" s="12">
        <v>0.32</v>
      </c>
      <c r="U167" s="12"/>
      <c r="V167" s="14"/>
      <c r="W167" s="14"/>
      <c r="X167" s="12"/>
      <c r="Y167" s="12"/>
      <c r="Z167" s="12" t="s">
        <v>188</v>
      </c>
      <c r="AA167" s="12"/>
      <c r="AB167" s="12"/>
      <c r="AC167" s="12"/>
      <c r="AD167" s="12"/>
      <c r="AE167" s="12"/>
      <c r="AF167" s="12">
        <v>638</v>
      </c>
    </row>
    <row r="168" spans="1:32" ht="15.75" x14ac:dyDescent="0.25">
      <c r="A168" s="2">
        <v>44908</v>
      </c>
      <c r="B168" s="11" t="s">
        <v>151</v>
      </c>
      <c r="C168" s="13">
        <v>22.515132999999999</v>
      </c>
      <c r="D168" s="13">
        <v>72.762344999999996</v>
      </c>
      <c r="E168">
        <v>-17.36</v>
      </c>
      <c r="F168">
        <v>-9.2243300000000001</v>
      </c>
      <c r="G168" s="12"/>
      <c r="H168" s="12"/>
      <c r="I168">
        <v>42.796199999999999</v>
      </c>
      <c r="J168" s="12"/>
      <c r="K168" s="12"/>
      <c r="L168" s="12">
        <v>13.6</v>
      </c>
      <c r="M168" s="12"/>
      <c r="N168" s="12">
        <v>8.3000000000000007</v>
      </c>
      <c r="O168" s="12"/>
      <c r="P168" s="12">
        <v>9.3000000000000007</v>
      </c>
      <c r="Q168" s="12"/>
      <c r="R168" s="12">
        <v>31.1</v>
      </c>
      <c r="S168" s="12"/>
      <c r="T168" s="12">
        <v>0.24</v>
      </c>
      <c r="U168" s="12"/>
      <c r="V168" s="14"/>
      <c r="W168" s="14"/>
      <c r="X168" s="12"/>
      <c r="Y168" s="12"/>
      <c r="Z168" s="12" t="s">
        <v>188</v>
      </c>
      <c r="AA168" s="12"/>
      <c r="AB168" s="12"/>
      <c r="AC168" s="12"/>
      <c r="AD168" s="12"/>
      <c r="AE168" s="12"/>
      <c r="AF168" s="12">
        <v>639</v>
      </c>
    </row>
    <row r="169" spans="1:32" ht="15.75" x14ac:dyDescent="0.25">
      <c r="A169" s="2">
        <v>44908</v>
      </c>
      <c r="B169" s="11" t="s">
        <v>152</v>
      </c>
      <c r="C169" s="13">
        <v>22.515104000000001</v>
      </c>
      <c r="D169" s="13">
        <v>72.762908999999993</v>
      </c>
      <c r="E169">
        <v>-18.12</v>
      </c>
      <c r="F169">
        <v>-10.599299999999999</v>
      </c>
      <c r="G169" s="12"/>
      <c r="H169" s="12"/>
      <c r="I169">
        <v>41.151000000000003</v>
      </c>
      <c r="J169" s="12"/>
      <c r="K169" s="12"/>
      <c r="L169" s="12">
        <v>12</v>
      </c>
      <c r="M169" s="12"/>
      <c r="N169" s="12">
        <v>7.5</v>
      </c>
      <c r="O169" s="12"/>
      <c r="P169" s="12">
        <v>7.6</v>
      </c>
      <c r="Q169" s="12"/>
      <c r="R169" s="12">
        <v>30.7</v>
      </c>
      <c r="S169" s="12"/>
      <c r="T169" s="12">
        <v>0.2</v>
      </c>
      <c r="U169" s="12"/>
      <c r="V169" s="14"/>
      <c r="W169" s="14"/>
      <c r="X169" s="12"/>
      <c r="Y169" s="12"/>
      <c r="Z169" s="12" t="s">
        <v>188</v>
      </c>
      <c r="AA169" s="12"/>
      <c r="AB169" s="12"/>
      <c r="AC169" s="12"/>
      <c r="AD169" s="12"/>
      <c r="AE169" s="12"/>
      <c r="AF169" s="12">
        <v>639</v>
      </c>
    </row>
    <row r="170" spans="1:32" ht="15.75" x14ac:dyDescent="0.25">
      <c r="A170" s="2">
        <v>44908</v>
      </c>
      <c r="B170" s="63" t="s">
        <v>153</v>
      </c>
      <c r="C170" s="72">
        <v>22.514945999999998</v>
      </c>
      <c r="D170" s="72">
        <v>72.762660999999994</v>
      </c>
      <c r="E170">
        <v>-18.078099999999999</v>
      </c>
      <c r="F170">
        <v>-9.8641000000000005</v>
      </c>
      <c r="G170" s="20"/>
      <c r="H170" s="20"/>
      <c r="I170">
        <v>41.208100000000002</v>
      </c>
      <c r="J170" s="20"/>
      <c r="K170" s="20"/>
      <c r="L170" s="20">
        <v>15.5</v>
      </c>
      <c r="M170" s="20"/>
      <c r="N170" s="20">
        <v>9.4</v>
      </c>
      <c r="O170" s="20"/>
      <c r="P170" s="20">
        <v>13.3</v>
      </c>
      <c r="Q170" s="20"/>
      <c r="R170" s="20">
        <v>30.7</v>
      </c>
      <c r="S170" s="20"/>
      <c r="T170" s="20">
        <v>0.34</v>
      </c>
      <c r="U170" s="20"/>
      <c r="V170" s="14"/>
      <c r="W170" s="14"/>
      <c r="X170" s="12"/>
      <c r="Y170" s="20"/>
      <c r="Z170" s="12" t="s">
        <v>188</v>
      </c>
      <c r="AA170" s="20"/>
      <c r="AB170" s="20"/>
      <c r="AC170" s="20"/>
      <c r="AD170" s="20"/>
      <c r="AE170" s="20"/>
      <c r="AF170" s="20">
        <v>639</v>
      </c>
    </row>
    <row r="171" spans="1:32" ht="15.75" x14ac:dyDescent="0.25">
      <c r="A171" s="2">
        <v>44908</v>
      </c>
      <c r="B171" s="64"/>
      <c r="C171" s="72"/>
      <c r="D171" s="72"/>
      <c r="G171" s="20"/>
      <c r="H171" s="20"/>
      <c r="J171" s="20"/>
      <c r="K171" s="20"/>
      <c r="L171" s="20">
        <v>16.3</v>
      </c>
      <c r="M171" s="20"/>
      <c r="N171" s="20">
        <v>9.8000000000000007</v>
      </c>
      <c r="O171" s="20"/>
      <c r="P171" s="20">
        <v>15.2</v>
      </c>
      <c r="Q171" s="20"/>
      <c r="R171" s="20">
        <v>31.1</v>
      </c>
      <c r="S171" s="20"/>
      <c r="T171" s="20">
        <v>0.39</v>
      </c>
      <c r="U171" s="20"/>
      <c r="V171" s="14"/>
      <c r="W171" s="14"/>
      <c r="X171" s="12"/>
      <c r="Y171" s="20"/>
      <c r="Z171" s="20"/>
      <c r="AA171" s="20"/>
      <c r="AB171" s="20"/>
      <c r="AC171" s="20"/>
      <c r="AD171" s="20"/>
      <c r="AE171" s="20"/>
      <c r="AF171" s="20"/>
    </row>
    <row r="172" spans="1:32" ht="15.75" x14ac:dyDescent="0.25">
      <c r="A172" s="2">
        <v>44908</v>
      </c>
      <c r="B172" s="65"/>
      <c r="C172" s="72"/>
      <c r="D172" s="72"/>
      <c r="G172" s="20"/>
      <c r="H172" s="20"/>
      <c r="J172" s="20"/>
      <c r="K172" s="20"/>
      <c r="L172" s="20">
        <v>14.3</v>
      </c>
      <c r="M172" s="20"/>
      <c r="N172" s="20">
        <v>8.6999999999999993</v>
      </c>
      <c r="O172" s="20"/>
      <c r="P172" s="20">
        <v>11.2</v>
      </c>
      <c r="Q172" s="20"/>
      <c r="R172" s="20">
        <v>31.1</v>
      </c>
      <c r="S172" s="20"/>
      <c r="T172" s="20">
        <v>0.28999999999999998</v>
      </c>
      <c r="U172" s="20"/>
      <c r="V172" s="14"/>
      <c r="W172" s="14"/>
      <c r="X172" s="12"/>
      <c r="Y172" s="20"/>
      <c r="Z172" s="20"/>
      <c r="AA172" s="20"/>
      <c r="AB172" s="20"/>
      <c r="AC172" s="20"/>
      <c r="AD172" s="20"/>
      <c r="AE172" s="20"/>
      <c r="AF172" s="20"/>
    </row>
    <row r="173" spans="1:32" ht="15.75" x14ac:dyDescent="0.25">
      <c r="A173" s="2">
        <v>44908</v>
      </c>
      <c r="B173" s="11" t="s">
        <v>154</v>
      </c>
      <c r="C173" s="13">
        <v>22.513455</v>
      </c>
      <c r="D173" s="13">
        <v>72.765917000000002</v>
      </c>
      <c r="E173">
        <v>-16.5962</v>
      </c>
      <c r="F173">
        <v>-9.8582900000000002</v>
      </c>
      <c r="G173" s="12"/>
      <c r="H173" s="12"/>
      <c r="I173">
        <v>41.680399999999999</v>
      </c>
      <c r="J173" s="12"/>
      <c r="K173" s="12"/>
      <c r="L173" s="12">
        <v>14.3</v>
      </c>
      <c r="M173" s="12"/>
      <c r="N173" s="12">
        <v>8.6999999999999993</v>
      </c>
      <c r="O173" s="12"/>
      <c r="P173" s="12">
        <v>8.6999999999999993</v>
      </c>
      <c r="Q173" s="12"/>
      <c r="R173" s="12">
        <v>30.7</v>
      </c>
      <c r="S173" s="12"/>
      <c r="T173" s="12">
        <v>0.22</v>
      </c>
      <c r="U173" s="12"/>
      <c r="V173" s="14"/>
      <c r="W173" s="14"/>
      <c r="X173" s="12"/>
      <c r="Y173" s="12"/>
      <c r="Z173" s="12" t="s">
        <v>181</v>
      </c>
      <c r="AA173" s="12"/>
      <c r="AB173" s="12"/>
      <c r="AC173" s="12"/>
      <c r="AD173" s="12"/>
      <c r="AE173" s="12"/>
      <c r="AF173" s="12">
        <v>409</v>
      </c>
    </row>
    <row r="174" spans="1:32" ht="15.75" x14ac:dyDescent="0.25">
      <c r="A174" s="2">
        <v>44908</v>
      </c>
      <c r="B174" s="11" t="s">
        <v>155</v>
      </c>
      <c r="C174" s="13">
        <v>22.512796000000002</v>
      </c>
      <c r="D174" s="13">
        <v>72.765907999999996</v>
      </c>
      <c r="E174">
        <v>-16.521699999999999</v>
      </c>
      <c r="F174">
        <v>-10.0054</v>
      </c>
      <c r="G174" s="12"/>
      <c r="H174" s="12"/>
      <c r="I174">
        <v>42.0642</v>
      </c>
      <c r="J174" s="12"/>
      <c r="K174" s="12"/>
      <c r="L174" s="12">
        <v>14.9</v>
      </c>
      <c r="M174" s="12"/>
      <c r="N174" s="12">
        <v>9.1</v>
      </c>
      <c r="O174" s="12"/>
      <c r="P174" s="12">
        <v>11.2</v>
      </c>
      <c r="Q174" s="12"/>
      <c r="R174" s="12">
        <v>31.4</v>
      </c>
      <c r="S174" s="12"/>
      <c r="T174" s="12">
        <v>0.28999999999999998</v>
      </c>
      <c r="U174" s="12"/>
      <c r="V174" s="14"/>
      <c r="W174" s="14"/>
      <c r="X174" s="12"/>
      <c r="Y174" s="12"/>
      <c r="Z174" s="12" t="s">
        <v>181</v>
      </c>
      <c r="AA174" s="12"/>
      <c r="AB174" s="12"/>
      <c r="AC174" s="12"/>
      <c r="AD174" s="12"/>
      <c r="AE174" s="12"/>
      <c r="AF174" s="12">
        <v>411</v>
      </c>
    </row>
    <row r="175" spans="1:32" ht="15.75" x14ac:dyDescent="0.25">
      <c r="A175" s="2">
        <v>44908</v>
      </c>
      <c r="B175" s="11" t="s">
        <v>156</v>
      </c>
      <c r="C175" s="13">
        <v>22.512796000000002</v>
      </c>
      <c r="D175" s="13">
        <v>72.765185000000002</v>
      </c>
      <c r="E175">
        <v>-15.532</v>
      </c>
      <c r="F175">
        <v>-8.2081499999999998</v>
      </c>
      <c r="G175" s="12"/>
      <c r="H175" s="12"/>
      <c r="I175">
        <v>41.349200000000003</v>
      </c>
      <c r="J175" s="12"/>
      <c r="K175" s="12"/>
      <c r="L175" s="12">
        <v>26.4</v>
      </c>
      <c r="M175" s="12"/>
      <c r="N175" s="12">
        <v>16.5</v>
      </c>
      <c r="O175" s="12"/>
      <c r="P175" s="12">
        <v>30</v>
      </c>
      <c r="Q175" s="12"/>
      <c r="R175" s="12">
        <v>31.7</v>
      </c>
      <c r="S175" s="12"/>
      <c r="T175" s="12">
        <v>0.76</v>
      </c>
      <c r="U175" s="12"/>
      <c r="V175" s="14"/>
      <c r="W175" s="14"/>
      <c r="X175" s="12" t="s">
        <v>238</v>
      </c>
      <c r="Y175" s="12"/>
      <c r="Z175" s="12" t="s">
        <v>183</v>
      </c>
      <c r="AA175" s="12"/>
      <c r="AB175" s="12"/>
      <c r="AC175" s="12"/>
      <c r="AD175" s="12"/>
      <c r="AE175" s="12"/>
      <c r="AF175" s="12">
        <v>412</v>
      </c>
    </row>
    <row r="176" spans="1:32" ht="15.75" x14ac:dyDescent="0.25">
      <c r="A176" s="2">
        <v>44908</v>
      </c>
      <c r="B176" s="11" t="s">
        <v>157</v>
      </c>
      <c r="C176" s="17">
        <v>22.513407999999998</v>
      </c>
      <c r="D176" s="17">
        <v>72.765196000000003</v>
      </c>
      <c r="E176">
        <v>-15.728</v>
      </c>
      <c r="F176">
        <v>-7.9874000000000001</v>
      </c>
      <c r="G176" s="12"/>
      <c r="H176" s="12"/>
      <c r="I176">
        <v>41.856499999999997</v>
      </c>
      <c r="J176" s="12"/>
      <c r="K176" s="12"/>
      <c r="L176" s="12">
        <v>43.2</v>
      </c>
      <c r="M176" s="12"/>
      <c r="N176" s="12">
        <v>31.4</v>
      </c>
      <c r="O176" s="12"/>
      <c r="P176" s="12">
        <v>68.5</v>
      </c>
      <c r="Q176" s="12"/>
      <c r="R176" s="12">
        <v>31.4</v>
      </c>
      <c r="S176" s="12"/>
      <c r="T176" s="12">
        <v>1.74</v>
      </c>
      <c r="U176" s="12"/>
      <c r="V176" s="14"/>
      <c r="W176" s="14"/>
      <c r="X176" s="12"/>
      <c r="Y176" s="12"/>
      <c r="Z176" s="12" t="s">
        <v>183</v>
      </c>
      <c r="AA176" s="12"/>
      <c r="AB176" s="12"/>
      <c r="AC176" s="12"/>
      <c r="AD176" s="12"/>
      <c r="AE176" s="12"/>
      <c r="AF176" s="12">
        <v>413</v>
      </c>
    </row>
    <row r="177" spans="1:32" ht="15.75" x14ac:dyDescent="0.25">
      <c r="A177" s="2">
        <v>44908</v>
      </c>
      <c r="B177" s="63" t="s">
        <v>158</v>
      </c>
      <c r="C177" s="72">
        <v>22.513116</v>
      </c>
      <c r="D177" s="72">
        <v>72.765587999999994</v>
      </c>
      <c r="E177">
        <v>-16.901299999999999</v>
      </c>
      <c r="F177">
        <v>-11.5999</v>
      </c>
      <c r="G177" s="20"/>
      <c r="H177" s="20"/>
      <c r="I177">
        <v>41.512</v>
      </c>
      <c r="J177" s="20"/>
      <c r="K177" s="20"/>
      <c r="L177" s="20">
        <v>16.2</v>
      </c>
      <c r="M177" s="20"/>
      <c r="N177" s="20">
        <v>9.8000000000000007</v>
      </c>
      <c r="O177" s="20"/>
      <c r="P177" s="20">
        <v>11.4</v>
      </c>
      <c r="Q177" s="20"/>
      <c r="R177" s="20">
        <v>31.1</v>
      </c>
      <c r="S177" s="20"/>
      <c r="T177" s="20">
        <v>0.28999999999999998</v>
      </c>
      <c r="U177" s="20"/>
      <c r="V177" s="21"/>
      <c r="W177" s="21"/>
      <c r="X177" s="20"/>
      <c r="Y177" s="20"/>
      <c r="Z177" s="20" t="s">
        <v>183</v>
      </c>
      <c r="AA177" s="20"/>
      <c r="AB177" s="20"/>
      <c r="AC177" s="20"/>
      <c r="AD177" s="20"/>
      <c r="AE177" s="20"/>
      <c r="AF177" s="20">
        <v>410</v>
      </c>
    </row>
    <row r="178" spans="1:32" ht="15.75" x14ac:dyDescent="0.25">
      <c r="A178" s="2">
        <v>44908</v>
      </c>
      <c r="B178" s="64"/>
      <c r="C178" s="72"/>
      <c r="D178" s="72"/>
      <c r="G178" s="20"/>
      <c r="H178" s="20"/>
      <c r="J178" s="20"/>
      <c r="K178" s="20"/>
      <c r="L178" s="20">
        <v>14.8</v>
      </c>
      <c r="M178" s="20"/>
      <c r="N178" s="20">
        <v>9</v>
      </c>
      <c r="O178" s="20"/>
      <c r="P178" s="20">
        <v>11.1</v>
      </c>
      <c r="Q178" s="20"/>
      <c r="R178" s="20">
        <v>31.1</v>
      </c>
      <c r="S178" s="20"/>
      <c r="T178" s="20">
        <v>0.28000000000000003</v>
      </c>
      <c r="U178" s="20"/>
      <c r="V178" s="21"/>
      <c r="W178" s="21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 spans="1:32" ht="15.75" x14ac:dyDescent="0.25">
      <c r="A179" s="2">
        <v>44908</v>
      </c>
      <c r="B179" s="65"/>
      <c r="C179" s="72"/>
      <c r="D179" s="72"/>
      <c r="G179" s="20"/>
      <c r="H179" s="20"/>
      <c r="J179" s="20"/>
      <c r="K179" s="20"/>
      <c r="L179" s="20">
        <v>14.5</v>
      </c>
      <c r="M179" s="20"/>
      <c r="N179" s="20">
        <v>8.8000000000000007</v>
      </c>
      <c r="O179" s="20"/>
      <c r="P179" s="20">
        <v>10</v>
      </c>
      <c r="Q179" s="20"/>
      <c r="R179" s="20">
        <v>31.4</v>
      </c>
      <c r="S179" s="20"/>
      <c r="T179" s="20">
        <v>0.26</v>
      </c>
      <c r="U179" s="20"/>
      <c r="V179" s="21"/>
      <c r="W179" s="21"/>
      <c r="X179" s="20"/>
      <c r="Y179" s="20"/>
      <c r="Z179" s="20"/>
      <c r="AA179" s="20"/>
      <c r="AB179" s="20"/>
      <c r="AC179" s="20"/>
      <c r="AD179" s="20"/>
      <c r="AE179" s="20"/>
      <c r="AF179" s="20"/>
    </row>
    <row r="180" spans="1:32" ht="15.75" x14ac:dyDescent="0.25">
      <c r="A180" s="2">
        <v>44908</v>
      </c>
      <c r="B180" s="11" t="s">
        <v>159</v>
      </c>
      <c r="C180" s="13">
        <v>22.520102999999999</v>
      </c>
      <c r="D180" s="13">
        <v>72.766082999999995</v>
      </c>
      <c r="E180">
        <v>-18.244</v>
      </c>
      <c r="F180">
        <v>-12.3101</v>
      </c>
      <c r="G180" s="12"/>
      <c r="H180" s="12"/>
      <c r="I180">
        <v>42.271900000000002</v>
      </c>
      <c r="J180" s="12"/>
      <c r="K180" s="12"/>
      <c r="L180" s="12">
        <v>9.8000000000000007</v>
      </c>
      <c r="M180" s="12"/>
      <c r="N180" s="12">
        <v>6.5</v>
      </c>
      <c r="O180" s="12"/>
      <c r="P180" s="12">
        <v>5.7</v>
      </c>
      <c r="Q180" s="12"/>
      <c r="R180" s="12">
        <v>30.4</v>
      </c>
      <c r="S180" s="12"/>
      <c r="T180" s="12">
        <v>0.15</v>
      </c>
      <c r="U180" s="12"/>
      <c r="V180" s="21"/>
      <c r="W180" s="16"/>
      <c r="X180" s="16"/>
      <c r="Y180" s="16"/>
      <c r="Z180" s="12" t="s">
        <v>188</v>
      </c>
      <c r="AA180" s="12"/>
      <c r="AB180" s="12"/>
      <c r="AC180" s="12"/>
      <c r="AD180" s="12"/>
      <c r="AE180" s="12"/>
      <c r="AF180" s="12">
        <v>643</v>
      </c>
    </row>
    <row r="181" spans="1:32" ht="15.75" x14ac:dyDescent="0.25">
      <c r="A181" s="2">
        <v>44908</v>
      </c>
      <c r="B181" s="11" t="s">
        <v>160</v>
      </c>
      <c r="C181" s="13">
        <v>22.520661</v>
      </c>
      <c r="D181" s="13">
        <v>72.766068000000004</v>
      </c>
      <c r="E181">
        <v>-17.0564</v>
      </c>
      <c r="F181">
        <v>-8.1122700000000005</v>
      </c>
      <c r="G181" s="12"/>
      <c r="H181" s="12"/>
      <c r="I181">
        <v>41.835799999999999</v>
      </c>
      <c r="J181" s="12"/>
      <c r="K181" s="12"/>
      <c r="L181" s="12">
        <v>37.9</v>
      </c>
      <c r="M181" s="12"/>
      <c r="N181" s="12">
        <v>26.2</v>
      </c>
      <c r="O181" s="12"/>
      <c r="P181" s="12">
        <v>54.5</v>
      </c>
      <c r="Q181" s="12"/>
      <c r="R181" s="12">
        <v>30.7</v>
      </c>
      <c r="S181" s="12"/>
      <c r="T181" s="12">
        <v>1.4</v>
      </c>
      <c r="U181" s="12"/>
      <c r="V181" s="21"/>
      <c r="W181" s="14"/>
      <c r="X181" s="16"/>
      <c r="Y181" s="16"/>
      <c r="Z181" s="12" t="s">
        <v>188</v>
      </c>
      <c r="AA181" s="12"/>
      <c r="AB181" s="12"/>
      <c r="AC181" s="12"/>
      <c r="AD181" s="12"/>
      <c r="AE181" s="12"/>
      <c r="AF181" s="12">
        <v>645</v>
      </c>
    </row>
    <row r="182" spans="1:32" ht="15.75" x14ac:dyDescent="0.25">
      <c r="A182" s="2">
        <v>44908</v>
      </c>
      <c r="B182" s="11" t="s">
        <v>161</v>
      </c>
      <c r="C182" s="13">
        <v>22.520655000000001</v>
      </c>
      <c r="D182" s="13">
        <v>72.766749000000004</v>
      </c>
      <c r="E182">
        <v>-16.452400000000001</v>
      </c>
      <c r="F182">
        <v>-10.430899999999999</v>
      </c>
      <c r="G182" s="12"/>
      <c r="H182" s="12"/>
      <c r="I182">
        <v>42.272500000000001</v>
      </c>
      <c r="J182" s="12"/>
      <c r="K182" s="12"/>
      <c r="L182" s="12">
        <v>7.5</v>
      </c>
      <c r="M182" s="12"/>
      <c r="N182" s="12">
        <v>5.4</v>
      </c>
      <c r="O182" s="12"/>
      <c r="P182" s="12">
        <v>4.4000000000000004</v>
      </c>
      <c r="Q182" s="12"/>
      <c r="R182" s="12">
        <v>30.1</v>
      </c>
      <c r="S182" s="12"/>
      <c r="T182" s="12">
        <v>0.11</v>
      </c>
      <c r="U182" s="12"/>
      <c r="V182" s="21"/>
      <c r="W182" s="14"/>
      <c r="X182" s="16"/>
      <c r="Y182" s="16"/>
      <c r="Z182" s="12" t="s">
        <v>188</v>
      </c>
      <c r="AA182" s="12"/>
      <c r="AB182" s="12"/>
      <c r="AC182" s="12"/>
      <c r="AD182" s="12"/>
      <c r="AE182" s="12"/>
      <c r="AF182" s="12">
        <v>646</v>
      </c>
    </row>
    <row r="183" spans="1:32" ht="15.75" x14ac:dyDescent="0.25">
      <c r="A183" s="2">
        <v>44908</v>
      </c>
      <c r="B183" s="11" t="s">
        <v>162</v>
      </c>
      <c r="C183" s="13">
        <v>22.520125</v>
      </c>
      <c r="D183" s="13">
        <v>72.766745999999998</v>
      </c>
      <c r="E183">
        <v>-17.575299999999999</v>
      </c>
      <c r="F183">
        <v>-11.029199999999999</v>
      </c>
      <c r="G183" s="12"/>
      <c r="H183" s="12"/>
      <c r="I183">
        <v>41.850299999999997</v>
      </c>
      <c r="J183" s="12"/>
      <c r="K183" s="12"/>
      <c r="L183" s="12">
        <v>26.4</v>
      </c>
      <c r="M183" s="12"/>
      <c r="N183" s="12">
        <v>16.5</v>
      </c>
      <c r="O183" s="12"/>
      <c r="P183" s="12">
        <v>31.4</v>
      </c>
      <c r="Q183" s="12"/>
      <c r="R183" s="12">
        <v>30.1</v>
      </c>
      <c r="S183" s="12"/>
      <c r="T183" s="12">
        <v>0.81</v>
      </c>
      <c r="U183" s="12"/>
      <c r="V183" s="21"/>
      <c r="W183" s="14"/>
      <c r="X183" s="16"/>
      <c r="Y183" s="16"/>
      <c r="Z183" s="12" t="s">
        <v>188</v>
      </c>
      <c r="AA183" s="12"/>
      <c r="AB183" s="12"/>
      <c r="AC183" s="12"/>
      <c r="AD183" s="12"/>
      <c r="AE183" s="12"/>
      <c r="AF183" s="12">
        <v>647</v>
      </c>
    </row>
    <row r="184" spans="1:32" ht="15.75" x14ac:dyDescent="0.25">
      <c r="A184" s="2">
        <v>44908</v>
      </c>
      <c r="B184" s="63" t="s">
        <v>163</v>
      </c>
      <c r="C184" s="72">
        <v>22.520285000000001</v>
      </c>
      <c r="D184" s="72">
        <v>72.766487999999995</v>
      </c>
      <c r="E184">
        <v>-18.382400000000001</v>
      </c>
      <c r="F184">
        <v>-12.4277</v>
      </c>
      <c r="G184" s="20"/>
      <c r="H184" s="20"/>
      <c r="I184">
        <v>42.176400000000001</v>
      </c>
      <c r="J184" s="20"/>
      <c r="K184" s="20"/>
      <c r="L184" s="20">
        <v>7.2</v>
      </c>
      <c r="M184" s="20"/>
      <c r="N184" s="20">
        <v>5.3</v>
      </c>
      <c r="O184" s="20"/>
      <c r="P184" s="20">
        <v>3.3</v>
      </c>
      <c r="Q184" s="20"/>
      <c r="R184" s="20">
        <v>30.1</v>
      </c>
      <c r="S184" s="20"/>
      <c r="T184" s="20">
        <v>0.08</v>
      </c>
      <c r="U184" s="20"/>
      <c r="V184" s="21"/>
      <c r="W184" s="21"/>
      <c r="X184" s="22"/>
      <c r="Y184" s="22"/>
      <c r="Z184" s="20" t="s">
        <v>187</v>
      </c>
      <c r="AA184" s="20"/>
      <c r="AB184" s="20"/>
      <c r="AC184" s="20"/>
      <c r="AD184" s="20"/>
      <c r="AE184" s="20"/>
      <c r="AF184" s="20">
        <v>644</v>
      </c>
    </row>
    <row r="185" spans="1:32" ht="15.75" x14ac:dyDescent="0.25">
      <c r="A185" s="2">
        <v>44908</v>
      </c>
      <c r="B185" s="64"/>
      <c r="C185" s="72"/>
      <c r="D185" s="72"/>
      <c r="G185" s="20"/>
      <c r="H185" s="20"/>
      <c r="J185" s="20"/>
      <c r="K185" s="20"/>
      <c r="L185" s="20">
        <v>6.8</v>
      </c>
      <c r="M185" s="20"/>
      <c r="N185" s="20">
        <v>5.0999999999999996</v>
      </c>
      <c r="O185" s="20"/>
      <c r="P185" s="20">
        <v>2.8</v>
      </c>
      <c r="Q185" s="20"/>
      <c r="R185" s="20">
        <v>30.4</v>
      </c>
      <c r="S185" s="20"/>
      <c r="T185" s="20">
        <v>7.0000000000000007E-2</v>
      </c>
      <c r="U185" s="20"/>
      <c r="V185" s="21"/>
      <c r="W185" s="21"/>
      <c r="X185" s="22"/>
      <c r="Y185" s="22"/>
      <c r="Z185" s="20"/>
      <c r="AA185" s="20"/>
      <c r="AB185" s="20"/>
      <c r="AC185" s="20"/>
      <c r="AD185" s="20"/>
      <c r="AE185" s="20"/>
      <c r="AF185" s="20"/>
    </row>
    <row r="186" spans="1:32" ht="15.75" x14ac:dyDescent="0.25">
      <c r="A186" s="2">
        <v>44908</v>
      </c>
      <c r="B186" s="65"/>
      <c r="C186" s="72"/>
      <c r="D186" s="72"/>
      <c r="G186" s="20"/>
      <c r="H186" s="20"/>
      <c r="J186" s="20"/>
      <c r="K186" s="20"/>
      <c r="L186" s="20">
        <v>7.3</v>
      </c>
      <c r="M186" s="20"/>
      <c r="N186" s="20">
        <v>5.3</v>
      </c>
      <c r="O186" s="20"/>
      <c r="P186" s="20">
        <v>3.9</v>
      </c>
      <c r="Q186" s="20"/>
      <c r="R186" s="20">
        <v>30.4</v>
      </c>
      <c r="S186" s="20"/>
      <c r="T186" s="20">
        <v>0.1</v>
      </c>
      <c r="U186" s="20"/>
      <c r="V186" s="21"/>
      <c r="W186" s="21"/>
      <c r="X186" s="22"/>
      <c r="Y186" s="22"/>
      <c r="Z186" s="20"/>
      <c r="AA186" s="20"/>
      <c r="AB186" s="20"/>
      <c r="AC186" s="20"/>
      <c r="AD186" s="20"/>
      <c r="AE186" s="20"/>
      <c r="AF186" s="20"/>
    </row>
    <row r="187" spans="1:32" ht="15.75" x14ac:dyDescent="0.25">
      <c r="A187" s="2">
        <v>44908</v>
      </c>
      <c r="B187" s="11" t="s">
        <v>164</v>
      </c>
      <c r="C187" s="13">
        <v>22.521854000000001</v>
      </c>
      <c r="D187" s="13">
        <v>72.766591000000005</v>
      </c>
      <c r="E187">
        <v>-16.9925</v>
      </c>
      <c r="F187">
        <v>-8.8858300000000003</v>
      </c>
      <c r="G187" s="12"/>
      <c r="H187" s="12"/>
      <c r="I187">
        <v>42.2789</v>
      </c>
      <c r="J187" s="12"/>
      <c r="K187" s="12"/>
      <c r="L187" s="12">
        <v>38.5</v>
      </c>
      <c r="M187" s="12"/>
      <c r="N187" s="12">
        <v>26.8</v>
      </c>
      <c r="O187" s="12"/>
      <c r="P187" s="12">
        <v>69.7</v>
      </c>
      <c r="Q187" s="12"/>
      <c r="R187" s="12">
        <v>31.4</v>
      </c>
      <c r="S187" s="12"/>
      <c r="T187" s="12">
        <v>1.78</v>
      </c>
      <c r="U187" s="12"/>
      <c r="V187" s="21"/>
      <c r="W187" s="14"/>
      <c r="X187" s="12"/>
      <c r="Y187" s="12"/>
      <c r="Z187" s="12" t="s">
        <v>187</v>
      </c>
      <c r="AA187" s="12"/>
      <c r="AB187" s="12"/>
      <c r="AC187" s="12"/>
      <c r="AD187" s="12"/>
      <c r="AE187" s="12"/>
      <c r="AF187" s="12">
        <v>651</v>
      </c>
    </row>
    <row r="188" spans="1:32" ht="15.75" x14ac:dyDescent="0.25">
      <c r="A188" s="2">
        <v>44908</v>
      </c>
      <c r="B188" s="11" t="s">
        <v>165</v>
      </c>
      <c r="C188" s="13">
        <v>22.521858999999999</v>
      </c>
      <c r="D188" s="13">
        <v>72.766131999999999</v>
      </c>
      <c r="E188">
        <v>-17.049700000000001</v>
      </c>
      <c r="F188">
        <v>-8.3387600000000006</v>
      </c>
      <c r="G188" s="12"/>
      <c r="H188" s="12"/>
      <c r="I188">
        <v>42.161299999999997</v>
      </c>
      <c r="J188" s="12"/>
      <c r="K188" s="12"/>
      <c r="L188" s="12">
        <v>41.1</v>
      </c>
      <c r="M188" s="12"/>
      <c r="N188" s="12">
        <v>29.3</v>
      </c>
      <c r="O188" s="12"/>
      <c r="P188" s="12">
        <v>70.7</v>
      </c>
      <c r="Q188" s="12"/>
      <c r="R188" s="12">
        <v>31.4</v>
      </c>
      <c r="S188" s="12"/>
      <c r="T188" s="12">
        <v>1.8</v>
      </c>
      <c r="U188" s="12"/>
      <c r="V188" s="21"/>
      <c r="W188" s="14"/>
      <c r="X188" s="12"/>
      <c r="Y188" s="12"/>
      <c r="Z188" s="12" t="s">
        <v>242</v>
      </c>
      <c r="AA188" s="12"/>
      <c r="AB188" s="12"/>
      <c r="AC188" s="12"/>
      <c r="AD188" s="12"/>
      <c r="AE188" s="12"/>
      <c r="AF188" s="12">
        <v>650</v>
      </c>
    </row>
    <row r="189" spans="1:32" ht="15.75" x14ac:dyDescent="0.25">
      <c r="A189" s="2">
        <v>44908</v>
      </c>
      <c r="B189" s="11" t="s">
        <v>166</v>
      </c>
      <c r="C189" s="13">
        <v>22.522409</v>
      </c>
      <c r="D189" s="13">
        <v>72.766261</v>
      </c>
      <c r="E189">
        <v>-19.761099999999999</v>
      </c>
      <c r="F189">
        <v>-12.353300000000001</v>
      </c>
      <c r="G189" s="12"/>
      <c r="H189" s="12"/>
      <c r="I189">
        <v>41.215000000000003</v>
      </c>
      <c r="J189" s="12"/>
      <c r="K189" s="12"/>
      <c r="L189" s="12">
        <v>10.7</v>
      </c>
      <c r="M189" s="12"/>
      <c r="N189" s="12">
        <v>6.9</v>
      </c>
      <c r="O189" s="12"/>
      <c r="P189" s="12">
        <v>6</v>
      </c>
      <c r="Q189" s="12"/>
      <c r="R189" s="12">
        <v>31.1</v>
      </c>
      <c r="S189" s="12"/>
      <c r="T189" s="12">
        <v>0.15</v>
      </c>
      <c r="U189" s="12"/>
      <c r="V189" s="14"/>
      <c r="W189" s="14"/>
      <c r="X189" s="12"/>
      <c r="Y189" s="12"/>
      <c r="Z189" s="12" t="s">
        <v>187</v>
      </c>
      <c r="AA189" s="12"/>
      <c r="AB189" s="12"/>
      <c r="AC189" s="12"/>
      <c r="AD189" s="12"/>
      <c r="AE189" s="12"/>
      <c r="AF189" s="12">
        <v>649</v>
      </c>
    </row>
    <row r="190" spans="1:32" ht="15.75" x14ac:dyDescent="0.25">
      <c r="A190" s="2">
        <v>44908</v>
      </c>
      <c r="B190" s="11" t="s">
        <v>167</v>
      </c>
      <c r="C190" s="13">
        <v>22.522380999999999</v>
      </c>
      <c r="D190" s="13">
        <v>72.766729999999995</v>
      </c>
      <c r="E190">
        <v>-19.244399999999999</v>
      </c>
      <c r="F190">
        <v>-12.048500000000001</v>
      </c>
      <c r="G190" s="12"/>
      <c r="H190" s="12"/>
      <c r="I190">
        <v>42.291400000000003</v>
      </c>
      <c r="J190" s="12"/>
      <c r="K190" s="12"/>
      <c r="L190" s="12">
        <v>7.3</v>
      </c>
      <c r="M190" s="12"/>
      <c r="N190" s="12">
        <v>5.3</v>
      </c>
      <c r="O190" s="12"/>
      <c r="P190" s="12">
        <v>2.8</v>
      </c>
      <c r="Q190" s="12"/>
      <c r="R190" s="12">
        <v>31.1</v>
      </c>
      <c r="S190" s="12"/>
      <c r="T190" s="12">
        <v>7.0000000000000007E-2</v>
      </c>
      <c r="U190" s="12"/>
      <c r="V190" s="14"/>
      <c r="W190" s="14"/>
      <c r="X190" s="12"/>
      <c r="Y190" s="12"/>
      <c r="Z190" s="12" t="s">
        <v>187</v>
      </c>
      <c r="AA190" s="12"/>
      <c r="AB190" s="12"/>
      <c r="AC190" s="12"/>
      <c r="AD190" s="12"/>
      <c r="AE190" s="12"/>
      <c r="AF190" s="12">
        <v>648</v>
      </c>
    </row>
    <row r="191" spans="1:32" ht="15.75" x14ac:dyDescent="0.25">
      <c r="A191" s="2">
        <v>44908</v>
      </c>
      <c r="B191" s="63" t="s">
        <v>168</v>
      </c>
      <c r="C191" s="72">
        <v>22.522200999999999</v>
      </c>
      <c r="D191" s="72">
        <v>72.766434000000004</v>
      </c>
      <c r="E191">
        <v>-18.9984</v>
      </c>
      <c r="F191">
        <v>-11.866199999999999</v>
      </c>
      <c r="G191" s="20"/>
      <c r="H191" s="20"/>
      <c r="I191">
        <v>41.665300000000002</v>
      </c>
      <c r="J191" s="20"/>
      <c r="K191" s="20"/>
      <c r="L191" s="20">
        <v>5</v>
      </c>
      <c r="M191" s="20"/>
      <c r="N191" s="20">
        <v>4.4000000000000004</v>
      </c>
      <c r="O191" s="20"/>
      <c r="P191" s="20">
        <v>2.4</v>
      </c>
      <c r="Q191" s="20"/>
      <c r="R191" s="20">
        <v>30.4</v>
      </c>
      <c r="S191" s="20"/>
      <c r="T191" s="20">
        <v>0.06</v>
      </c>
      <c r="U191" s="20"/>
      <c r="V191" s="21"/>
      <c r="W191" s="21"/>
      <c r="X191" s="20"/>
      <c r="Y191" s="20"/>
      <c r="Z191" s="20" t="s">
        <v>187</v>
      </c>
      <c r="AA191" s="20"/>
      <c r="AB191" s="20"/>
      <c r="AC191" s="20"/>
      <c r="AD191" s="20"/>
      <c r="AE191" s="20"/>
      <c r="AF191" s="20">
        <v>649</v>
      </c>
    </row>
    <row r="192" spans="1:32" ht="15.75" x14ac:dyDescent="0.25">
      <c r="A192" s="2">
        <v>44908</v>
      </c>
      <c r="B192" s="64"/>
      <c r="C192" s="72"/>
      <c r="D192" s="72"/>
      <c r="G192" s="20"/>
      <c r="H192" s="20"/>
      <c r="J192" s="20"/>
      <c r="K192" s="20"/>
      <c r="L192" s="20">
        <v>7.2</v>
      </c>
      <c r="M192" s="20"/>
      <c r="N192" s="20">
        <v>5.3</v>
      </c>
      <c r="O192" s="20"/>
      <c r="P192" s="20">
        <v>2.8</v>
      </c>
      <c r="Q192" s="20"/>
      <c r="R192" s="20">
        <v>30.4</v>
      </c>
      <c r="S192" s="20"/>
      <c r="T192" s="20">
        <v>7.0000000000000007E-2</v>
      </c>
      <c r="U192" s="20"/>
      <c r="V192" s="21"/>
      <c r="W192" s="21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 spans="1:32" ht="15.75" x14ac:dyDescent="0.25">
      <c r="A193" s="2">
        <v>44908</v>
      </c>
      <c r="B193" s="65"/>
      <c r="C193" s="72"/>
      <c r="D193" s="72"/>
      <c r="G193" s="20"/>
      <c r="H193" s="20"/>
      <c r="J193" s="20"/>
      <c r="K193" s="20"/>
      <c r="L193" s="20">
        <v>6.6</v>
      </c>
      <c r="M193" s="20"/>
      <c r="N193" s="20">
        <v>5</v>
      </c>
      <c r="O193" s="20"/>
      <c r="P193" s="20">
        <v>2.6</v>
      </c>
      <c r="Q193" s="20"/>
      <c r="R193" s="20">
        <v>30.7</v>
      </c>
      <c r="S193" s="20"/>
      <c r="T193" s="20">
        <v>7.0000000000000007E-2</v>
      </c>
      <c r="U193" s="20"/>
      <c r="V193" s="21"/>
      <c r="W193" s="21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 spans="1:32" ht="15.75" x14ac:dyDescent="0.25">
      <c r="A194" s="2">
        <v>44908</v>
      </c>
      <c r="B194" s="11" t="s">
        <v>169</v>
      </c>
      <c r="C194" s="13">
        <v>22.523696999999999</v>
      </c>
      <c r="D194" s="13">
        <v>72.767968999999994</v>
      </c>
      <c r="E194">
        <v>-16.5716</v>
      </c>
      <c r="F194">
        <v>-9.3357899999999994</v>
      </c>
      <c r="G194" s="12"/>
      <c r="H194" s="12"/>
      <c r="I194">
        <v>42.443399999999997</v>
      </c>
      <c r="J194" s="12"/>
      <c r="K194" s="12"/>
      <c r="L194" s="12">
        <v>13.7</v>
      </c>
      <c r="M194" s="12"/>
      <c r="N194" s="12">
        <v>8.4</v>
      </c>
      <c r="O194" s="12"/>
      <c r="P194" s="12">
        <v>10.199999999999999</v>
      </c>
      <c r="Q194" s="12"/>
      <c r="R194" s="12">
        <v>31.1</v>
      </c>
      <c r="S194" s="12"/>
      <c r="T194" s="12">
        <v>0.26</v>
      </c>
      <c r="U194" s="12"/>
      <c r="V194" s="14"/>
      <c r="W194" s="14"/>
      <c r="X194" s="12"/>
      <c r="Y194" s="12"/>
      <c r="Z194" s="12" t="s">
        <v>187</v>
      </c>
      <c r="AA194" s="12"/>
      <c r="AB194" s="12"/>
      <c r="AC194" s="12"/>
      <c r="AD194" s="12"/>
      <c r="AE194" s="12"/>
      <c r="AF194" s="12">
        <v>654</v>
      </c>
    </row>
    <row r="195" spans="1:32" ht="15.75" x14ac:dyDescent="0.25">
      <c r="A195" s="2">
        <v>44908</v>
      </c>
      <c r="B195" s="11" t="s">
        <v>170</v>
      </c>
      <c r="C195" s="13">
        <v>22.523710000000001</v>
      </c>
      <c r="D195" s="13">
        <v>72.768581999999995</v>
      </c>
      <c r="E195">
        <v>-16.256699999999999</v>
      </c>
      <c r="F195">
        <v>-9.3699700000000004</v>
      </c>
      <c r="G195" s="12"/>
      <c r="H195" s="12"/>
      <c r="I195">
        <v>41.031399999999998</v>
      </c>
      <c r="J195" s="12"/>
      <c r="K195" s="12"/>
      <c r="L195" s="12">
        <v>17.3</v>
      </c>
      <c r="M195" s="12"/>
      <c r="N195" s="12">
        <v>10.4</v>
      </c>
      <c r="O195" s="12"/>
      <c r="P195" s="12">
        <v>14.3</v>
      </c>
      <c r="Q195" s="12"/>
      <c r="R195" s="12">
        <v>31.4</v>
      </c>
      <c r="S195" s="12"/>
      <c r="T195" s="12">
        <v>0.37</v>
      </c>
      <c r="U195" s="12"/>
      <c r="V195" s="14"/>
      <c r="W195" s="14"/>
      <c r="X195" s="12"/>
      <c r="Y195" s="12"/>
      <c r="Z195" s="12" t="s">
        <v>187</v>
      </c>
      <c r="AA195" s="12"/>
      <c r="AB195" s="12"/>
      <c r="AC195" s="12"/>
      <c r="AD195" s="12"/>
      <c r="AE195" s="12"/>
      <c r="AF195" s="12">
        <v>655</v>
      </c>
    </row>
    <row r="196" spans="1:32" ht="15.75" x14ac:dyDescent="0.25">
      <c r="A196" s="2">
        <v>44908</v>
      </c>
      <c r="B196" s="11" t="s">
        <v>171</v>
      </c>
      <c r="C196" s="13">
        <v>22.524262</v>
      </c>
      <c r="D196" s="13">
        <v>72.768629000000004</v>
      </c>
      <c r="E196">
        <v>-12.7493</v>
      </c>
      <c r="F196">
        <v>-5.2225400000000004</v>
      </c>
      <c r="G196" s="12"/>
      <c r="H196" s="12"/>
      <c r="I196">
        <v>40.055100000000003</v>
      </c>
      <c r="J196" s="12"/>
      <c r="K196" s="12"/>
      <c r="L196" s="12">
        <v>27.9</v>
      </c>
      <c r="M196" s="12"/>
      <c r="N196" s="12">
        <v>17.7</v>
      </c>
      <c r="O196" s="12"/>
      <c r="P196" s="12">
        <v>24.4</v>
      </c>
      <c r="Q196" s="12"/>
      <c r="R196" s="12">
        <v>31.4</v>
      </c>
      <c r="S196" s="12"/>
      <c r="T196" s="12">
        <v>0.62</v>
      </c>
      <c r="U196" s="12"/>
      <c r="V196" s="14"/>
      <c r="W196" s="14"/>
      <c r="X196" s="12"/>
      <c r="Y196" s="12"/>
      <c r="Z196" s="12" t="s">
        <v>188</v>
      </c>
      <c r="AA196" s="12"/>
      <c r="AB196" s="12"/>
      <c r="AC196" s="12"/>
      <c r="AD196" s="12"/>
      <c r="AE196" s="12"/>
      <c r="AF196" s="12">
        <v>656</v>
      </c>
    </row>
    <row r="197" spans="1:32" ht="15.75" x14ac:dyDescent="0.25">
      <c r="A197" s="2">
        <v>44908</v>
      </c>
      <c r="B197" s="11" t="s">
        <v>172</v>
      </c>
      <c r="C197" s="13">
        <v>22.524252000000001</v>
      </c>
      <c r="D197" s="13">
        <v>72.767989</v>
      </c>
      <c r="E197">
        <v>-16.774000000000001</v>
      </c>
      <c r="F197">
        <v>-8.1524300000000007</v>
      </c>
      <c r="G197" s="12"/>
      <c r="H197" s="12"/>
      <c r="I197">
        <v>43.821100000000001</v>
      </c>
      <c r="J197" s="12"/>
      <c r="K197" s="12"/>
      <c r="L197" s="12">
        <v>38.200000000000003</v>
      </c>
      <c r="M197" s="12"/>
      <c r="N197" s="12">
        <v>26.5</v>
      </c>
      <c r="O197" s="12"/>
      <c r="P197" s="12">
        <v>47.7</v>
      </c>
      <c r="Q197" s="12"/>
      <c r="R197" s="12">
        <v>30.4</v>
      </c>
      <c r="S197" s="12"/>
      <c r="T197" s="12">
        <v>1.22</v>
      </c>
      <c r="U197" s="12"/>
      <c r="V197" s="14"/>
      <c r="W197" s="14"/>
      <c r="X197" s="12"/>
      <c r="Y197" s="12"/>
      <c r="Z197" s="12" t="s">
        <v>188</v>
      </c>
      <c r="AA197" s="12"/>
      <c r="AB197" s="12"/>
      <c r="AC197" s="12"/>
      <c r="AD197" s="12"/>
      <c r="AE197" s="12"/>
      <c r="AF197" s="12">
        <v>655</v>
      </c>
    </row>
    <row r="198" spans="1:32" ht="15.75" x14ac:dyDescent="0.25">
      <c r="A198" s="2">
        <v>44908</v>
      </c>
      <c r="B198" s="63" t="s">
        <v>173</v>
      </c>
      <c r="C198" s="72">
        <v>22.524049000000002</v>
      </c>
      <c r="D198" s="72">
        <v>72.768360999999999</v>
      </c>
      <c r="E198">
        <v>-12.135899999999999</v>
      </c>
      <c r="F198">
        <v>-6.58256</v>
      </c>
      <c r="G198" s="20"/>
      <c r="H198" s="20"/>
      <c r="I198">
        <v>40.768999999999998</v>
      </c>
      <c r="J198" s="20"/>
      <c r="K198" s="20"/>
      <c r="L198" s="20">
        <v>32.9</v>
      </c>
      <c r="M198" s="20"/>
      <c r="N198" s="20">
        <v>21.8</v>
      </c>
      <c r="O198" s="20"/>
      <c r="P198" s="20">
        <v>29.1</v>
      </c>
      <c r="Q198" s="20"/>
      <c r="R198" s="20">
        <v>31.4</v>
      </c>
      <c r="S198" s="20"/>
      <c r="T198" s="20">
        <v>0.74</v>
      </c>
      <c r="U198" s="20"/>
      <c r="V198" s="21"/>
      <c r="W198" s="21"/>
      <c r="X198" s="20"/>
      <c r="Y198" s="20"/>
      <c r="Z198" s="12" t="s">
        <v>188</v>
      </c>
      <c r="AA198" s="20"/>
      <c r="AB198" s="20"/>
      <c r="AC198" s="20"/>
      <c r="AD198" s="20"/>
      <c r="AE198" s="20"/>
      <c r="AF198" s="20">
        <v>655</v>
      </c>
    </row>
    <row r="199" spans="1:32" ht="15.75" x14ac:dyDescent="0.25">
      <c r="A199" s="2">
        <v>44908</v>
      </c>
      <c r="B199" s="64"/>
      <c r="C199" s="72"/>
      <c r="D199" s="72"/>
      <c r="G199" s="20"/>
      <c r="H199" s="20"/>
      <c r="J199" s="20"/>
      <c r="K199" s="20"/>
      <c r="L199" s="20">
        <v>35.6</v>
      </c>
      <c r="M199" s="20"/>
      <c r="N199" s="20">
        <v>24.1</v>
      </c>
      <c r="O199" s="20"/>
      <c r="P199" s="20">
        <v>34.5</v>
      </c>
      <c r="Q199" s="20"/>
      <c r="R199" s="20">
        <v>30.7</v>
      </c>
      <c r="S199" s="20"/>
      <c r="T199" s="20">
        <v>0.88</v>
      </c>
      <c r="U199" s="20"/>
      <c r="V199" s="21"/>
      <c r="W199" s="21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 spans="1:32" ht="15.75" x14ac:dyDescent="0.25">
      <c r="A200" s="2">
        <v>44908</v>
      </c>
      <c r="B200" s="65"/>
      <c r="C200" s="72"/>
      <c r="D200" s="72"/>
      <c r="G200" s="20"/>
      <c r="H200" s="20"/>
      <c r="J200" s="20"/>
      <c r="K200" s="20"/>
      <c r="L200" s="20">
        <v>34.5</v>
      </c>
      <c r="M200" s="20"/>
      <c r="N200" s="20">
        <v>23.1</v>
      </c>
      <c r="O200" s="20"/>
      <c r="P200" s="20">
        <v>34.299999999999997</v>
      </c>
      <c r="Q200" s="20"/>
      <c r="R200" s="20">
        <v>30.7</v>
      </c>
      <c r="S200" s="20"/>
      <c r="T200" s="20">
        <v>0.87</v>
      </c>
      <c r="U200" s="20"/>
      <c r="V200" s="21"/>
      <c r="W200" s="21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 spans="1:32" ht="15.75" x14ac:dyDescent="0.25">
      <c r="A201" s="2">
        <v>44908</v>
      </c>
      <c r="B201" s="11" t="s">
        <v>174</v>
      </c>
      <c r="C201" s="13">
        <v>22.52364</v>
      </c>
      <c r="D201" s="13">
        <v>72.766727000000003</v>
      </c>
      <c r="E201">
        <v>-17.719200000000001</v>
      </c>
      <c r="F201">
        <v>-10.363300000000001</v>
      </c>
      <c r="G201" s="12"/>
      <c r="H201" s="12"/>
      <c r="I201">
        <v>42.107100000000003</v>
      </c>
      <c r="J201" s="12"/>
      <c r="K201" s="31"/>
      <c r="L201" s="31">
        <v>20.3</v>
      </c>
      <c r="M201" s="31"/>
      <c r="N201" s="31">
        <v>23.1</v>
      </c>
      <c r="O201" s="31"/>
      <c r="P201" s="31">
        <v>34.299999999999997</v>
      </c>
      <c r="Q201" s="31"/>
      <c r="R201" s="31">
        <v>30.7</v>
      </c>
      <c r="S201" s="31"/>
      <c r="T201" s="31">
        <v>0.87</v>
      </c>
      <c r="U201" s="31"/>
      <c r="V201" s="14"/>
      <c r="W201" s="14"/>
      <c r="X201" s="12"/>
      <c r="Y201" s="12"/>
      <c r="Z201" s="12" t="s">
        <v>188</v>
      </c>
      <c r="AA201" s="12"/>
      <c r="AB201" s="12"/>
      <c r="AC201" s="12"/>
      <c r="AD201" s="12"/>
      <c r="AE201" s="12"/>
      <c r="AF201" s="12">
        <v>654</v>
      </c>
    </row>
    <row r="202" spans="1:32" ht="15.75" x14ac:dyDescent="0.25">
      <c r="A202" s="2">
        <v>44908</v>
      </c>
      <c r="B202" s="11" t="s">
        <v>175</v>
      </c>
      <c r="C202" s="13">
        <v>22.523657</v>
      </c>
      <c r="D202" s="13">
        <v>72.766015999999993</v>
      </c>
      <c r="E202">
        <v>-17.648399999999999</v>
      </c>
      <c r="F202">
        <v>-9.4967000000000006</v>
      </c>
      <c r="G202" s="12"/>
      <c r="H202" s="12"/>
      <c r="I202">
        <v>41.317799999999998</v>
      </c>
      <c r="J202" s="12"/>
      <c r="K202" s="31"/>
      <c r="L202" s="31">
        <v>21.5</v>
      </c>
      <c r="M202" s="31"/>
      <c r="N202" s="31">
        <v>23.1</v>
      </c>
      <c r="O202" s="31"/>
      <c r="P202" s="31">
        <v>34.299999999999997</v>
      </c>
      <c r="Q202" s="31"/>
      <c r="R202" s="31">
        <v>30.7</v>
      </c>
      <c r="S202" s="31"/>
      <c r="T202" s="31">
        <v>0.87</v>
      </c>
      <c r="U202" s="31"/>
      <c r="V202" s="14"/>
      <c r="W202" s="14"/>
      <c r="X202" s="12"/>
      <c r="Y202" s="12"/>
      <c r="Z202" s="12" t="s">
        <v>188</v>
      </c>
      <c r="AA202" s="12"/>
      <c r="AB202" s="12"/>
      <c r="AC202" s="12"/>
      <c r="AD202" s="12"/>
      <c r="AE202" s="12"/>
      <c r="AF202" s="12">
        <v>655</v>
      </c>
    </row>
    <row r="203" spans="1:32" ht="15.75" x14ac:dyDescent="0.25">
      <c r="A203" s="2">
        <v>44908</v>
      </c>
      <c r="B203" s="11" t="s">
        <v>176</v>
      </c>
      <c r="C203" s="13">
        <v>22.524255</v>
      </c>
      <c r="D203" s="13">
        <v>72.766024000000002</v>
      </c>
      <c r="E203">
        <v>-15.087300000000001</v>
      </c>
      <c r="F203">
        <v>-6.9088500000000002</v>
      </c>
      <c r="G203" s="12"/>
      <c r="H203" s="12"/>
      <c r="I203">
        <v>41.8795</v>
      </c>
      <c r="J203" s="12"/>
      <c r="K203" s="31"/>
      <c r="L203" s="31">
        <v>17.3</v>
      </c>
      <c r="M203" s="31"/>
      <c r="N203" s="31">
        <v>23.1</v>
      </c>
      <c r="O203" s="31"/>
      <c r="P203" s="31">
        <v>34.299999999999997</v>
      </c>
      <c r="Q203" s="31"/>
      <c r="R203" s="31">
        <v>30.7</v>
      </c>
      <c r="S203" s="31"/>
      <c r="T203" s="31">
        <v>0.87</v>
      </c>
      <c r="U203" s="31"/>
      <c r="V203" s="14"/>
      <c r="W203" s="14"/>
      <c r="X203" s="12"/>
      <c r="Y203" s="12"/>
      <c r="Z203" s="12" t="s">
        <v>188</v>
      </c>
      <c r="AA203" s="12"/>
      <c r="AB203" s="12"/>
      <c r="AC203" s="12"/>
      <c r="AD203" s="12"/>
      <c r="AE203" s="12"/>
      <c r="AF203" s="12">
        <v>656</v>
      </c>
    </row>
    <row r="204" spans="1:32" ht="15.75" x14ac:dyDescent="0.25">
      <c r="A204" s="2">
        <v>44908</v>
      </c>
      <c r="B204" s="11" t="s">
        <v>177</v>
      </c>
      <c r="C204" s="13">
        <v>22.524228999999998</v>
      </c>
      <c r="D204" s="13">
        <v>72.766600999999994</v>
      </c>
      <c r="E204">
        <v>-15.4924</v>
      </c>
      <c r="F204">
        <v>-7.8751100000000003</v>
      </c>
      <c r="G204" s="12"/>
      <c r="H204" s="12"/>
      <c r="I204">
        <v>41.871600000000001</v>
      </c>
      <c r="J204" s="12"/>
      <c r="K204" s="31"/>
      <c r="L204" s="31">
        <v>24.7</v>
      </c>
      <c r="M204" s="31"/>
      <c r="N204" s="31">
        <v>23.1</v>
      </c>
      <c r="O204" s="31"/>
      <c r="P204" s="31">
        <v>34.299999999999997</v>
      </c>
      <c r="Q204" s="31"/>
      <c r="R204" s="31">
        <v>30.7</v>
      </c>
      <c r="S204" s="31"/>
      <c r="T204" s="31">
        <v>0.87</v>
      </c>
      <c r="U204" s="31"/>
      <c r="V204" s="14"/>
      <c r="W204" s="14"/>
      <c r="X204" s="12"/>
      <c r="Y204" s="12"/>
      <c r="Z204" s="12" t="s">
        <v>188</v>
      </c>
      <c r="AA204" s="12"/>
      <c r="AB204" s="12"/>
      <c r="AC204" s="12"/>
      <c r="AD204" s="12"/>
      <c r="AE204" s="12"/>
      <c r="AF204" s="12">
        <v>655</v>
      </c>
    </row>
    <row r="205" spans="1:32" ht="15.75" x14ac:dyDescent="0.25">
      <c r="A205" s="2">
        <v>44908</v>
      </c>
      <c r="B205" s="63" t="s">
        <v>178</v>
      </c>
      <c r="C205" s="72">
        <v>22.524027</v>
      </c>
      <c r="D205" s="72">
        <v>72.766356999999999</v>
      </c>
      <c r="E205">
        <v>-15.0525</v>
      </c>
      <c r="F205">
        <v>-7.5973699999999997</v>
      </c>
      <c r="G205" s="20"/>
      <c r="H205" s="20"/>
      <c r="I205">
        <v>41.622599999999998</v>
      </c>
      <c r="J205" s="20"/>
      <c r="K205" s="20"/>
      <c r="L205" s="20">
        <v>30.1</v>
      </c>
      <c r="M205" s="20"/>
      <c r="N205" s="20">
        <v>23.1</v>
      </c>
      <c r="O205" s="20"/>
      <c r="P205" s="20">
        <v>34.299999999999997</v>
      </c>
      <c r="Q205" s="20"/>
      <c r="R205" s="20">
        <v>30.7</v>
      </c>
      <c r="S205" s="20"/>
      <c r="T205" s="20">
        <v>0.87</v>
      </c>
      <c r="U205" s="20"/>
      <c r="V205" s="21"/>
      <c r="W205" s="21"/>
      <c r="X205" s="20"/>
      <c r="Y205" s="20"/>
      <c r="Z205" s="12" t="s">
        <v>188</v>
      </c>
      <c r="AA205" s="20"/>
      <c r="AB205" s="20"/>
      <c r="AC205" s="20"/>
      <c r="AD205" s="20"/>
      <c r="AE205" s="20"/>
      <c r="AF205" s="20">
        <v>655</v>
      </c>
    </row>
    <row r="206" spans="1:32" ht="15.75" x14ac:dyDescent="0.25">
      <c r="A206" s="2">
        <v>44908</v>
      </c>
      <c r="B206" s="64"/>
      <c r="C206" s="72"/>
      <c r="D206" s="72"/>
      <c r="E206" s="20"/>
      <c r="F206" s="20"/>
      <c r="G206" s="20"/>
      <c r="H206" s="20"/>
      <c r="I206" s="20"/>
      <c r="J206" s="20"/>
      <c r="K206" s="20"/>
      <c r="L206" s="20">
        <v>27.1</v>
      </c>
      <c r="M206" s="20"/>
      <c r="N206" s="20">
        <v>23.1</v>
      </c>
      <c r="O206" s="20"/>
      <c r="P206" s="20">
        <v>34.299999999999997</v>
      </c>
      <c r="Q206" s="20"/>
      <c r="R206" s="20">
        <v>30.7</v>
      </c>
      <c r="S206" s="20"/>
      <c r="T206" s="20">
        <v>0.87</v>
      </c>
      <c r="U206" s="20"/>
      <c r="V206" s="21"/>
      <c r="W206" s="21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 spans="1:32" ht="16.5" thickBot="1" x14ac:dyDescent="0.3">
      <c r="A207" s="2">
        <v>44908</v>
      </c>
      <c r="B207" s="65"/>
      <c r="C207" s="72"/>
      <c r="D207" s="72"/>
      <c r="E207" s="20"/>
      <c r="F207" s="20"/>
      <c r="G207" s="55"/>
      <c r="H207" s="55"/>
      <c r="I207" s="20"/>
      <c r="J207" s="55"/>
      <c r="K207" s="55"/>
      <c r="L207" s="55">
        <v>31.2</v>
      </c>
      <c r="M207" s="55"/>
      <c r="N207" s="20">
        <v>23.1</v>
      </c>
      <c r="O207" s="55"/>
      <c r="P207" s="20">
        <v>34.299999999999997</v>
      </c>
      <c r="Q207" s="55"/>
      <c r="R207" s="20">
        <v>30.7</v>
      </c>
      <c r="S207" s="20"/>
      <c r="T207" s="20">
        <v>0.87</v>
      </c>
      <c r="U207" s="55"/>
      <c r="V207" s="21"/>
      <c r="W207" s="21"/>
      <c r="X207" s="20"/>
      <c r="Y207" s="20"/>
      <c r="Z207" s="55"/>
      <c r="AA207" s="55"/>
      <c r="AB207" s="55"/>
      <c r="AC207" s="55"/>
      <c r="AD207" s="55"/>
      <c r="AE207" s="55"/>
      <c r="AF207" s="55"/>
    </row>
    <row r="208" spans="1:32" x14ac:dyDescent="0.25">
      <c r="O208" s="60"/>
      <c r="P208" s="31"/>
      <c r="Q208" s="60"/>
    </row>
  </sheetData>
  <mergeCells count="124">
    <mergeCell ref="T2:U2"/>
    <mergeCell ref="V2:V4"/>
    <mergeCell ref="W2:W4"/>
    <mergeCell ref="X2:Y2"/>
    <mergeCell ref="Z2:AE2"/>
    <mergeCell ref="A3:A4"/>
    <mergeCell ref="B3:B4"/>
    <mergeCell ref="C3:C4"/>
    <mergeCell ref="D3:D4"/>
    <mergeCell ref="E3:F3"/>
    <mergeCell ref="E2:H2"/>
    <mergeCell ref="J2:K2"/>
    <mergeCell ref="L2:M2"/>
    <mergeCell ref="N2:O2"/>
    <mergeCell ref="P2:Q2"/>
    <mergeCell ref="R2:S2"/>
    <mergeCell ref="AC3:AC4"/>
    <mergeCell ref="AD3:AD4"/>
    <mergeCell ref="AE3:AE4"/>
    <mergeCell ref="B9:B11"/>
    <mergeCell ref="C9:C11"/>
    <mergeCell ref="D9:D11"/>
    <mergeCell ref="U3:U4"/>
    <mergeCell ref="X3:X4"/>
    <mergeCell ref="Y3:Y4"/>
    <mergeCell ref="Z3:Z4"/>
    <mergeCell ref="AA3:AA4"/>
    <mergeCell ref="AB3:AB4"/>
    <mergeCell ref="O3:O4"/>
    <mergeCell ref="P3:P4"/>
    <mergeCell ref="Q3:Q4"/>
    <mergeCell ref="R3:R4"/>
    <mergeCell ref="S3:S4"/>
    <mergeCell ref="T3:T4"/>
    <mergeCell ref="G3:H3"/>
    <mergeCell ref="J3:J4"/>
    <mergeCell ref="K3:K4"/>
    <mergeCell ref="L3:L4"/>
    <mergeCell ref="M3:M4"/>
    <mergeCell ref="N3:N4"/>
    <mergeCell ref="B30:B32"/>
    <mergeCell ref="C30:C32"/>
    <mergeCell ref="D30:D32"/>
    <mergeCell ref="B37:B39"/>
    <mergeCell ref="C37:C39"/>
    <mergeCell ref="D37:D39"/>
    <mergeCell ref="B16:B18"/>
    <mergeCell ref="C16:C18"/>
    <mergeCell ref="D16:D18"/>
    <mergeCell ref="B23:B25"/>
    <mergeCell ref="C23:C25"/>
    <mergeCell ref="D23:D25"/>
    <mergeCell ref="B58:B60"/>
    <mergeCell ref="C58:C60"/>
    <mergeCell ref="D58:D60"/>
    <mergeCell ref="B65:B67"/>
    <mergeCell ref="C65:C67"/>
    <mergeCell ref="D65:D67"/>
    <mergeCell ref="B44:B46"/>
    <mergeCell ref="C44:C46"/>
    <mergeCell ref="D44:D46"/>
    <mergeCell ref="B51:B53"/>
    <mergeCell ref="C51:C53"/>
    <mergeCell ref="D51:D53"/>
    <mergeCell ref="B86:B88"/>
    <mergeCell ref="C86:C88"/>
    <mergeCell ref="D86:D88"/>
    <mergeCell ref="B93:B95"/>
    <mergeCell ref="C93:C95"/>
    <mergeCell ref="D93:D95"/>
    <mergeCell ref="B72:B74"/>
    <mergeCell ref="C72:C74"/>
    <mergeCell ref="D72:D74"/>
    <mergeCell ref="B79:B81"/>
    <mergeCell ref="C79:C81"/>
    <mergeCell ref="D79:D81"/>
    <mergeCell ref="B114:B116"/>
    <mergeCell ref="C114:C116"/>
    <mergeCell ref="D114:D116"/>
    <mergeCell ref="B121:B123"/>
    <mergeCell ref="C121:C123"/>
    <mergeCell ref="D121:D123"/>
    <mergeCell ref="B100:B102"/>
    <mergeCell ref="C100:C102"/>
    <mergeCell ref="D100:D102"/>
    <mergeCell ref="B107:B109"/>
    <mergeCell ref="C107:C109"/>
    <mergeCell ref="D107:D109"/>
    <mergeCell ref="B142:B144"/>
    <mergeCell ref="C142:C144"/>
    <mergeCell ref="D142:D144"/>
    <mergeCell ref="B149:B151"/>
    <mergeCell ref="C149:C151"/>
    <mergeCell ref="D149:D151"/>
    <mergeCell ref="B128:B130"/>
    <mergeCell ref="C128:C130"/>
    <mergeCell ref="D128:D130"/>
    <mergeCell ref="B135:B137"/>
    <mergeCell ref="C135:C137"/>
    <mergeCell ref="D135:D137"/>
    <mergeCell ref="B170:B172"/>
    <mergeCell ref="C170:C172"/>
    <mergeCell ref="D170:D172"/>
    <mergeCell ref="B177:B179"/>
    <mergeCell ref="C177:C179"/>
    <mergeCell ref="D177:D179"/>
    <mergeCell ref="B156:B158"/>
    <mergeCell ref="C156:C158"/>
    <mergeCell ref="D156:D158"/>
    <mergeCell ref="B163:B165"/>
    <mergeCell ref="C163:C165"/>
    <mergeCell ref="D163:D165"/>
    <mergeCell ref="B198:B200"/>
    <mergeCell ref="C198:C200"/>
    <mergeCell ref="D198:D200"/>
    <mergeCell ref="B205:B207"/>
    <mergeCell ref="C205:C207"/>
    <mergeCell ref="D205:D207"/>
    <mergeCell ref="B184:B186"/>
    <mergeCell ref="C184:C186"/>
    <mergeCell ref="D184:D186"/>
    <mergeCell ref="B191:B193"/>
    <mergeCell ref="C191:C193"/>
    <mergeCell ref="D191:D19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8"/>
  <sheetViews>
    <sheetView workbookViewId="0"/>
  </sheetViews>
  <sheetFormatPr defaultRowHeight="15" x14ac:dyDescent="0.25"/>
  <cols>
    <col min="1" max="1" width="19.28515625" bestFit="1" customWidth="1"/>
    <col min="2" max="2" width="15.5703125" bestFit="1" customWidth="1"/>
    <col min="3" max="3" width="22.7109375" bestFit="1" customWidth="1"/>
    <col min="4" max="4" width="24.28515625" bestFit="1" customWidth="1"/>
    <col min="5" max="8" width="7.140625" customWidth="1"/>
    <col min="9" max="9" width="8.42578125" customWidth="1"/>
    <col min="10" max="10" width="5.5703125" customWidth="1"/>
    <col min="11" max="11" width="3.42578125" customWidth="1"/>
    <col min="12" max="12" width="8.28515625" customWidth="1"/>
    <col min="13" max="13" width="3.28515625" customWidth="1"/>
    <col min="14" max="14" width="26.28515625" customWidth="1"/>
    <col min="15" max="15" width="3.28515625" customWidth="1"/>
    <col min="16" max="16" width="31.28515625" bestFit="1" customWidth="1"/>
    <col min="17" max="17" width="3.28515625" customWidth="1"/>
    <col min="18" max="18" width="9.28515625" bestFit="1" customWidth="1"/>
    <col min="19" max="19" width="3.28515625" customWidth="1"/>
    <col min="20" max="20" width="18.140625" bestFit="1" customWidth="1"/>
    <col min="21" max="21" width="3.28515625" customWidth="1"/>
    <col min="22" max="22" width="8.28515625" customWidth="1"/>
    <col min="23" max="23" width="8.85546875" customWidth="1"/>
    <col min="24" max="24" width="12.85546875" bestFit="1" customWidth="1"/>
    <col min="25" max="25" width="12.28515625" bestFit="1" customWidth="1"/>
    <col min="26" max="26" width="17" bestFit="1" customWidth="1"/>
    <col min="27" max="27" width="10.42578125" bestFit="1" customWidth="1"/>
    <col min="28" max="28" width="12" bestFit="1" customWidth="1"/>
    <col min="29" max="29" width="16.42578125" bestFit="1" customWidth="1"/>
    <col min="30" max="30" width="29.140625" bestFit="1" customWidth="1"/>
    <col min="31" max="31" width="14" bestFit="1" customWidth="1"/>
    <col min="32" max="32" width="9.5703125" bestFit="1" customWidth="1"/>
  </cols>
  <sheetData>
    <row r="1" spans="1:32" x14ac:dyDescent="0.25">
      <c r="A1" s="1" t="s">
        <v>0</v>
      </c>
      <c r="B1" s="2">
        <v>44933</v>
      </c>
      <c r="C1" s="3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Z1" s="5"/>
      <c r="AA1" s="5"/>
      <c r="AB1" s="5"/>
      <c r="AC1" s="5"/>
      <c r="AD1" s="5"/>
      <c r="AE1" s="5"/>
    </row>
    <row r="2" spans="1:32" ht="60" x14ac:dyDescent="0.25">
      <c r="A2" s="6"/>
      <c r="B2" s="7"/>
      <c r="C2" s="8"/>
      <c r="D2" s="9"/>
      <c r="E2" s="79" t="s">
        <v>191</v>
      </c>
      <c r="F2" s="82"/>
      <c r="G2" s="82"/>
      <c r="H2" s="80"/>
      <c r="I2" s="25" t="s">
        <v>196</v>
      </c>
      <c r="J2" s="79" t="s">
        <v>192</v>
      </c>
      <c r="K2" s="80"/>
      <c r="L2" s="79" t="s">
        <v>193</v>
      </c>
      <c r="M2" s="80"/>
      <c r="N2" s="79" t="s">
        <v>194</v>
      </c>
      <c r="O2" s="80"/>
      <c r="P2" s="79" t="s">
        <v>195</v>
      </c>
      <c r="Q2" s="80"/>
      <c r="R2" s="79" t="s">
        <v>3</v>
      </c>
      <c r="S2" s="80"/>
      <c r="T2" s="79" t="s">
        <v>4</v>
      </c>
      <c r="U2" s="80"/>
      <c r="V2" s="77" t="s">
        <v>5</v>
      </c>
      <c r="W2" s="77" t="s">
        <v>6</v>
      </c>
      <c r="X2" s="79" t="s">
        <v>7</v>
      </c>
      <c r="Y2" s="80"/>
      <c r="Z2" s="79" t="s">
        <v>8</v>
      </c>
      <c r="AA2" s="82"/>
      <c r="AB2" s="82"/>
      <c r="AC2" s="82"/>
      <c r="AD2" s="82"/>
      <c r="AE2" s="80"/>
    </row>
    <row r="3" spans="1:32" x14ac:dyDescent="0.25">
      <c r="A3" s="77" t="s">
        <v>9</v>
      </c>
      <c r="B3" s="77" t="s">
        <v>10</v>
      </c>
      <c r="C3" s="77" t="s">
        <v>11</v>
      </c>
      <c r="D3" s="77" t="s">
        <v>12</v>
      </c>
      <c r="E3" s="94" t="s">
        <v>13</v>
      </c>
      <c r="F3" s="94"/>
      <c r="G3" s="94" t="s">
        <v>14</v>
      </c>
      <c r="H3" s="94"/>
      <c r="I3" s="26"/>
      <c r="J3" s="77" t="s">
        <v>15</v>
      </c>
      <c r="K3" s="77" t="s">
        <v>223</v>
      </c>
      <c r="L3" s="76" t="s">
        <v>17</v>
      </c>
      <c r="M3" s="76" t="s">
        <v>18</v>
      </c>
      <c r="N3" s="76" t="s">
        <v>19</v>
      </c>
      <c r="O3" s="76" t="s">
        <v>20</v>
      </c>
      <c r="P3" s="76" t="s">
        <v>21</v>
      </c>
      <c r="Q3" s="76" t="s">
        <v>20</v>
      </c>
      <c r="R3" s="76" t="s">
        <v>22</v>
      </c>
      <c r="S3" s="76" t="s">
        <v>20</v>
      </c>
      <c r="T3" s="76" t="s">
        <v>23</v>
      </c>
      <c r="U3" s="76" t="s">
        <v>20</v>
      </c>
      <c r="V3" s="81"/>
      <c r="W3" s="81"/>
      <c r="X3" s="77" t="s">
        <v>24</v>
      </c>
      <c r="Y3" s="77" t="s">
        <v>25</v>
      </c>
      <c r="Z3" s="77" t="s">
        <v>26</v>
      </c>
      <c r="AA3" s="77" t="s">
        <v>27</v>
      </c>
      <c r="AB3" s="77" t="s">
        <v>28</v>
      </c>
      <c r="AC3" s="77" t="s">
        <v>29</v>
      </c>
      <c r="AD3" s="83" t="s">
        <v>30</v>
      </c>
      <c r="AE3" s="83" t="s">
        <v>31</v>
      </c>
    </row>
    <row r="4" spans="1:32" x14ac:dyDescent="0.25">
      <c r="A4" s="78"/>
      <c r="B4" s="78"/>
      <c r="C4" s="78"/>
      <c r="D4" s="78"/>
      <c r="E4" s="10" t="s">
        <v>33</v>
      </c>
      <c r="F4" s="10" t="s">
        <v>32</v>
      </c>
      <c r="G4" s="10" t="s">
        <v>33</v>
      </c>
      <c r="H4" s="10" t="s">
        <v>32</v>
      </c>
      <c r="I4" s="29" t="s">
        <v>197</v>
      </c>
      <c r="J4" s="81"/>
      <c r="K4" s="81"/>
      <c r="L4" s="87"/>
      <c r="M4" s="87"/>
      <c r="N4" s="87"/>
      <c r="O4" s="87"/>
      <c r="P4" s="87"/>
      <c r="Q4" s="87"/>
      <c r="R4" s="87"/>
      <c r="S4" s="87"/>
      <c r="T4" s="87"/>
      <c r="U4" s="87"/>
      <c r="V4" s="81"/>
      <c r="W4" s="81"/>
      <c r="X4" s="81"/>
      <c r="Y4" s="81"/>
      <c r="Z4" s="81"/>
      <c r="AA4" s="81"/>
      <c r="AB4" s="81"/>
      <c r="AC4" s="81"/>
      <c r="AD4" s="88"/>
      <c r="AE4" s="88"/>
      <c r="AF4" s="24" t="s">
        <v>185</v>
      </c>
    </row>
    <row r="5" spans="1:32" ht="15.75" x14ac:dyDescent="0.25">
      <c r="A5" s="2">
        <v>44933</v>
      </c>
      <c r="B5" s="11" t="s">
        <v>34</v>
      </c>
      <c r="C5" s="13">
        <v>22.526047999999999</v>
      </c>
      <c r="D5" s="13">
        <v>72.765011000000001</v>
      </c>
      <c r="E5" s="12"/>
      <c r="F5" s="12"/>
      <c r="G5" s="12"/>
      <c r="H5" s="12"/>
      <c r="I5" s="12"/>
      <c r="J5" s="12"/>
      <c r="K5" s="12"/>
      <c r="L5" s="12">
        <v>17.8</v>
      </c>
      <c r="M5" s="12"/>
      <c r="N5" s="12">
        <v>5.9</v>
      </c>
      <c r="O5" s="12"/>
      <c r="P5" s="12">
        <v>3.4</v>
      </c>
      <c r="Q5" s="12"/>
      <c r="R5" s="12">
        <v>21.1</v>
      </c>
      <c r="S5" s="12"/>
      <c r="T5" s="12">
        <v>0.1</v>
      </c>
      <c r="U5" s="12"/>
      <c r="V5" s="14"/>
      <c r="W5" s="14"/>
      <c r="X5" s="16"/>
      <c r="Y5" s="16"/>
      <c r="Z5" s="12" t="s">
        <v>189</v>
      </c>
      <c r="AA5" s="12"/>
      <c r="AB5" s="12"/>
      <c r="AC5" s="12"/>
      <c r="AD5" s="12"/>
      <c r="AE5" s="12"/>
      <c r="AF5" s="12">
        <v>736</v>
      </c>
    </row>
    <row r="6" spans="1:32" ht="15.75" x14ac:dyDescent="0.25">
      <c r="A6" s="2">
        <v>44933</v>
      </c>
      <c r="B6" s="14" t="s">
        <v>35</v>
      </c>
      <c r="C6" s="17">
        <v>22.525480999999999</v>
      </c>
      <c r="D6" s="17">
        <v>72.765028000000001</v>
      </c>
      <c r="E6" s="12"/>
      <c r="F6" s="12"/>
      <c r="G6" s="12"/>
      <c r="H6" s="12"/>
      <c r="I6" s="12"/>
      <c r="J6" s="12"/>
      <c r="K6" s="12"/>
      <c r="L6" s="12">
        <v>8.6999999999999993</v>
      </c>
      <c r="M6" s="12"/>
      <c r="N6" s="12">
        <v>24.4</v>
      </c>
      <c r="O6" s="12"/>
      <c r="P6" s="12">
        <v>41.3</v>
      </c>
      <c r="Q6" s="12"/>
      <c r="R6" s="12">
        <v>20.7</v>
      </c>
      <c r="S6" s="12"/>
      <c r="T6" s="12">
        <v>1.21</v>
      </c>
      <c r="U6" s="12"/>
      <c r="V6" s="14"/>
      <c r="W6" s="14"/>
      <c r="X6" s="16"/>
      <c r="Y6" s="16"/>
      <c r="Z6" s="12" t="s">
        <v>240</v>
      </c>
      <c r="AA6" s="12"/>
      <c r="AB6" s="12"/>
      <c r="AC6" s="12"/>
      <c r="AD6" s="12"/>
      <c r="AE6" s="12"/>
      <c r="AF6" s="12">
        <v>738</v>
      </c>
    </row>
    <row r="7" spans="1:32" ht="15.75" x14ac:dyDescent="0.25">
      <c r="A7" s="2">
        <v>44933</v>
      </c>
      <c r="B7" s="11" t="s">
        <v>36</v>
      </c>
      <c r="C7" s="13">
        <v>22.525423</v>
      </c>
      <c r="D7" s="13">
        <v>72.765663000000004</v>
      </c>
      <c r="E7" s="12"/>
      <c r="F7" s="12"/>
      <c r="G7" s="12"/>
      <c r="H7" s="12"/>
      <c r="I7" s="12"/>
      <c r="J7" s="12"/>
      <c r="K7" s="12"/>
      <c r="L7" s="12">
        <v>34.6</v>
      </c>
      <c r="M7" s="12"/>
      <c r="N7" s="12">
        <v>15.6</v>
      </c>
      <c r="O7" s="12"/>
      <c r="P7" s="12">
        <v>24.8</v>
      </c>
      <c r="Q7" s="12"/>
      <c r="R7" s="12">
        <v>19.899999999999999</v>
      </c>
      <c r="S7" s="12"/>
      <c r="T7" s="12">
        <v>0.73</v>
      </c>
      <c r="U7" s="12"/>
      <c r="V7" s="14"/>
      <c r="W7" s="14"/>
      <c r="X7" s="16"/>
      <c r="Y7" s="16"/>
      <c r="Z7" s="12" t="s">
        <v>240</v>
      </c>
      <c r="AA7" s="12"/>
      <c r="AB7" s="12"/>
      <c r="AC7" s="12"/>
      <c r="AD7" s="12"/>
      <c r="AE7" s="12"/>
      <c r="AF7" s="12">
        <v>739</v>
      </c>
    </row>
    <row r="8" spans="1:32" ht="15.75" x14ac:dyDescent="0.25">
      <c r="A8" s="2">
        <v>44933</v>
      </c>
      <c r="B8" s="11" t="s">
        <v>37</v>
      </c>
      <c r="C8" s="13">
        <v>22.525998999999999</v>
      </c>
      <c r="D8" s="13">
        <v>72.765663000000004</v>
      </c>
      <c r="E8" s="12"/>
      <c r="F8" s="12"/>
      <c r="G8" s="12"/>
      <c r="H8" s="12"/>
      <c r="I8" s="12"/>
      <c r="J8" s="12"/>
      <c r="K8" s="12"/>
      <c r="L8" s="12">
        <v>8.5</v>
      </c>
      <c r="M8" s="12"/>
      <c r="N8" s="12">
        <v>7.8</v>
      </c>
      <c r="O8" s="12"/>
      <c r="P8" s="12">
        <v>8.4</v>
      </c>
      <c r="Q8" s="12"/>
      <c r="R8" s="12">
        <v>19.3</v>
      </c>
      <c r="S8" s="12"/>
      <c r="T8" s="12">
        <v>0.25</v>
      </c>
      <c r="U8" s="12"/>
      <c r="V8" s="14"/>
      <c r="W8" s="14"/>
      <c r="X8" s="16"/>
      <c r="Y8" s="16"/>
      <c r="Z8" s="12" t="s">
        <v>180</v>
      </c>
      <c r="AA8" s="12"/>
      <c r="AB8" s="12"/>
      <c r="AC8" s="12"/>
      <c r="AD8" s="12"/>
      <c r="AE8" s="12"/>
      <c r="AF8" s="12">
        <v>737</v>
      </c>
    </row>
    <row r="9" spans="1:32" ht="15.75" x14ac:dyDescent="0.25">
      <c r="A9" s="2">
        <v>44933</v>
      </c>
      <c r="B9" s="63" t="s">
        <v>38</v>
      </c>
      <c r="C9" s="72">
        <v>22.525562999999998</v>
      </c>
      <c r="D9" s="72">
        <v>72.765399000000002</v>
      </c>
      <c r="E9" s="20"/>
      <c r="F9" s="20"/>
      <c r="G9" s="20"/>
      <c r="H9" s="20"/>
      <c r="I9" s="20"/>
      <c r="J9" s="20"/>
      <c r="K9" s="20"/>
      <c r="L9" s="20">
        <v>30.1</v>
      </c>
      <c r="M9" s="20"/>
      <c r="N9" s="20">
        <v>14.5</v>
      </c>
      <c r="O9" s="20"/>
      <c r="P9" s="20">
        <v>19.2</v>
      </c>
      <c r="Q9" s="20"/>
      <c r="R9" s="20">
        <v>20.100000000000001</v>
      </c>
      <c r="S9" s="20"/>
      <c r="T9" s="20">
        <v>0.56000000000000005</v>
      </c>
      <c r="U9" s="20"/>
      <c r="V9" s="21"/>
      <c r="W9" s="21"/>
      <c r="X9" s="22"/>
      <c r="Y9" s="22"/>
      <c r="Z9" s="12" t="s">
        <v>240</v>
      </c>
      <c r="AA9" s="20"/>
      <c r="AB9" s="20"/>
      <c r="AC9" s="20"/>
      <c r="AD9" s="20"/>
      <c r="AE9" s="20"/>
      <c r="AF9" s="20">
        <v>739</v>
      </c>
    </row>
    <row r="10" spans="1:32" ht="15.75" x14ac:dyDescent="0.25">
      <c r="A10" s="2">
        <v>44933</v>
      </c>
      <c r="B10" s="64"/>
      <c r="C10" s="72"/>
      <c r="D10" s="72"/>
      <c r="E10" s="20"/>
      <c r="F10" s="20"/>
      <c r="G10" s="20"/>
      <c r="H10" s="20"/>
      <c r="I10" s="20"/>
      <c r="J10" s="20"/>
      <c r="K10" s="20"/>
      <c r="L10" s="20">
        <v>30.3</v>
      </c>
      <c r="M10" s="20"/>
      <c r="N10" s="20">
        <v>15.2</v>
      </c>
      <c r="O10" s="20"/>
      <c r="P10" s="20">
        <v>20.2</v>
      </c>
      <c r="Q10" s="20"/>
      <c r="R10" s="20">
        <v>19.899999999999999</v>
      </c>
      <c r="S10" s="20"/>
      <c r="T10" s="20">
        <v>0.6</v>
      </c>
      <c r="U10" s="20"/>
      <c r="V10" s="21"/>
      <c r="W10" s="21"/>
      <c r="X10" s="22"/>
      <c r="Y10" s="22"/>
      <c r="Z10" s="20"/>
      <c r="AA10" s="20"/>
      <c r="AB10" s="20"/>
      <c r="AC10" s="20"/>
      <c r="AD10" s="20"/>
      <c r="AE10" s="20"/>
      <c r="AF10" s="20"/>
    </row>
    <row r="11" spans="1:32" ht="15.75" x14ac:dyDescent="0.25">
      <c r="A11" s="2">
        <v>44933</v>
      </c>
      <c r="B11" s="65"/>
      <c r="C11" s="72"/>
      <c r="D11" s="72"/>
      <c r="E11" s="20"/>
      <c r="F11" s="20"/>
      <c r="G11" s="20"/>
      <c r="H11" s="20"/>
      <c r="I11" s="20"/>
      <c r="J11" s="20"/>
      <c r="K11" s="20"/>
      <c r="L11" s="20">
        <v>30.7</v>
      </c>
      <c r="M11" s="20"/>
      <c r="N11" s="20">
        <v>13.9</v>
      </c>
      <c r="O11" s="20"/>
      <c r="P11" s="20">
        <v>19.7</v>
      </c>
      <c r="Q11" s="20"/>
      <c r="R11" s="20">
        <v>19.899999999999999</v>
      </c>
      <c r="S11" s="20"/>
      <c r="T11" s="20">
        <v>0.57999999999999996</v>
      </c>
      <c r="U11" s="20"/>
      <c r="V11" s="21"/>
      <c r="W11" s="21"/>
      <c r="X11" s="22"/>
      <c r="Y11" s="22"/>
      <c r="Z11" s="20"/>
      <c r="AA11" s="20"/>
      <c r="AB11" s="20"/>
      <c r="AC11" s="20"/>
      <c r="AD11" s="20"/>
      <c r="AE11" s="20"/>
      <c r="AF11" s="20"/>
    </row>
    <row r="12" spans="1:32" ht="15.75" x14ac:dyDescent="0.25">
      <c r="A12" s="2">
        <v>44933</v>
      </c>
      <c r="B12" s="11" t="s">
        <v>39</v>
      </c>
      <c r="C12" s="13">
        <v>22.527290000000001</v>
      </c>
      <c r="D12" s="13">
        <v>72.764707000000001</v>
      </c>
      <c r="E12" s="12"/>
      <c r="F12" s="12"/>
      <c r="G12" s="12"/>
      <c r="H12" s="12"/>
      <c r="I12" s="12"/>
      <c r="J12" s="12"/>
      <c r="K12" s="12"/>
      <c r="L12" s="12">
        <v>21.2</v>
      </c>
      <c r="M12" s="12"/>
      <c r="N12" s="12">
        <v>24.8</v>
      </c>
      <c r="O12" s="12"/>
      <c r="P12" s="12">
        <v>47</v>
      </c>
      <c r="Q12" s="12"/>
      <c r="R12" s="12">
        <v>17.899999999999999</v>
      </c>
      <c r="S12" s="12"/>
      <c r="T12" s="12">
        <v>1.44</v>
      </c>
      <c r="U12" s="12"/>
      <c r="V12" s="14"/>
      <c r="W12" s="14"/>
      <c r="X12" s="16"/>
      <c r="Y12" s="16"/>
      <c r="Z12" s="12" t="s">
        <v>187</v>
      </c>
      <c r="AA12" s="12"/>
      <c r="AB12" s="12"/>
      <c r="AC12" s="12"/>
      <c r="AD12" s="12"/>
      <c r="AE12" s="12"/>
      <c r="AF12" s="12">
        <v>740</v>
      </c>
    </row>
    <row r="13" spans="1:32" ht="15.75" x14ac:dyDescent="0.25">
      <c r="A13" s="2">
        <v>44933</v>
      </c>
      <c r="B13" s="11" t="s">
        <v>40</v>
      </c>
      <c r="C13" s="13">
        <v>22.527874000000001</v>
      </c>
      <c r="D13" s="13">
        <v>72.764718000000002</v>
      </c>
      <c r="E13" s="12"/>
      <c r="F13" s="12"/>
      <c r="G13" s="12"/>
      <c r="H13" s="12"/>
      <c r="I13" s="12"/>
      <c r="J13" s="12"/>
      <c r="K13" s="12"/>
      <c r="L13" s="12">
        <v>11.6</v>
      </c>
      <c r="M13" s="12"/>
      <c r="N13" s="12">
        <v>21.4</v>
      </c>
      <c r="O13" s="12"/>
      <c r="P13" s="12">
        <v>45.1</v>
      </c>
      <c r="Q13" s="12"/>
      <c r="R13" s="12">
        <v>17.5</v>
      </c>
      <c r="S13" s="12"/>
      <c r="T13" s="12">
        <v>1.38</v>
      </c>
      <c r="U13" s="12"/>
      <c r="V13" s="14"/>
      <c r="W13" s="14"/>
      <c r="X13" s="16"/>
      <c r="Y13" s="16"/>
      <c r="Z13" s="12" t="s">
        <v>187</v>
      </c>
      <c r="AA13" s="12"/>
      <c r="AB13" s="12"/>
      <c r="AC13" s="12"/>
      <c r="AD13" s="12"/>
      <c r="AE13" s="12"/>
      <c r="AF13" s="12">
        <v>740</v>
      </c>
    </row>
    <row r="14" spans="1:32" ht="15.75" x14ac:dyDescent="0.25">
      <c r="A14" s="2">
        <v>44933</v>
      </c>
      <c r="B14" s="11" t="s">
        <v>41</v>
      </c>
      <c r="C14" s="13">
        <v>22.527854000000001</v>
      </c>
      <c r="D14" s="13">
        <v>72.764092000000005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4"/>
      <c r="W14" s="14"/>
      <c r="X14" s="16"/>
      <c r="Y14" s="16"/>
      <c r="Z14" s="12" t="s">
        <v>187</v>
      </c>
      <c r="AA14" s="12"/>
      <c r="AB14" s="12"/>
      <c r="AC14" s="12"/>
      <c r="AD14" s="12"/>
      <c r="AE14" s="12"/>
      <c r="AF14" s="12">
        <v>741</v>
      </c>
    </row>
    <row r="15" spans="1:32" ht="15.75" x14ac:dyDescent="0.25">
      <c r="A15" s="2">
        <v>44933</v>
      </c>
      <c r="B15" s="11" t="s">
        <v>42</v>
      </c>
      <c r="C15" s="13">
        <v>22.527369</v>
      </c>
      <c r="D15" s="13">
        <v>72.764054999999999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4"/>
      <c r="W15" s="14"/>
      <c r="X15" s="16"/>
      <c r="Y15" s="16"/>
      <c r="Z15" s="12" t="s">
        <v>187</v>
      </c>
      <c r="AA15" s="12"/>
      <c r="AB15" s="12"/>
      <c r="AC15" s="12"/>
      <c r="AD15" s="12"/>
      <c r="AE15" s="12"/>
      <c r="AF15" s="12">
        <v>741</v>
      </c>
    </row>
    <row r="16" spans="1:32" ht="15.75" x14ac:dyDescent="0.25">
      <c r="A16" s="2">
        <v>44933</v>
      </c>
      <c r="B16" s="63" t="s">
        <v>43</v>
      </c>
      <c r="C16" s="72">
        <v>22.527543999999999</v>
      </c>
      <c r="D16" s="72">
        <v>72.764517999999995</v>
      </c>
      <c r="E16" s="20"/>
      <c r="F16" s="20"/>
      <c r="G16" s="20"/>
      <c r="H16" s="20"/>
      <c r="I16" s="20"/>
      <c r="J16" s="20"/>
      <c r="K16" s="20"/>
      <c r="L16" s="20">
        <v>8.1999999999999993</v>
      </c>
      <c r="M16" s="20"/>
      <c r="N16" s="20">
        <v>23</v>
      </c>
      <c r="O16" s="20"/>
      <c r="P16" s="20">
        <v>38.799999999999997</v>
      </c>
      <c r="Q16" s="20"/>
      <c r="R16" s="20">
        <v>17.3</v>
      </c>
      <c r="S16" s="20"/>
      <c r="T16" s="20">
        <v>1.19</v>
      </c>
      <c r="U16" s="20"/>
      <c r="V16" s="21"/>
      <c r="W16" s="21"/>
      <c r="X16" s="22"/>
      <c r="Y16" s="22"/>
      <c r="Z16" s="20" t="s">
        <v>187</v>
      </c>
      <c r="AA16" s="20"/>
      <c r="AB16" s="20"/>
      <c r="AC16" s="20"/>
      <c r="AD16" s="20"/>
      <c r="AE16" s="20"/>
      <c r="AF16" s="20">
        <v>740</v>
      </c>
    </row>
    <row r="17" spans="1:32" ht="15.75" x14ac:dyDescent="0.25">
      <c r="A17" s="2">
        <v>44933</v>
      </c>
      <c r="B17" s="64"/>
      <c r="C17" s="72"/>
      <c r="D17" s="72"/>
      <c r="E17" s="20"/>
      <c r="F17" s="20"/>
      <c r="G17" s="20"/>
      <c r="H17" s="20"/>
      <c r="I17" s="20"/>
      <c r="J17" s="20"/>
      <c r="K17" s="20"/>
      <c r="L17" s="20">
        <v>8</v>
      </c>
      <c r="M17" s="20"/>
      <c r="N17" s="20">
        <v>26.9</v>
      </c>
      <c r="O17" s="20"/>
      <c r="P17" s="20">
        <v>49.2</v>
      </c>
      <c r="Q17" s="20"/>
      <c r="R17" s="20">
        <v>17.3</v>
      </c>
      <c r="S17" s="20"/>
      <c r="T17" s="20">
        <v>1.52</v>
      </c>
      <c r="U17" s="20"/>
      <c r="V17" s="21"/>
      <c r="W17" s="21"/>
      <c r="X17" s="22"/>
      <c r="Y17" s="22"/>
      <c r="Z17" s="20"/>
      <c r="AA17" s="20"/>
      <c r="AB17" s="20"/>
      <c r="AC17" s="20"/>
      <c r="AD17" s="20"/>
      <c r="AE17" s="20"/>
      <c r="AF17" s="20"/>
    </row>
    <row r="18" spans="1:32" ht="15.75" x14ac:dyDescent="0.25">
      <c r="A18" s="2">
        <v>44933</v>
      </c>
      <c r="B18" s="65"/>
      <c r="C18" s="72"/>
      <c r="D18" s="72"/>
      <c r="E18" s="20"/>
      <c r="F18" s="20"/>
      <c r="G18" s="20"/>
      <c r="H18" s="20"/>
      <c r="I18" s="20"/>
      <c r="J18" s="20"/>
      <c r="K18" s="20"/>
      <c r="L18" s="20">
        <v>8.1999999999999993</v>
      </c>
      <c r="M18" s="20"/>
      <c r="N18" s="20">
        <v>25.4</v>
      </c>
      <c r="O18" s="20"/>
      <c r="P18" s="20">
        <v>45.8</v>
      </c>
      <c r="Q18" s="20"/>
      <c r="R18" s="20">
        <v>17.2</v>
      </c>
      <c r="S18" s="20"/>
      <c r="T18" s="20">
        <v>1.41</v>
      </c>
      <c r="U18" s="20"/>
      <c r="V18" s="21"/>
      <c r="W18" s="21"/>
      <c r="X18" s="22"/>
      <c r="Y18" s="22"/>
      <c r="Z18" s="20"/>
      <c r="AA18" s="20"/>
      <c r="AB18" s="20"/>
      <c r="AC18" s="20"/>
      <c r="AD18" s="20"/>
      <c r="AE18" s="20"/>
      <c r="AF18" s="20"/>
    </row>
    <row r="19" spans="1:32" ht="15.75" x14ac:dyDescent="0.25">
      <c r="A19" s="2">
        <v>44933</v>
      </c>
      <c r="B19" s="11" t="s">
        <v>44</v>
      </c>
      <c r="C19" s="13">
        <v>22.525921</v>
      </c>
      <c r="D19" s="13">
        <v>72.762215999999995</v>
      </c>
      <c r="E19" s="12"/>
      <c r="F19" s="12"/>
      <c r="G19" s="12"/>
      <c r="H19" s="12"/>
      <c r="I19" s="12"/>
      <c r="J19" s="12"/>
      <c r="K19" s="12"/>
      <c r="L19" s="12">
        <v>12.7</v>
      </c>
      <c r="M19" s="12"/>
      <c r="N19" s="12">
        <v>43</v>
      </c>
      <c r="O19" s="12"/>
      <c r="P19" s="12">
        <v>69.099999999999994</v>
      </c>
      <c r="Q19" s="12"/>
      <c r="R19" s="12">
        <v>15.4</v>
      </c>
      <c r="S19" s="12"/>
      <c r="T19" s="12">
        <v>2.2000000000000002</v>
      </c>
      <c r="U19" s="12"/>
      <c r="V19" s="14"/>
      <c r="W19" s="16"/>
      <c r="X19" s="16"/>
      <c r="Y19" s="16"/>
      <c r="Z19" s="12" t="s">
        <v>187</v>
      </c>
      <c r="AA19" s="12"/>
      <c r="AB19" s="12"/>
      <c r="AC19" s="12"/>
      <c r="AD19" s="12"/>
      <c r="AE19" s="12"/>
      <c r="AF19" s="12">
        <v>742</v>
      </c>
    </row>
    <row r="20" spans="1:32" ht="15.75" x14ac:dyDescent="0.25">
      <c r="A20" s="2">
        <v>44933</v>
      </c>
      <c r="B20" s="11" t="s">
        <v>45</v>
      </c>
      <c r="C20" s="13">
        <v>22.525839999999999</v>
      </c>
      <c r="D20" s="13">
        <v>72.762791000000007</v>
      </c>
      <c r="E20" s="12"/>
      <c r="F20" s="12"/>
      <c r="G20" s="12"/>
      <c r="H20" s="12"/>
      <c r="I20" s="12"/>
      <c r="J20" s="12"/>
      <c r="K20" s="12"/>
      <c r="L20" s="12">
        <v>14.9</v>
      </c>
      <c r="M20" s="12"/>
      <c r="N20" s="12">
        <v>33.1</v>
      </c>
      <c r="O20" s="12"/>
      <c r="P20" s="12">
        <v>61.9</v>
      </c>
      <c r="Q20" s="12"/>
      <c r="R20" s="12">
        <v>15.5</v>
      </c>
      <c r="S20" s="12"/>
      <c r="T20" s="12">
        <v>1.96</v>
      </c>
      <c r="U20" s="12"/>
      <c r="V20" s="14"/>
      <c r="W20" s="14"/>
      <c r="X20" s="16"/>
      <c r="Y20" s="16"/>
      <c r="Z20" s="12" t="s">
        <v>187</v>
      </c>
      <c r="AA20" s="12"/>
      <c r="AB20" s="12"/>
      <c r="AC20" s="12"/>
      <c r="AD20" s="12"/>
      <c r="AE20" s="12"/>
      <c r="AF20" s="12">
        <v>743</v>
      </c>
    </row>
    <row r="21" spans="1:32" ht="15.75" x14ac:dyDescent="0.25">
      <c r="A21" s="2">
        <v>44933</v>
      </c>
      <c r="B21" s="11" t="s">
        <v>46</v>
      </c>
      <c r="C21" s="13">
        <v>22.525383999999999</v>
      </c>
      <c r="D21" s="13">
        <v>72.762825000000007</v>
      </c>
      <c r="E21" s="12"/>
      <c r="F21" s="12"/>
      <c r="G21" s="12"/>
      <c r="H21" s="12"/>
      <c r="I21" s="12"/>
      <c r="J21" s="12"/>
      <c r="K21" s="12"/>
      <c r="L21" s="12">
        <v>14.2</v>
      </c>
      <c r="M21" s="12"/>
      <c r="N21" s="12">
        <v>23.7</v>
      </c>
      <c r="O21" s="12"/>
      <c r="P21" s="12">
        <v>79.599999999999994</v>
      </c>
      <c r="Q21" s="12"/>
      <c r="R21" s="12">
        <v>15.5</v>
      </c>
      <c r="S21" s="12"/>
      <c r="T21" s="12">
        <v>2.52</v>
      </c>
      <c r="U21" s="12"/>
      <c r="V21" s="14"/>
      <c r="W21" s="14"/>
      <c r="X21" s="16"/>
      <c r="Y21" s="16"/>
      <c r="Z21" s="12" t="s">
        <v>187</v>
      </c>
      <c r="AA21" s="12"/>
      <c r="AB21" s="12"/>
      <c r="AC21" s="12"/>
      <c r="AD21" s="12"/>
      <c r="AE21" s="12"/>
      <c r="AF21" s="12">
        <v>743</v>
      </c>
    </row>
    <row r="22" spans="1:32" ht="15.75" x14ac:dyDescent="0.25">
      <c r="A22" s="2">
        <v>44933</v>
      </c>
      <c r="B22" s="11" t="s">
        <v>47</v>
      </c>
      <c r="C22" s="13">
        <v>22.525407999999999</v>
      </c>
      <c r="D22" s="13">
        <v>72.762107</v>
      </c>
      <c r="E22" s="12"/>
      <c r="F22" s="12"/>
      <c r="G22" s="12"/>
      <c r="H22" s="12"/>
      <c r="I22" s="12"/>
      <c r="J22" s="12"/>
      <c r="K22" s="12"/>
      <c r="L22" s="12">
        <v>13.5</v>
      </c>
      <c r="M22" s="12"/>
      <c r="N22" s="12">
        <v>6.4</v>
      </c>
      <c r="O22" s="12"/>
      <c r="P22" s="12">
        <v>6.9</v>
      </c>
      <c r="Q22" s="12"/>
      <c r="R22" s="12">
        <v>15.2</v>
      </c>
      <c r="S22" s="12"/>
      <c r="T22" s="12">
        <v>0.22</v>
      </c>
      <c r="U22" s="12"/>
      <c r="V22" s="14"/>
      <c r="W22" s="14"/>
      <c r="X22" s="16"/>
      <c r="Y22" s="16"/>
      <c r="Z22" s="12" t="s">
        <v>187</v>
      </c>
      <c r="AA22" s="12"/>
      <c r="AB22" s="12"/>
      <c r="AC22" s="12"/>
      <c r="AD22" s="12"/>
      <c r="AE22" s="12"/>
      <c r="AF22" s="12">
        <v>742</v>
      </c>
    </row>
    <row r="23" spans="1:32" ht="15.75" x14ac:dyDescent="0.25">
      <c r="A23" s="2">
        <v>44933</v>
      </c>
      <c r="B23" s="63" t="s">
        <v>48</v>
      </c>
      <c r="C23" s="72">
        <v>22.525592</v>
      </c>
      <c r="D23" s="72">
        <v>72.762415000000004</v>
      </c>
      <c r="E23" s="20"/>
      <c r="F23" s="20"/>
      <c r="G23" s="20"/>
      <c r="H23" s="20"/>
      <c r="I23" s="20"/>
      <c r="J23" s="20"/>
      <c r="K23" s="20"/>
      <c r="L23" s="20">
        <v>11.9</v>
      </c>
      <c r="M23" s="20"/>
      <c r="N23" s="20">
        <v>30.3</v>
      </c>
      <c r="O23" s="20"/>
      <c r="P23" s="20">
        <v>48.2</v>
      </c>
      <c r="Q23" s="20"/>
      <c r="R23" s="20">
        <v>15.4</v>
      </c>
      <c r="S23" s="20"/>
      <c r="T23" s="20">
        <v>1.53</v>
      </c>
      <c r="U23" s="20"/>
      <c r="V23" s="21"/>
      <c r="W23" s="21"/>
      <c r="X23" s="22"/>
      <c r="Y23" s="22"/>
      <c r="Z23" s="20" t="s">
        <v>187</v>
      </c>
      <c r="AA23" s="20"/>
      <c r="AB23" s="20"/>
      <c r="AC23" s="20"/>
      <c r="AD23" s="20"/>
      <c r="AE23" s="20"/>
      <c r="AF23" s="20">
        <v>743</v>
      </c>
    </row>
    <row r="24" spans="1:32" ht="15.75" x14ac:dyDescent="0.25">
      <c r="A24" s="2">
        <v>44933</v>
      </c>
      <c r="B24" s="64"/>
      <c r="C24" s="72"/>
      <c r="D24" s="72"/>
      <c r="E24" s="20"/>
      <c r="F24" s="20"/>
      <c r="G24" s="20"/>
      <c r="H24" s="20"/>
      <c r="I24" s="20"/>
      <c r="J24" s="20"/>
      <c r="K24" s="20"/>
      <c r="L24" s="20">
        <v>12.3</v>
      </c>
      <c r="M24" s="20"/>
      <c r="N24" s="20">
        <v>32.5</v>
      </c>
      <c r="O24" s="20"/>
      <c r="P24" s="20">
        <v>55.6</v>
      </c>
      <c r="Q24" s="20"/>
      <c r="R24" s="20">
        <v>15.4</v>
      </c>
      <c r="S24" s="20"/>
      <c r="T24" s="20">
        <v>1.77</v>
      </c>
      <c r="U24" s="20"/>
      <c r="V24" s="21"/>
      <c r="W24" s="21"/>
      <c r="X24" s="22"/>
      <c r="Y24" s="22"/>
      <c r="Z24" s="20"/>
      <c r="AA24" s="20"/>
      <c r="AB24" s="20"/>
      <c r="AC24" s="20"/>
      <c r="AD24" s="20"/>
      <c r="AE24" s="20"/>
      <c r="AF24" s="20"/>
    </row>
    <row r="25" spans="1:32" ht="15.75" x14ac:dyDescent="0.25">
      <c r="A25" s="2">
        <v>44933</v>
      </c>
      <c r="B25" s="65"/>
      <c r="C25" s="72"/>
      <c r="D25" s="72"/>
      <c r="E25" s="20"/>
      <c r="F25" s="20"/>
      <c r="G25" s="20"/>
      <c r="H25" s="20"/>
      <c r="I25" s="20"/>
      <c r="J25" s="20"/>
      <c r="K25" s="20"/>
      <c r="L25" s="20">
        <v>10.8</v>
      </c>
      <c r="M25" s="20"/>
      <c r="N25" s="20">
        <v>33.200000000000003</v>
      </c>
      <c r="O25" s="20"/>
      <c r="P25" s="20">
        <v>62</v>
      </c>
      <c r="Q25" s="20"/>
      <c r="R25" s="20">
        <v>15.5</v>
      </c>
      <c r="S25" s="20"/>
      <c r="T25" s="20">
        <v>1.97</v>
      </c>
      <c r="U25" s="20"/>
      <c r="V25" s="21"/>
      <c r="W25" s="21"/>
      <c r="X25" s="22"/>
      <c r="Y25" s="22"/>
      <c r="Z25" s="20"/>
      <c r="AA25" s="20"/>
      <c r="AB25" s="20"/>
      <c r="AC25" s="20"/>
      <c r="AD25" s="20"/>
      <c r="AE25" s="20"/>
      <c r="AF25" s="20"/>
    </row>
    <row r="26" spans="1:32" ht="15.75" x14ac:dyDescent="0.25">
      <c r="A26" s="2">
        <v>44933</v>
      </c>
      <c r="B26" s="11" t="s">
        <v>49</v>
      </c>
      <c r="C26" s="13">
        <v>22.525936999999999</v>
      </c>
      <c r="D26" s="13">
        <v>72.760776000000007</v>
      </c>
      <c r="E26" s="12"/>
      <c r="F26" s="12"/>
      <c r="G26" s="12"/>
      <c r="H26" s="12"/>
      <c r="I26" s="12"/>
      <c r="J26" s="12"/>
      <c r="K26" s="12"/>
      <c r="L26" s="12">
        <v>14</v>
      </c>
      <c r="M26" s="12"/>
      <c r="N26" s="12">
        <v>8.6</v>
      </c>
      <c r="O26" s="12"/>
      <c r="P26" s="12">
        <v>16.7</v>
      </c>
      <c r="Q26" s="12"/>
      <c r="R26" s="12">
        <v>14.3</v>
      </c>
      <c r="S26" s="12"/>
      <c r="T26" s="12">
        <v>0.54</v>
      </c>
      <c r="U26" s="12"/>
      <c r="V26" s="14"/>
      <c r="W26" s="14"/>
      <c r="X26" s="12"/>
      <c r="Y26" s="12"/>
      <c r="Z26" s="12" t="s">
        <v>187</v>
      </c>
      <c r="AA26" s="12"/>
      <c r="AB26" s="12"/>
      <c r="AC26" s="12"/>
      <c r="AD26" s="12"/>
      <c r="AE26" s="12"/>
      <c r="AF26" s="12">
        <v>745</v>
      </c>
    </row>
    <row r="27" spans="1:32" ht="15.75" x14ac:dyDescent="0.25">
      <c r="A27" s="2">
        <v>44933</v>
      </c>
      <c r="B27" s="11" t="s">
        <v>50</v>
      </c>
      <c r="C27" s="13">
        <v>22.525981000000002</v>
      </c>
      <c r="D27" s="13">
        <v>72.760154999999997</v>
      </c>
      <c r="E27" s="12"/>
      <c r="F27" s="12"/>
      <c r="G27" s="12"/>
      <c r="H27" s="12"/>
      <c r="I27" s="12"/>
      <c r="J27" s="12"/>
      <c r="K27" s="12"/>
      <c r="L27" s="12">
        <v>45.6</v>
      </c>
      <c r="M27" s="12"/>
      <c r="N27" s="12">
        <v>5.8</v>
      </c>
      <c r="O27" s="12"/>
      <c r="P27" s="12">
        <v>6.7</v>
      </c>
      <c r="Q27" s="12"/>
      <c r="R27" s="12">
        <v>13.8</v>
      </c>
      <c r="S27" s="12"/>
      <c r="T27" s="12">
        <v>0.22</v>
      </c>
      <c r="U27" s="12"/>
      <c r="V27" s="14"/>
      <c r="W27" s="14"/>
      <c r="X27" s="12"/>
      <c r="Y27" s="12"/>
      <c r="Z27" s="12" t="s">
        <v>187</v>
      </c>
      <c r="AA27" s="12"/>
      <c r="AB27" s="12"/>
      <c r="AC27" s="12"/>
      <c r="AD27" s="12"/>
      <c r="AE27" s="12"/>
      <c r="AF27" s="12">
        <v>748</v>
      </c>
    </row>
    <row r="28" spans="1:32" ht="15.75" x14ac:dyDescent="0.25">
      <c r="A28" s="2">
        <v>44933</v>
      </c>
      <c r="B28" s="11" t="s">
        <v>51</v>
      </c>
      <c r="C28" s="13">
        <v>22.525355000000001</v>
      </c>
      <c r="D28" s="13">
        <v>72.760221999999999</v>
      </c>
      <c r="E28" s="12"/>
      <c r="F28" s="12"/>
      <c r="G28" s="12"/>
      <c r="H28" s="12"/>
      <c r="I28" s="12"/>
      <c r="J28" s="12"/>
      <c r="K28" s="12"/>
      <c r="L28" s="12">
        <v>12.8</v>
      </c>
      <c r="M28" s="12"/>
      <c r="N28" s="12">
        <v>10.9</v>
      </c>
      <c r="O28" s="12"/>
      <c r="P28" s="12">
        <v>21.5</v>
      </c>
      <c r="Q28" s="12"/>
      <c r="R28" s="12">
        <v>14.1</v>
      </c>
      <c r="S28" s="12"/>
      <c r="T28" s="12">
        <v>0.7</v>
      </c>
      <c r="U28" s="12"/>
      <c r="V28" s="14"/>
      <c r="W28" s="14"/>
      <c r="X28" s="12"/>
      <c r="Y28" s="12"/>
      <c r="Z28" s="12" t="s">
        <v>187</v>
      </c>
      <c r="AA28" s="12"/>
      <c r="AB28" s="12"/>
      <c r="AC28" s="12"/>
      <c r="AD28" s="12"/>
      <c r="AE28" s="12"/>
      <c r="AF28" s="12">
        <v>747</v>
      </c>
    </row>
    <row r="29" spans="1:32" ht="15.75" x14ac:dyDescent="0.25">
      <c r="A29" s="2">
        <v>44933</v>
      </c>
      <c r="B29" s="11" t="s">
        <v>52</v>
      </c>
      <c r="C29" s="13">
        <v>22.525455000000001</v>
      </c>
      <c r="D29" s="13">
        <v>72.760782000000006</v>
      </c>
      <c r="E29" s="12"/>
      <c r="F29" s="12"/>
      <c r="G29" s="12"/>
      <c r="H29" s="12"/>
      <c r="I29" s="12"/>
      <c r="J29" s="12"/>
      <c r="K29" s="12"/>
      <c r="L29" s="12">
        <v>9.4</v>
      </c>
      <c r="M29" s="12"/>
      <c r="N29" s="12">
        <v>10.9</v>
      </c>
      <c r="O29" s="12"/>
      <c r="P29" s="12">
        <v>21.5</v>
      </c>
      <c r="Q29" s="12"/>
      <c r="R29" s="12">
        <v>14.1</v>
      </c>
      <c r="S29" s="12"/>
      <c r="T29" s="12">
        <v>0.7</v>
      </c>
      <c r="U29" s="12"/>
      <c r="V29" s="14"/>
      <c r="W29" s="14"/>
      <c r="X29" s="12"/>
      <c r="Y29" s="12"/>
      <c r="Z29" s="12" t="s">
        <v>187</v>
      </c>
      <c r="AA29" s="12"/>
      <c r="AB29" s="12"/>
      <c r="AC29" s="12"/>
      <c r="AD29" s="12"/>
      <c r="AE29" s="12"/>
      <c r="AF29" s="12">
        <v>744</v>
      </c>
    </row>
    <row r="30" spans="1:32" ht="15.75" x14ac:dyDescent="0.25">
      <c r="A30" s="2">
        <v>44933</v>
      </c>
      <c r="B30" s="63" t="s">
        <v>53</v>
      </c>
      <c r="C30" s="72">
        <v>22.525639000000002</v>
      </c>
      <c r="D30" s="72">
        <v>72.760495000000006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21"/>
      <c r="X30" s="20"/>
      <c r="Y30" s="20"/>
      <c r="Z30" s="20" t="s">
        <v>187</v>
      </c>
      <c r="AA30" s="20"/>
      <c r="AB30" s="20"/>
      <c r="AC30" s="20"/>
      <c r="AD30" s="20"/>
      <c r="AE30" s="20"/>
      <c r="AF30" s="20">
        <v>746</v>
      </c>
    </row>
    <row r="31" spans="1:32" ht="15.75" x14ac:dyDescent="0.25">
      <c r="A31" s="2">
        <v>44933</v>
      </c>
      <c r="B31" s="64"/>
      <c r="C31" s="72"/>
      <c r="D31" s="72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1"/>
      <c r="W31" s="21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ht="15.75" x14ac:dyDescent="0.25">
      <c r="A32" s="2">
        <v>44933</v>
      </c>
      <c r="B32" s="65"/>
      <c r="C32" s="72"/>
      <c r="D32" s="72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1"/>
      <c r="W32" s="21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ht="15.75" x14ac:dyDescent="0.25">
      <c r="A33" s="2">
        <v>44933</v>
      </c>
      <c r="B33" s="11" t="s">
        <v>54</v>
      </c>
      <c r="C33" s="13">
        <v>22.527574999999999</v>
      </c>
      <c r="D33" s="13">
        <v>72.759127000000007</v>
      </c>
      <c r="E33" s="12"/>
      <c r="F33" s="12"/>
      <c r="G33" s="12"/>
      <c r="H33" s="12"/>
      <c r="I33" s="12"/>
      <c r="J33" s="12"/>
      <c r="K33" s="12"/>
      <c r="L33" s="12">
        <v>25.4</v>
      </c>
      <c r="M33" s="12"/>
      <c r="N33" s="12">
        <v>5.6</v>
      </c>
      <c r="O33" s="12"/>
      <c r="P33" s="12">
        <v>6</v>
      </c>
      <c r="Q33" s="12"/>
      <c r="R33" s="12">
        <v>13.3</v>
      </c>
      <c r="S33" s="12"/>
      <c r="T33" s="12">
        <v>0.2</v>
      </c>
      <c r="U33" s="12"/>
      <c r="V33" s="14"/>
      <c r="W33" s="14"/>
      <c r="X33" s="12"/>
      <c r="Y33" s="12"/>
      <c r="Z33" s="12" t="s">
        <v>187</v>
      </c>
      <c r="AA33" s="12"/>
      <c r="AB33" s="12"/>
      <c r="AC33" s="12"/>
      <c r="AD33" s="12"/>
      <c r="AE33" s="12"/>
      <c r="AF33" s="12">
        <v>750</v>
      </c>
    </row>
    <row r="34" spans="1:32" ht="15.75" x14ac:dyDescent="0.25">
      <c r="A34" s="2">
        <v>44933</v>
      </c>
      <c r="B34" s="11" t="s">
        <v>55</v>
      </c>
      <c r="C34" s="13">
        <v>22.527161</v>
      </c>
      <c r="D34" s="13">
        <v>72.759162000000003</v>
      </c>
      <c r="E34" s="12"/>
      <c r="F34" s="12"/>
      <c r="G34" s="12"/>
      <c r="H34" s="12"/>
      <c r="I34" s="12"/>
      <c r="J34" s="12"/>
      <c r="K34" s="12"/>
      <c r="L34" s="12">
        <v>22.7</v>
      </c>
      <c r="M34" s="12"/>
      <c r="N34" s="12">
        <v>4.4000000000000004</v>
      </c>
      <c r="O34" s="12"/>
      <c r="P34" s="12">
        <v>3</v>
      </c>
      <c r="Q34" s="12"/>
      <c r="R34" s="12">
        <v>13.5</v>
      </c>
      <c r="S34" s="12"/>
      <c r="T34" s="12">
        <v>0.1</v>
      </c>
      <c r="U34" s="12"/>
      <c r="V34" s="14"/>
      <c r="W34" s="14"/>
      <c r="X34" s="12"/>
      <c r="Y34" s="12"/>
      <c r="Z34" s="12" t="s">
        <v>187</v>
      </c>
      <c r="AA34" s="12"/>
      <c r="AB34" s="12"/>
      <c r="AC34" s="12"/>
      <c r="AD34" s="12"/>
      <c r="AE34" s="12"/>
      <c r="AF34" s="12">
        <v>750</v>
      </c>
    </row>
    <row r="35" spans="1:32" ht="15.75" x14ac:dyDescent="0.25">
      <c r="A35" s="2">
        <v>44933</v>
      </c>
      <c r="B35" s="11" t="s">
        <v>56</v>
      </c>
      <c r="C35" s="13">
        <v>22.527168</v>
      </c>
      <c r="D35" s="13">
        <v>72.759822</v>
      </c>
      <c r="E35" s="12"/>
      <c r="F35" s="12"/>
      <c r="G35" s="12"/>
      <c r="H35" s="12"/>
      <c r="I35" s="12"/>
      <c r="J35" s="12"/>
      <c r="K35" s="12"/>
      <c r="L35" s="12">
        <v>20.399999999999999</v>
      </c>
      <c r="M35" s="12"/>
      <c r="N35" s="12">
        <v>5.2</v>
      </c>
      <c r="O35" s="12"/>
      <c r="P35" s="12">
        <v>9.1</v>
      </c>
      <c r="Q35" s="12"/>
      <c r="R35" s="12">
        <v>13.5</v>
      </c>
      <c r="S35" s="12"/>
      <c r="T35" s="12">
        <v>0.3</v>
      </c>
      <c r="U35" s="12"/>
      <c r="V35" s="14"/>
      <c r="W35" s="14"/>
      <c r="X35" s="12"/>
      <c r="Y35" s="12"/>
      <c r="Z35" s="12" t="s">
        <v>187</v>
      </c>
      <c r="AA35" s="12"/>
      <c r="AB35" s="12"/>
      <c r="AC35" s="12"/>
      <c r="AD35" s="12"/>
      <c r="AE35" s="12"/>
      <c r="AF35" s="12">
        <v>749</v>
      </c>
    </row>
    <row r="36" spans="1:32" ht="15.75" x14ac:dyDescent="0.25">
      <c r="A36" s="2">
        <v>44933</v>
      </c>
      <c r="B36" s="11" t="s">
        <v>57</v>
      </c>
      <c r="C36" s="13">
        <v>22.527736000000001</v>
      </c>
      <c r="D36" s="13">
        <v>72.759854000000004</v>
      </c>
      <c r="E36" s="12"/>
      <c r="F36" s="12"/>
      <c r="G36" s="12"/>
      <c r="H36" s="12"/>
      <c r="I36" s="12"/>
      <c r="J36" s="12"/>
      <c r="K36" s="12"/>
      <c r="L36" s="12">
        <v>25.6</v>
      </c>
      <c r="M36" s="12"/>
      <c r="N36" s="12">
        <v>7.1</v>
      </c>
      <c r="O36" s="12"/>
      <c r="P36" s="12">
        <v>8.1</v>
      </c>
      <c r="Q36" s="12"/>
      <c r="R36" s="12">
        <v>13.4</v>
      </c>
      <c r="S36" s="12"/>
      <c r="T36" s="12">
        <v>0.27</v>
      </c>
      <c r="U36" s="12"/>
      <c r="V36" s="14"/>
      <c r="W36" s="14"/>
      <c r="X36" s="12"/>
      <c r="Y36" s="12"/>
      <c r="Z36" s="12" t="s">
        <v>187</v>
      </c>
      <c r="AA36" s="12"/>
      <c r="AB36" s="12"/>
      <c r="AC36" s="12"/>
      <c r="AD36" s="12"/>
      <c r="AE36" s="12"/>
      <c r="AF36" s="12">
        <v>750</v>
      </c>
    </row>
    <row r="37" spans="1:32" ht="15.75" x14ac:dyDescent="0.25">
      <c r="A37" s="2">
        <v>44933</v>
      </c>
      <c r="B37" s="63" t="s">
        <v>58</v>
      </c>
      <c r="C37" s="72">
        <v>22.527453999999999</v>
      </c>
      <c r="D37" s="72">
        <v>72.759597999999997</v>
      </c>
      <c r="E37" s="20"/>
      <c r="F37" s="20"/>
      <c r="G37" s="20"/>
      <c r="H37" s="20"/>
      <c r="I37" s="20"/>
      <c r="J37" s="20"/>
      <c r="K37" s="20"/>
      <c r="L37" s="20">
        <v>34.5</v>
      </c>
      <c r="M37" s="20"/>
      <c r="N37" s="20">
        <v>7</v>
      </c>
      <c r="O37" s="20"/>
      <c r="P37" s="20">
        <v>8.8000000000000007</v>
      </c>
      <c r="Q37" s="20"/>
      <c r="R37" s="20">
        <v>13.4</v>
      </c>
      <c r="S37" s="20"/>
      <c r="T37" s="20">
        <v>0.28999999999999998</v>
      </c>
      <c r="U37" s="20"/>
      <c r="V37" s="21"/>
      <c r="W37" s="21"/>
      <c r="X37" s="20"/>
      <c r="Y37" s="20"/>
      <c r="Z37" s="20" t="s">
        <v>187</v>
      </c>
      <c r="AA37" s="12"/>
      <c r="AB37" s="12"/>
      <c r="AC37" s="20"/>
      <c r="AD37" s="20"/>
      <c r="AE37" s="20"/>
      <c r="AF37" s="20">
        <v>744</v>
      </c>
    </row>
    <row r="38" spans="1:32" ht="15.75" x14ac:dyDescent="0.25">
      <c r="A38" s="2">
        <v>44933</v>
      </c>
      <c r="B38" s="64"/>
      <c r="C38" s="72"/>
      <c r="D38" s="72"/>
      <c r="E38" s="20"/>
      <c r="F38" s="20"/>
      <c r="G38" s="20"/>
      <c r="H38" s="20"/>
      <c r="I38" s="20"/>
      <c r="J38" s="20"/>
      <c r="K38" s="20"/>
      <c r="L38" s="20">
        <v>32.4</v>
      </c>
      <c r="M38" s="20"/>
      <c r="N38" s="20">
        <v>7.3</v>
      </c>
      <c r="O38" s="20"/>
      <c r="P38" s="20">
        <v>8.4</v>
      </c>
      <c r="Q38" s="20"/>
      <c r="R38" s="20">
        <v>13.4</v>
      </c>
      <c r="S38" s="20"/>
      <c r="T38" s="20">
        <v>0.28000000000000003</v>
      </c>
      <c r="U38" s="20"/>
      <c r="V38" s="21"/>
      <c r="W38" s="21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ht="15.75" x14ac:dyDescent="0.25">
      <c r="A39" s="2">
        <v>44933</v>
      </c>
      <c r="B39" s="65"/>
      <c r="C39" s="72"/>
      <c r="D39" s="72"/>
      <c r="E39" s="20"/>
      <c r="F39" s="20"/>
      <c r="G39" s="20"/>
      <c r="H39" s="20"/>
      <c r="I39" s="20"/>
      <c r="J39" s="20"/>
      <c r="K39" s="20"/>
      <c r="L39" s="20">
        <v>34.9</v>
      </c>
      <c r="M39" s="20"/>
      <c r="N39" s="20">
        <v>7.1</v>
      </c>
      <c r="O39" s="20"/>
      <c r="P39" s="20">
        <v>7.4</v>
      </c>
      <c r="Q39" s="20"/>
      <c r="R39" s="20">
        <v>13.4</v>
      </c>
      <c r="S39" s="20"/>
      <c r="T39" s="20">
        <v>0.24</v>
      </c>
      <c r="U39" s="20"/>
      <c r="V39" s="21"/>
      <c r="W39" s="21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ht="15.75" x14ac:dyDescent="0.25">
      <c r="A40" s="2">
        <v>44933</v>
      </c>
      <c r="B40" s="11" t="s">
        <v>59</v>
      </c>
      <c r="C40" s="13">
        <v>22.526731999999999</v>
      </c>
      <c r="D40" s="13">
        <v>72.757886999999997</v>
      </c>
      <c r="E40" s="12"/>
      <c r="F40" s="12"/>
      <c r="G40" s="12"/>
      <c r="H40" s="12"/>
      <c r="I40" s="12"/>
      <c r="J40" s="12"/>
      <c r="K40" s="12"/>
      <c r="L40" s="12">
        <v>32.6</v>
      </c>
      <c r="M40" s="12"/>
      <c r="N40" s="12">
        <v>10.199999999999999</v>
      </c>
      <c r="O40" s="12"/>
      <c r="P40" s="12">
        <v>15.2</v>
      </c>
      <c r="Q40" s="12"/>
      <c r="R40" s="12">
        <v>13.3</v>
      </c>
      <c r="S40" s="12"/>
      <c r="T40" s="12">
        <v>0.51</v>
      </c>
      <c r="U40" s="12"/>
      <c r="V40" s="14"/>
      <c r="W40" s="14"/>
      <c r="X40" s="12"/>
      <c r="Y40" s="12"/>
      <c r="Z40" s="12" t="s">
        <v>187</v>
      </c>
      <c r="AA40" s="12"/>
      <c r="AB40" s="12"/>
      <c r="AC40" s="12"/>
      <c r="AD40" s="12"/>
      <c r="AE40" s="12"/>
      <c r="AF40" s="12">
        <v>751</v>
      </c>
    </row>
    <row r="41" spans="1:32" ht="15.75" x14ac:dyDescent="0.25">
      <c r="A41" s="2">
        <v>44933</v>
      </c>
      <c r="B41" s="11" t="s">
        <v>60</v>
      </c>
      <c r="C41" s="13">
        <v>22.526313999999999</v>
      </c>
      <c r="D41" s="13">
        <v>72.757891000000001</v>
      </c>
      <c r="E41" s="12"/>
      <c r="F41" s="12"/>
      <c r="G41" s="12"/>
      <c r="H41" s="12"/>
      <c r="I41" s="12"/>
      <c r="J41" s="12"/>
      <c r="K41" s="12"/>
      <c r="L41" s="12">
        <v>27.5</v>
      </c>
      <c r="M41" s="12"/>
      <c r="N41" s="12">
        <v>9.5</v>
      </c>
      <c r="O41" s="12"/>
      <c r="P41" s="12">
        <v>15.3</v>
      </c>
      <c r="Q41" s="12"/>
      <c r="R41" s="12">
        <v>13.3</v>
      </c>
      <c r="S41" s="12"/>
      <c r="T41" s="12">
        <v>0.51</v>
      </c>
      <c r="U41" s="12"/>
      <c r="V41" s="14"/>
      <c r="W41" s="14"/>
      <c r="X41" s="12"/>
      <c r="Y41" s="12"/>
      <c r="Z41" s="12" t="s">
        <v>187</v>
      </c>
      <c r="AA41" s="12"/>
      <c r="AB41" s="12"/>
      <c r="AC41" s="12"/>
      <c r="AD41" s="12"/>
      <c r="AE41" s="12"/>
      <c r="AF41" s="12">
        <v>752</v>
      </c>
    </row>
    <row r="42" spans="1:32" ht="15.75" x14ac:dyDescent="0.25">
      <c r="A42" s="2">
        <v>44933</v>
      </c>
      <c r="B42" s="11" t="s">
        <v>61</v>
      </c>
      <c r="C42" s="13">
        <v>22.526243999999998</v>
      </c>
      <c r="D42" s="13">
        <v>72.757237000000003</v>
      </c>
      <c r="E42" s="12"/>
      <c r="F42" s="12"/>
      <c r="G42" s="12"/>
      <c r="H42" s="12"/>
      <c r="I42" s="12"/>
      <c r="J42" s="12"/>
      <c r="K42" s="12"/>
      <c r="L42" s="12">
        <v>16</v>
      </c>
      <c r="M42" s="12"/>
      <c r="N42" s="12">
        <v>27.7</v>
      </c>
      <c r="O42" s="12"/>
      <c r="P42" s="12">
        <v>38.5</v>
      </c>
      <c r="Q42" s="12"/>
      <c r="R42" s="12">
        <v>13.1</v>
      </c>
      <c r="S42" s="12"/>
      <c r="T42" s="12">
        <v>1.28</v>
      </c>
      <c r="U42" s="12"/>
      <c r="V42" s="14"/>
      <c r="W42" s="14"/>
      <c r="X42" s="12"/>
      <c r="Y42" s="12"/>
      <c r="Z42" s="12" t="s">
        <v>187</v>
      </c>
      <c r="AA42" s="12"/>
      <c r="AB42" s="12"/>
      <c r="AC42" s="12"/>
      <c r="AD42" s="12"/>
      <c r="AE42" s="12"/>
      <c r="AF42" s="12">
        <v>752</v>
      </c>
    </row>
    <row r="43" spans="1:32" ht="15.75" x14ac:dyDescent="0.25">
      <c r="A43" s="2">
        <v>44933</v>
      </c>
      <c r="B43" s="11" t="s">
        <v>62</v>
      </c>
      <c r="C43" s="13">
        <v>22.526762999999999</v>
      </c>
      <c r="D43" s="13">
        <v>72.757237000000003</v>
      </c>
      <c r="E43" s="12"/>
      <c r="F43" s="12"/>
      <c r="G43" s="12"/>
      <c r="H43" s="12"/>
      <c r="I43" s="12"/>
      <c r="J43" s="12"/>
      <c r="K43" s="12"/>
      <c r="L43" s="12">
        <v>20.2</v>
      </c>
      <c r="M43" s="12"/>
      <c r="N43" s="12">
        <v>21.9</v>
      </c>
      <c r="O43" s="12"/>
      <c r="P43" s="12">
        <v>43.2</v>
      </c>
      <c r="Q43" s="12"/>
      <c r="R43" s="12">
        <v>13.1</v>
      </c>
      <c r="S43" s="12"/>
      <c r="T43" s="12">
        <v>1.44</v>
      </c>
      <c r="U43" s="12"/>
      <c r="V43" s="14"/>
      <c r="W43" s="14"/>
      <c r="X43" s="12"/>
      <c r="Y43" s="12"/>
      <c r="Z43" s="12" t="s">
        <v>187</v>
      </c>
      <c r="AA43" s="12"/>
      <c r="AB43" s="12"/>
      <c r="AC43" s="12"/>
      <c r="AD43" s="12"/>
      <c r="AE43" s="12"/>
      <c r="AF43" s="12">
        <v>751</v>
      </c>
    </row>
    <row r="44" spans="1:32" ht="15.75" x14ac:dyDescent="0.25">
      <c r="A44" s="2">
        <v>44933</v>
      </c>
      <c r="B44" s="63" t="s">
        <v>63</v>
      </c>
      <c r="C44" s="72">
        <v>22.526524999999999</v>
      </c>
      <c r="D44" s="72">
        <v>72.757638</v>
      </c>
      <c r="E44" s="20"/>
      <c r="F44" s="20"/>
      <c r="G44" s="20"/>
      <c r="H44" s="20"/>
      <c r="I44" s="20"/>
      <c r="J44" s="20"/>
      <c r="K44" s="20"/>
      <c r="L44" s="20">
        <v>19</v>
      </c>
      <c r="M44" s="20"/>
      <c r="N44" s="20">
        <v>6.7</v>
      </c>
      <c r="O44" s="20"/>
      <c r="P44" s="20">
        <v>6.8</v>
      </c>
      <c r="Q44" s="20"/>
      <c r="R44" s="20">
        <v>13.3</v>
      </c>
      <c r="S44" s="20"/>
      <c r="T44" s="20">
        <v>0.22</v>
      </c>
      <c r="U44" s="20"/>
      <c r="V44" s="21"/>
      <c r="W44" s="21"/>
      <c r="X44" s="20"/>
      <c r="Y44" s="20"/>
      <c r="Z44" s="20" t="s">
        <v>187</v>
      </c>
      <c r="AA44" s="20"/>
      <c r="AB44" s="20"/>
      <c r="AC44" s="20"/>
      <c r="AD44" s="20"/>
      <c r="AE44" s="20"/>
      <c r="AF44" s="20">
        <v>751</v>
      </c>
    </row>
    <row r="45" spans="1:32" ht="15.75" x14ac:dyDescent="0.25">
      <c r="A45" s="2">
        <v>44933</v>
      </c>
      <c r="B45" s="64"/>
      <c r="C45" s="72"/>
      <c r="D45" s="72"/>
      <c r="E45" s="20"/>
      <c r="F45" s="20"/>
      <c r="G45" s="20"/>
      <c r="H45" s="20"/>
      <c r="I45" s="20"/>
      <c r="J45" s="20"/>
      <c r="K45" s="20"/>
      <c r="L45" s="20">
        <v>18.8</v>
      </c>
      <c r="M45" s="20"/>
      <c r="N45" s="20">
        <v>8</v>
      </c>
      <c r="O45" s="20"/>
      <c r="P45" s="20">
        <v>8.3000000000000007</v>
      </c>
      <c r="Q45" s="20"/>
      <c r="R45" s="20">
        <v>13.1</v>
      </c>
      <c r="S45" s="20"/>
      <c r="T45" s="20">
        <v>0.28000000000000003</v>
      </c>
      <c r="U45" s="20"/>
      <c r="V45" s="21"/>
      <c r="W45" s="21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ht="15.75" x14ac:dyDescent="0.25">
      <c r="A46" s="2">
        <v>44933</v>
      </c>
      <c r="B46" s="65"/>
      <c r="C46" s="72"/>
      <c r="D46" s="72"/>
      <c r="E46" s="20"/>
      <c r="F46" s="20"/>
      <c r="G46" s="20"/>
      <c r="H46" s="20"/>
      <c r="I46" s="20"/>
      <c r="J46" s="20"/>
      <c r="K46" s="20"/>
      <c r="L46" s="20">
        <v>18</v>
      </c>
      <c r="M46" s="20"/>
      <c r="N46" s="20">
        <v>8.1999999999999993</v>
      </c>
      <c r="O46" s="20"/>
      <c r="P46" s="20">
        <v>8.1999999999999993</v>
      </c>
      <c r="Q46" s="20"/>
      <c r="R46" s="20">
        <v>13.1</v>
      </c>
      <c r="S46" s="20"/>
      <c r="T46" s="20">
        <v>0.27</v>
      </c>
      <c r="U46" s="20"/>
      <c r="V46" s="21"/>
      <c r="W46" s="21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ht="15.75" x14ac:dyDescent="0.25">
      <c r="A47" s="2">
        <v>44933</v>
      </c>
      <c r="B47" s="11" t="s">
        <v>64</v>
      </c>
      <c r="C47" s="13">
        <v>22.527958000000002</v>
      </c>
      <c r="D47" s="13">
        <v>72.750394999999997</v>
      </c>
      <c r="E47" s="12"/>
      <c r="F47" s="12"/>
      <c r="G47" s="12"/>
      <c r="H47" s="12"/>
      <c r="I47" s="12"/>
      <c r="J47" s="12"/>
      <c r="K47" s="12"/>
      <c r="L47" s="12">
        <v>2.7</v>
      </c>
      <c r="M47" s="12"/>
      <c r="N47" s="12">
        <v>3.1</v>
      </c>
      <c r="O47" s="12"/>
      <c r="P47" s="12">
        <v>1</v>
      </c>
      <c r="Q47" s="12"/>
      <c r="R47" s="12">
        <v>25.4</v>
      </c>
      <c r="S47" s="12"/>
      <c r="T47" s="12">
        <v>0.03</v>
      </c>
      <c r="U47" s="12"/>
      <c r="V47" s="14"/>
      <c r="W47" s="14"/>
      <c r="X47" s="12"/>
      <c r="Y47" s="12"/>
      <c r="Z47" s="12" t="s">
        <v>181</v>
      </c>
      <c r="AA47" s="12"/>
      <c r="AB47" s="12"/>
      <c r="AC47" s="12"/>
      <c r="AD47" s="12"/>
      <c r="AE47" s="12"/>
      <c r="AF47" s="12">
        <v>758</v>
      </c>
    </row>
    <row r="48" spans="1:32" ht="15.75" x14ac:dyDescent="0.25">
      <c r="A48" s="2">
        <v>44933</v>
      </c>
      <c r="B48" s="11" t="s">
        <v>65</v>
      </c>
      <c r="C48" s="13">
        <v>22.528433</v>
      </c>
      <c r="D48" s="13">
        <v>72.750435999999993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4"/>
      <c r="W48" s="14"/>
      <c r="X48" s="12"/>
      <c r="Y48" s="12"/>
      <c r="Z48" s="12" t="s">
        <v>181</v>
      </c>
      <c r="AA48" s="12"/>
      <c r="AB48" s="12"/>
      <c r="AC48" s="12"/>
      <c r="AD48" s="12"/>
      <c r="AE48" s="12"/>
      <c r="AF48" s="12">
        <v>759</v>
      </c>
    </row>
    <row r="49" spans="1:32" ht="15.75" x14ac:dyDescent="0.25">
      <c r="A49" s="2">
        <v>44933</v>
      </c>
      <c r="B49" s="11" t="s">
        <v>66</v>
      </c>
      <c r="C49" s="13">
        <v>22.528528999999999</v>
      </c>
      <c r="D49" s="13">
        <v>72.751031999999995</v>
      </c>
      <c r="E49" s="12"/>
      <c r="F49" s="12"/>
      <c r="G49" s="12"/>
      <c r="H49" s="12"/>
      <c r="I49" s="12"/>
      <c r="J49" s="12"/>
      <c r="K49" s="12"/>
      <c r="L49" s="12">
        <v>6.2</v>
      </c>
      <c r="M49" s="12"/>
      <c r="N49" s="12">
        <v>4.9000000000000004</v>
      </c>
      <c r="O49" s="12"/>
      <c r="P49" s="12">
        <v>3.9</v>
      </c>
      <c r="Q49" s="12"/>
      <c r="R49" s="12">
        <v>25.4</v>
      </c>
      <c r="S49" s="12"/>
      <c r="T49" s="12">
        <v>0.11</v>
      </c>
      <c r="U49" s="12"/>
      <c r="V49" s="14"/>
      <c r="W49" s="14"/>
      <c r="X49" s="12"/>
      <c r="Y49" s="12"/>
      <c r="Z49" s="12" t="s">
        <v>181</v>
      </c>
      <c r="AA49" s="12"/>
      <c r="AB49" s="12"/>
      <c r="AC49" s="12"/>
      <c r="AD49" s="12"/>
      <c r="AE49" s="12"/>
      <c r="AF49" s="12">
        <v>761</v>
      </c>
    </row>
    <row r="50" spans="1:32" ht="15.75" x14ac:dyDescent="0.25">
      <c r="A50" s="2">
        <v>44933</v>
      </c>
      <c r="B50" s="11" t="s">
        <v>67</v>
      </c>
      <c r="C50" s="13">
        <v>22.527949</v>
      </c>
      <c r="D50" s="13">
        <v>72.751069000000001</v>
      </c>
      <c r="E50" s="12"/>
      <c r="F50" s="12"/>
      <c r="G50" s="12"/>
      <c r="H50" s="12"/>
      <c r="I50" s="12"/>
      <c r="J50" s="12"/>
      <c r="K50" s="12"/>
      <c r="L50" s="12">
        <v>2.8</v>
      </c>
      <c r="M50" s="12"/>
      <c r="N50" s="12">
        <v>3.1</v>
      </c>
      <c r="O50" s="12"/>
      <c r="P50" s="12">
        <v>0.9</v>
      </c>
      <c r="Q50" s="12"/>
      <c r="R50" s="12">
        <v>25.4</v>
      </c>
      <c r="S50" s="12"/>
      <c r="T50" s="12">
        <v>0.03</v>
      </c>
      <c r="U50" s="12"/>
      <c r="V50" s="14"/>
      <c r="W50" s="14"/>
      <c r="X50" s="12"/>
      <c r="Y50" s="12"/>
      <c r="Z50" s="12" t="s">
        <v>181</v>
      </c>
      <c r="AA50" s="12"/>
      <c r="AB50" s="12"/>
      <c r="AC50" s="12"/>
      <c r="AD50" s="12"/>
      <c r="AE50" s="12"/>
      <c r="AF50" s="12">
        <v>762</v>
      </c>
    </row>
    <row r="51" spans="1:32" ht="15.75" x14ac:dyDescent="0.25">
      <c r="A51" s="2">
        <v>44933</v>
      </c>
      <c r="B51" s="63" t="s">
        <v>68</v>
      </c>
      <c r="C51" s="72">
        <v>22.528162999999999</v>
      </c>
      <c r="D51" s="72">
        <v>72.750758000000005</v>
      </c>
      <c r="E51" s="20"/>
      <c r="F51" s="20"/>
      <c r="G51" s="20"/>
      <c r="H51" s="20"/>
      <c r="I51" s="20"/>
      <c r="J51" s="20"/>
      <c r="K51" s="20"/>
      <c r="L51" s="20">
        <v>2.1</v>
      </c>
      <c r="M51" s="20"/>
      <c r="N51" s="20">
        <v>5.8</v>
      </c>
      <c r="O51" s="20"/>
      <c r="P51" s="20">
        <v>4.3</v>
      </c>
      <c r="Q51" s="20"/>
      <c r="R51" s="20">
        <v>25.4</v>
      </c>
      <c r="S51" s="20"/>
      <c r="T51" s="20">
        <v>0.12</v>
      </c>
      <c r="U51" s="20"/>
      <c r="V51" s="14"/>
      <c r="W51" s="14"/>
      <c r="X51" s="12"/>
      <c r="Y51" s="20"/>
      <c r="Z51" s="12" t="s">
        <v>181</v>
      </c>
      <c r="AA51" s="20"/>
      <c r="AB51" s="20"/>
      <c r="AC51" s="20"/>
      <c r="AD51" s="20"/>
      <c r="AE51" s="20"/>
      <c r="AF51" s="20">
        <v>760</v>
      </c>
    </row>
    <row r="52" spans="1:32" ht="15.75" x14ac:dyDescent="0.25">
      <c r="A52" s="2">
        <v>44933</v>
      </c>
      <c r="B52" s="64"/>
      <c r="C52" s="72"/>
      <c r="D52" s="72"/>
      <c r="E52" s="20"/>
      <c r="F52" s="20"/>
      <c r="G52" s="20"/>
      <c r="H52" s="20"/>
      <c r="I52" s="20"/>
      <c r="J52" s="20"/>
      <c r="K52" s="20"/>
      <c r="L52" s="20">
        <v>3.4</v>
      </c>
      <c r="M52" s="20"/>
      <c r="N52" s="20">
        <v>5.7</v>
      </c>
      <c r="O52" s="20"/>
      <c r="P52" s="20">
        <v>3.1</v>
      </c>
      <c r="Q52" s="20"/>
      <c r="R52" s="20">
        <v>25.4</v>
      </c>
      <c r="S52" s="20"/>
      <c r="T52" s="20">
        <v>0.09</v>
      </c>
      <c r="U52" s="20"/>
      <c r="V52" s="14"/>
      <c r="W52" s="14"/>
      <c r="X52" s="12"/>
      <c r="Y52" s="20"/>
      <c r="Z52" s="20"/>
      <c r="AA52" s="20"/>
      <c r="AB52" s="20"/>
      <c r="AC52" s="20"/>
      <c r="AD52" s="20"/>
      <c r="AE52" s="20"/>
      <c r="AF52" s="20"/>
    </row>
    <row r="53" spans="1:32" ht="15.75" x14ac:dyDescent="0.25">
      <c r="A53" s="2">
        <v>44933</v>
      </c>
      <c r="B53" s="65"/>
      <c r="C53" s="72"/>
      <c r="D53" s="72"/>
      <c r="E53" s="20"/>
      <c r="F53" s="20"/>
      <c r="G53" s="20"/>
      <c r="H53" s="20"/>
      <c r="I53" s="20"/>
      <c r="J53" s="20"/>
      <c r="K53" s="20"/>
      <c r="L53" s="20">
        <v>3.3</v>
      </c>
      <c r="M53" s="20"/>
      <c r="N53" s="20">
        <v>6.2</v>
      </c>
      <c r="O53" s="20"/>
      <c r="P53" s="20">
        <v>3.8</v>
      </c>
      <c r="Q53" s="20"/>
      <c r="R53" s="20">
        <v>25.4</v>
      </c>
      <c r="S53" s="20"/>
      <c r="T53" s="20">
        <v>0.11</v>
      </c>
      <c r="U53" s="20"/>
      <c r="V53" s="14"/>
      <c r="W53" s="14"/>
      <c r="X53" s="12"/>
      <c r="Y53" s="20"/>
      <c r="Z53" s="20"/>
      <c r="AA53" s="20"/>
      <c r="AB53" s="20"/>
      <c r="AC53" s="20"/>
      <c r="AD53" s="20"/>
      <c r="AE53" s="20"/>
      <c r="AF53" s="20"/>
    </row>
    <row r="54" spans="1:32" ht="15.75" x14ac:dyDescent="0.25">
      <c r="A54" s="2">
        <v>44933</v>
      </c>
      <c r="B54" s="11" t="s">
        <v>69</v>
      </c>
      <c r="C54" s="13">
        <v>22.526748000000001</v>
      </c>
      <c r="D54" s="13">
        <v>72.749919000000006</v>
      </c>
      <c r="E54" s="12"/>
      <c r="F54" s="12"/>
      <c r="G54" s="12"/>
      <c r="H54" s="12"/>
      <c r="I54" s="12"/>
      <c r="J54" s="12"/>
      <c r="K54" s="12"/>
      <c r="L54" s="12">
        <v>29</v>
      </c>
      <c r="M54" s="12"/>
      <c r="N54" s="12">
        <v>14.9</v>
      </c>
      <c r="O54" s="12"/>
      <c r="P54" s="12">
        <v>24.6</v>
      </c>
      <c r="Q54" s="12"/>
      <c r="R54" s="12">
        <v>25.4</v>
      </c>
      <c r="S54" s="12"/>
      <c r="T54" s="12">
        <v>0.68</v>
      </c>
      <c r="U54" s="12"/>
      <c r="V54" s="14"/>
      <c r="W54" s="14"/>
      <c r="X54" s="12"/>
      <c r="Y54" s="12"/>
      <c r="Z54" s="12" t="s">
        <v>187</v>
      </c>
      <c r="AA54" s="12"/>
      <c r="AB54" s="12"/>
      <c r="AC54" s="12"/>
      <c r="AD54" s="12"/>
      <c r="AE54" s="12"/>
      <c r="AF54" s="12">
        <v>753</v>
      </c>
    </row>
    <row r="55" spans="1:32" ht="15.75" x14ac:dyDescent="0.25">
      <c r="A55" s="2">
        <v>44933</v>
      </c>
      <c r="B55" s="11" t="s">
        <v>70</v>
      </c>
      <c r="C55" s="13">
        <v>22.526719</v>
      </c>
      <c r="D55" s="13">
        <v>72.749467999999993</v>
      </c>
      <c r="E55" s="12"/>
      <c r="F55" s="12"/>
      <c r="G55" s="12"/>
      <c r="H55" s="12"/>
      <c r="I55" s="12"/>
      <c r="J55" s="12"/>
      <c r="K55" s="12"/>
      <c r="L55" s="12">
        <v>14.8</v>
      </c>
      <c r="M55" s="12"/>
      <c r="N55" s="12">
        <v>13.6</v>
      </c>
      <c r="O55" s="12"/>
      <c r="P55" s="12">
        <v>19.899999999999999</v>
      </c>
      <c r="Q55" s="12"/>
      <c r="R55" s="12">
        <v>25.4</v>
      </c>
      <c r="S55" s="12"/>
      <c r="T55" s="12">
        <v>0.55000000000000004</v>
      </c>
      <c r="U55" s="12"/>
      <c r="V55" s="14"/>
      <c r="W55" s="14"/>
      <c r="X55" s="12"/>
      <c r="Y55" s="12"/>
      <c r="Z55" s="12" t="s">
        <v>187</v>
      </c>
      <c r="AA55" s="12"/>
      <c r="AB55" s="12"/>
      <c r="AC55" s="12"/>
      <c r="AD55" s="12"/>
      <c r="AE55" s="12"/>
      <c r="AF55" s="12">
        <v>757</v>
      </c>
    </row>
    <row r="56" spans="1:32" ht="15.75" x14ac:dyDescent="0.25">
      <c r="A56" s="2">
        <v>44933</v>
      </c>
      <c r="B56" s="11" t="s">
        <v>71</v>
      </c>
      <c r="C56" s="13">
        <v>22.526145</v>
      </c>
      <c r="D56" s="13">
        <v>72.749489999999994</v>
      </c>
      <c r="E56" s="12"/>
      <c r="F56" s="12"/>
      <c r="G56" s="12"/>
      <c r="H56" s="12"/>
      <c r="I56" s="12"/>
      <c r="J56" s="12"/>
      <c r="K56" s="12"/>
      <c r="L56" s="12">
        <v>5.9</v>
      </c>
      <c r="M56" s="12"/>
      <c r="N56" s="12">
        <v>8.3000000000000007</v>
      </c>
      <c r="O56" s="12"/>
      <c r="P56" s="12">
        <v>9.6</v>
      </c>
      <c r="Q56" s="12"/>
      <c r="R56" s="12">
        <v>25.4</v>
      </c>
      <c r="S56" s="12"/>
      <c r="T56" s="12">
        <v>0.27</v>
      </c>
      <c r="U56" s="12"/>
      <c r="V56" s="14"/>
      <c r="W56" s="14"/>
      <c r="X56" s="12"/>
      <c r="Y56" s="12"/>
      <c r="Z56" s="12" t="s">
        <v>187</v>
      </c>
      <c r="AA56" s="12"/>
      <c r="AB56" s="12"/>
      <c r="AC56" s="12"/>
      <c r="AD56" s="12"/>
      <c r="AE56" s="12"/>
      <c r="AF56" s="12">
        <v>756</v>
      </c>
    </row>
    <row r="57" spans="1:32" ht="15.75" x14ac:dyDescent="0.25">
      <c r="A57" s="2">
        <v>44933</v>
      </c>
      <c r="B57" s="11" t="s">
        <v>72</v>
      </c>
      <c r="C57" s="13">
        <v>22.526285999999999</v>
      </c>
      <c r="D57" s="13">
        <v>72.750055000000003</v>
      </c>
      <c r="E57" s="12"/>
      <c r="F57" s="12"/>
      <c r="G57" s="12"/>
      <c r="H57" s="12"/>
      <c r="I57" s="12"/>
      <c r="J57" s="12"/>
      <c r="K57" s="12"/>
      <c r="L57" s="12">
        <v>12.3</v>
      </c>
      <c r="M57" s="12"/>
      <c r="N57" s="12">
        <v>16</v>
      </c>
      <c r="O57" s="12"/>
      <c r="P57" s="12">
        <v>25.4</v>
      </c>
      <c r="Q57" s="12"/>
      <c r="R57" s="12">
        <v>25.6</v>
      </c>
      <c r="S57" s="12"/>
      <c r="T57" s="12">
        <v>0.7</v>
      </c>
      <c r="U57" s="12"/>
      <c r="V57" s="14"/>
      <c r="W57" s="14"/>
      <c r="X57" s="12"/>
      <c r="Y57" s="12"/>
      <c r="Z57" s="12" t="s">
        <v>187</v>
      </c>
      <c r="AA57" s="12"/>
      <c r="AB57" s="12"/>
      <c r="AC57" s="12"/>
      <c r="AD57" s="12"/>
      <c r="AE57" s="12"/>
      <c r="AF57" s="31">
        <v>754</v>
      </c>
    </row>
    <row r="58" spans="1:32" ht="15.75" x14ac:dyDescent="0.25">
      <c r="A58" s="2">
        <v>44933</v>
      </c>
      <c r="B58" s="63" t="s">
        <v>73</v>
      </c>
      <c r="C58" s="72">
        <v>22.526437000000001</v>
      </c>
      <c r="D58" s="72">
        <v>72.749791000000002</v>
      </c>
      <c r="E58" s="20"/>
      <c r="F58" s="20"/>
      <c r="G58" s="20"/>
      <c r="H58" s="20"/>
      <c r="I58" s="20"/>
      <c r="J58" s="20"/>
      <c r="K58" s="20"/>
      <c r="L58" s="20">
        <v>20.5</v>
      </c>
      <c r="M58" s="20"/>
      <c r="N58" s="20">
        <v>18.2</v>
      </c>
      <c r="O58" s="20"/>
      <c r="P58" s="20">
        <v>28</v>
      </c>
      <c r="Q58" s="20"/>
      <c r="R58" s="20">
        <v>25.4</v>
      </c>
      <c r="S58" s="20"/>
      <c r="T58" s="20">
        <v>0.77</v>
      </c>
      <c r="U58" s="20"/>
      <c r="V58" s="14"/>
      <c r="W58" s="14"/>
      <c r="X58" s="12"/>
      <c r="Y58" s="20"/>
      <c r="Z58" s="20" t="s">
        <v>187</v>
      </c>
      <c r="AA58" s="20"/>
      <c r="AB58" s="20"/>
      <c r="AC58" s="20"/>
      <c r="AD58" s="20"/>
      <c r="AE58" s="20"/>
      <c r="AF58" s="20">
        <v>755</v>
      </c>
    </row>
    <row r="59" spans="1:32" ht="15.75" x14ac:dyDescent="0.25">
      <c r="A59" s="2">
        <v>44933</v>
      </c>
      <c r="B59" s="64"/>
      <c r="C59" s="72"/>
      <c r="D59" s="72"/>
      <c r="E59" s="20"/>
      <c r="F59" s="20"/>
      <c r="G59" s="20"/>
      <c r="H59" s="20"/>
      <c r="I59" s="20"/>
      <c r="J59" s="20"/>
      <c r="K59" s="20"/>
      <c r="L59" s="20">
        <v>26</v>
      </c>
      <c r="M59" s="20"/>
      <c r="N59" s="20">
        <v>17.5</v>
      </c>
      <c r="O59" s="20"/>
      <c r="P59" s="20">
        <v>24.9</v>
      </c>
      <c r="Q59" s="20"/>
      <c r="R59" s="20">
        <v>25.4</v>
      </c>
      <c r="S59" s="20"/>
      <c r="T59" s="20">
        <v>0.69</v>
      </c>
      <c r="U59" s="20"/>
      <c r="V59" s="14"/>
      <c r="W59" s="14"/>
      <c r="X59" s="12"/>
      <c r="Y59" s="20"/>
      <c r="Z59" s="20"/>
      <c r="AA59" s="20"/>
      <c r="AB59" s="20"/>
      <c r="AC59" s="20"/>
      <c r="AD59" s="20"/>
      <c r="AE59" s="20"/>
      <c r="AF59" s="20"/>
    </row>
    <row r="60" spans="1:32" ht="15.75" x14ac:dyDescent="0.25">
      <c r="A60" s="2">
        <v>44933</v>
      </c>
      <c r="B60" s="65"/>
      <c r="C60" s="72"/>
      <c r="D60" s="72"/>
      <c r="E60" s="20"/>
      <c r="F60" s="20"/>
      <c r="G60" s="20"/>
      <c r="H60" s="20"/>
      <c r="I60" s="20"/>
      <c r="J60" s="20"/>
      <c r="K60" s="20"/>
      <c r="L60" s="20">
        <v>26</v>
      </c>
      <c r="M60" s="20"/>
      <c r="N60" s="20">
        <v>17.899999999999999</v>
      </c>
      <c r="O60" s="20"/>
      <c r="P60" s="20">
        <v>26.5</v>
      </c>
      <c r="Q60" s="20"/>
      <c r="R60" s="20">
        <v>25.4</v>
      </c>
      <c r="S60" s="20"/>
      <c r="T60" s="20">
        <v>0.73</v>
      </c>
      <c r="U60" s="20"/>
      <c r="V60" s="14"/>
      <c r="W60" s="14"/>
      <c r="X60" s="12"/>
      <c r="Y60" s="20"/>
      <c r="Z60" s="20"/>
      <c r="AA60" s="20"/>
      <c r="AB60" s="20"/>
      <c r="AC60" s="20"/>
      <c r="AD60" s="20"/>
      <c r="AE60" s="20"/>
      <c r="AF60" s="20"/>
    </row>
    <row r="61" spans="1:32" ht="15.75" x14ac:dyDescent="0.25">
      <c r="A61" s="2">
        <v>44933</v>
      </c>
      <c r="B61" s="11" t="s">
        <v>74</v>
      </c>
      <c r="C61" s="13">
        <v>22.527927999999999</v>
      </c>
      <c r="D61" s="13">
        <v>72.746617999999998</v>
      </c>
      <c r="E61" s="12"/>
      <c r="F61" s="12"/>
      <c r="G61" s="12"/>
      <c r="H61" s="12"/>
      <c r="I61" s="12"/>
      <c r="J61" s="12"/>
      <c r="K61" s="12"/>
      <c r="L61">
        <v>19.3</v>
      </c>
      <c r="N61">
        <v>9.6999999999999993</v>
      </c>
      <c r="P61">
        <v>10.1</v>
      </c>
      <c r="R61">
        <v>25.4</v>
      </c>
      <c r="T61">
        <v>0.28000000000000003</v>
      </c>
      <c r="U61" s="12"/>
      <c r="V61" s="14"/>
      <c r="W61" s="14"/>
      <c r="X61" s="12"/>
      <c r="Y61" s="12"/>
      <c r="Z61" s="12" t="s">
        <v>187</v>
      </c>
      <c r="AA61" s="12"/>
      <c r="AB61" s="12"/>
      <c r="AC61" s="12"/>
      <c r="AD61" s="12"/>
      <c r="AE61" s="12"/>
      <c r="AF61" s="12">
        <v>764</v>
      </c>
    </row>
    <row r="62" spans="1:32" ht="15.75" x14ac:dyDescent="0.25">
      <c r="A62" s="2">
        <v>44933</v>
      </c>
      <c r="B62" s="11" t="s">
        <v>75</v>
      </c>
      <c r="C62" s="13">
        <v>22.527864000000001</v>
      </c>
      <c r="D62" s="13">
        <v>72.747112000000001</v>
      </c>
      <c r="E62" s="12"/>
      <c r="F62" s="12"/>
      <c r="G62" s="12"/>
      <c r="H62" s="12"/>
      <c r="I62" s="12"/>
      <c r="J62" s="12"/>
      <c r="K62" s="12"/>
      <c r="L62" s="12">
        <v>21.3</v>
      </c>
      <c r="M62" s="12"/>
      <c r="N62" s="12">
        <v>9.5</v>
      </c>
      <c r="O62" s="12"/>
      <c r="P62" s="12">
        <v>14</v>
      </c>
      <c r="Q62" s="12"/>
      <c r="R62" s="12">
        <v>25.4</v>
      </c>
      <c r="S62" s="12"/>
      <c r="T62" s="12">
        <v>0.39</v>
      </c>
      <c r="U62" s="12"/>
      <c r="V62" s="14"/>
      <c r="W62" s="14"/>
      <c r="X62" s="12"/>
      <c r="Y62" s="12"/>
      <c r="Z62" s="12" t="s">
        <v>187</v>
      </c>
      <c r="AA62" s="12"/>
      <c r="AB62" s="12"/>
      <c r="AC62" s="12"/>
      <c r="AD62" s="12"/>
      <c r="AE62" s="12"/>
      <c r="AF62" s="12">
        <v>763</v>
      </c>
    </row>
    <row r="63" spans="1:32" ht="15.75" x14ac:dyDescent="0.25">
      <c r="A63" s="2">
        <v>44933</v>
      </c>
      <c r="B63" s="11" t="s">
        <v>76</v>
      </c>
      <c r="C63" s="13">
        <v>22.528473000000002</v>
      </c>
      <c r="D63" s="13">
        <v>72.747141999999997</v>
      </c>
      <c r="E63" s="12"/>
      <c r="F63" s="12"/>
      <c r="G63" s="12"/>
      <c r="H63" s="12"/>
      <c r="I63" s="12"/>
      <c r="J63" s="12"/>
      <c r="K63" s="12"/>
      <c r="L63" s="12">
        <v>21</v>
      </c>
      <c r="M63" s="12"/>
      <c r="N63" s="12">
        <v>10.7</v>
      </c>
      <c r="O63" s="12"/>
      <c r="P63" s="12">
        <v>13.2</v>
      </c>
      <c r="Q63" s="12"/>
      <c r="R63" s="12">
        <v>25.4</v>
      </c>
      <c r="S63" s="12"/>
      <c r="T63" s="12">
        <v>0.37</v>
      </c>
      <c r="U63" s="12"/>
      <c r="V63" s="14"/>
      <c r="W63" s="14"/>
      <c r="X63" s="12"/>
      <c r="Y63" s="12"/>
      <c r="Z63" s="12" t="s">
        <v>187</v>
      </c>
      <c r="AA63" s="12"/>
      <c r="AB63" s="12"/>
      <c r="AC63" s="12"/>
      <c r="AD63" s="12"/>
      <c r="AE63" s="12"/>
      <c r="AF63" s="12">
        <v>767</v>
      </c>
    </row>
    <row r="64" spans="1:32" ht="15.75" x14ac:dyDescent="0.25">
      <c r="A64" s="2">
        <v>44933</v>
      </c>
      <c r="B64" s="11" t="s">
        <v>77</v>
      </c>
      <c r="C64" s="13">
        <v>22.528502</v>
      </c>
      <c r="D64" s="13">
        <v>72.746613999999994</v>
      </c>
      <c r="E64" s="12"/>
      <c r="F64" s="12"/>
      <c r="G64" s="12"/>
      <c r="H64" s="12"/>
      <c r="I64" s="12"/>
      <c r="J64" s="12"/>
      <c r="K64" s="12"/>
      <c r="L64" s="12">
        <v>33.700000000000003</v>
      </c>
      <c r="M64" s="12"/>
      <c r="N64" s="12">
        <v>11.1</v>
      </c>
      <c r="O64" s="12"/>
      <c r="P64" s="12">
        <v>27.9</v>
      </c>
      <c r="Q64" s="12"/>
      <c r="R64" s="12">
        <v>25.4</v>
      </c>
      <c r="S64" s="12"/>
      <c r="T64" s="12">
        <v>0.77</v>
      </c>
      <c r="U64" s="12"/>
      <c r="V64" s="14"/>
      <c r="W64" s="14"/>
      <c r="X64" s="12"/>
      <c r="Y64" s="12"/>
      <c r="Z64" s="12" t="s">
        <v>187</v>
      </c>
      <c r="AA64" s="12"/>
      <c r="AB64" s="12"/>
      <c r="AC64" s="12"/>
      <c r="AD64" s="12"/>
      <c r="AE64" s="12"/>
      <c r="AF64" s="31">
        <v>765</v>
      </c>
    </row>
    <row r="65" spans="1:32" ht="15.75" x14ac:dyDescent="0.25">
      <c r="A65" s="2">
        <v>44933</v>
      </c>
      <c r="B65" s="63" t="s">
        <v>78</v>
      </c>
      <c r="C65" s="72">
        <v>22.528209</v>
      </c>
      <c r="D65" s="72">
        <v>72.746825000000001</v>
      </c>
      <c r="E65" s="20"/>
      <c r="F65" s="20"/>
      <c r="G65" s="20"/>
      <c r="H65" s="20"/>
      <c r="I65" s="20"/>
      <c r="J65" s="20"/>
      <c r="K65" s="20"/>
      <c r="L65" s="20">
        <v>23.1</v>
      </c>
      <c r="M65" s="20"/>
      <c r="N65" s="20">
        <v>6.9</v>
      </c>
      <c r="O65" s="20"/>
      <c r="P65" s="20">
        <v>8.6</v>
      </c>
      <c r="Q65" s="20"/>
      <c r="R65" s="20">
        <v>25.4</v>
      </c>
      <c r="S65" s="20"/>
      <c r="T65" s="20">
        <v>0.24</v>
      </c>
      <c r="U65" s="20"/>
      <c r="V65" s="21"/>
      <c r="W65" s="21"/>
      <c r="X65" s="20"/>
      <c r="Y65" s="20"/>
      <c r="Z65" s="20" t="s">
        <v>187</v>
      </c>
      <c r="AA65" s="20"/>
      <c r="AB65" s="20"/>
      <c r="AC65" s="20"/>
      <c r="AD65" s="20"/>
      <c r="AE65" s="20"/>
      <c r="AF65" s="20">
        <v>766</v>
      </c>
    </row>
    <row r="66" spans="1:32" ht="15.75" x14ac:dyDescent="0.25">
      <c r="A66" s="2">
        <v>44933</v>
      </c>
      <c r="B66" s="64"/>
      <c r="C66" s="72"/>
      <c r="D66" s="72"/>
      <c r="E66" s="20"/>
      <c r="F66" s="20"/>
      <c r="G66" s="20"/>
      <c r="H66" s="20"/>
      <c r="I66" s="20"/>
      <c r="J66" s="20"/>
      <c r="K66" s="20"/>
      <c r="L66" s="20">
        <v>25.8</v>
      </c>
      <c r="M66" s="20"/>
      <c r="N66" s="20">
        <v>8</v>
      </c>
      <c r="O66" s="20"/>
      <c r="P66" s="20">
        <v>8.3000000000000007</v>
      </c>
      <c r="Q66" s="20"/>
      <c r="R66" s="20">
        <v>25.4</v>
      </c>
      <c r="S66" s="20"/>
      <c r="T66" s="20">
        <v>0.23</v>
      </c>
      <c r="U66" s="20"/>
      <c r="V66" s="21"/>
      <c r="W66" s="21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ht="15.75" x14ac:dyDescent="0.25">
      <c r="A67" s="2">
        <v>44933</v>
      </c>
      <c r="B67" s="65"/>
      <c r="C67" s="72"/>
      <c r="D67" s="72"/>
      <c r="E67" s="20"/>
      <c r="F67" s="20"/>
      <c r="G67" s="20"/>
      <c r="H67" s="20"/>
      <c r="I67" s="20"/>
      <c r="J67" s="20"/>
      <c r="K67" s="20"/>
      <c r="L67" s="20">
        <v>25.2</v>
      </c>
      <c r="M67" s="20"/>
      <c r="N67" s="20">
        <v>6.8</v>
      </c>
      <c r="O67" s="20"/>
      <c r="P67" s="20">
        <v>6.1</v>
      </c>
      <c r="Q67" s="20"/>
      <c r="R67" s="20">
        <v>25.4</v>
      </c>
      <c r="S67" s="20"/>
      <c r="T67" s="20">
        <v>0.17</v>
      </c>
      <c r="U67" s="20"/>
      <c r="V67" s="21"/>
      <c r="W67" s="21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ht="15.75" x14ac:dyDescent="0.25">
      <c r="A68" s="2">
        <v>44933</v>
      </c>
      <c r="B68" s="11" t="s">
        <v>79</v>
      </c>
      <c r="C68" s="13">
        <v>22.526665000000001</v>
      </c>
      <c r="D68" s="13">
        <v>72.746543000000003</v>
      </c>
      <c r="E68" s="12"/>
      <c r="F68" s="12"/>
      <c r="G68" s="12"/>
      <c r="H68" s="12"/>
      <c r="I68" s="12"/>
      <c r="J68" s="12"/>
      <c r="K68" s="12"/>
      <c r="L68" s="12">
        <v>13.3</v>
      </c>
      <c r="M68" s="12"/>
      <c r="N68" s="12">
        <v>6</v>
      </c>
      <c r="O68" s="12"/>
      <c r="P68" s="12">
        <v>5.6</v>
      </c>
      <c r="Q68" s="12"/>
      <c r="R68" s="12">
        <v>25.6</v>
      </c>
      <c r="S68" s="12"/>
      <c r="T68" s="12">
        <v>0.15</v>
      </c>
      <c r="U68" s="12"/>
      <c r="V68" s="14"/>
      <c r="W68" s="14"/>
      <c r="X68" s="12"/>
      <c r="Y68" s="12"/>
      <c r="Z68" s="12" t="s">
        <v>187</v>
      </c>
      <c r="AA68" s="12"/>
      <c r="AB68" s="12"/>
      <c r="AC68" s="12"/>
      <c r="AD68" s="12"/>
      <c r="AE68" s="12"/>
      <c r="AF68" s="12">
        <v>768</v>
      </c>
    </row>
    <row r="69" spans="1:32" ht="15.75" x14ac:dyDescent="0.25">
      <c r="A69" s="2">
        <v>44933</v>
      </c>
      <c r="B69" s="11" t="s">
        <v>80</v>
      </c>
      <c r="C69" s="13">
        <v>22.526281000000001</v>
      </c>
      <c r="D69" s="13">
        <v>72.746566999999999</v>
      </c>
      <c r="E69" s="12"/>
      <c r="F69" s="12"/>
      <c r="G69" s="12"/>
      <c r="H69" s="12"/>
      <c r="I69" s="12"/>
      <c r="J69" s="12"/>
      <c r="K69" s="12"/>
      <c r="L69" s="12">
        <v>11.4</v>
      </c>
      <c r="M69" s="12"/>
      <c r="N69" s="12">
        <v>6.2</v>
      </c>
      <c r="O69" s="12"/>
      <c r="P69" s="12">
        <v>5.6</v>
      </c>
      <c r="Q69" s="12"/>
      <c r="R69" s="12">
        <v>25.6</v>
      </c>
      <c r="S69" s="12"/>
      <c r="T69" s="12">
        <v>0.15</v>
      </c>
      <c r="U69" s="12"/>
      <c r="V69" s="14"/>
      <c r="W69" s="14"/>
      <c r="X69" s="12"/>
      <c r="Y69" s="12"/>
      <c r="Z69" s="12" t="s">
        <v>187</v>
      </c>
      <c r="AA69" s="12"/>
      <c r="AB69" s="12"/>
      <c r="AC69" s="12"/>
      <c r="AD69" s="12"/>
      <c r="AE69" s="12"/>
      <c r="AF69" s="12">
        <v>769</v>
      </c>
    </row>
    <row r="70" spans="1:32" ht="15.75" x14ac:dyDescent="0.25">
      <c r="A70" s="2">
        <v>44933</v>
      </c>
      <c r="B70" s="11" t="s">
        <v>81</v>
      </c>
      <c r="C70" s="13">
        <v>22.526098999999999</v>
      </c>
      <c r="D70" s="13">
        <v>72.747116000000005</v>
      </c>
      <c r="E70" s="12"/>
      <c r="F70" s="12"/>
      <c r="G70" s="12"/>
      <c r="H70" s="12"/>
      <c r="I70" s="12"/>
      <c r="J70" s="12"/>
      <c r="K70" s="12"/>
      <c r="L70" s="12">
        <v>24.1</v>
      </c>
      <c r="M70" s="12"/>
      <c r="N70" s="12">
        <v>6.6</v>
      </c>
      <c r="O70" s="12"/>
      <c r="P70" s="12">
        <v>7.8</v>
      </c>
      <c r="Q70" s="12"/>
      <c r="R70" s="12">
        <v>25.6</v>
      </c>
      <c r="S70" s="12"/>
      <c r="T70" s="12">
        <v>0.21</v>
      </c>
      <c r="U70" s="12"/>
      <c r="V70" s="14"/>
      <c r="W70" s="14"/>
      <c r="X70" s="12"/>
      <c r="Y70" s="12"/>
      <c r="Z70" s="12" t="s">
        <v>187</v>
      </c>
      <c r="AA70" s="12"/>
      <c r="AB70" s="12"/>
      <c r="AC70" s="12"/>
      <c r="AD70" s="12"/>
      <c r="AE70" s="12"/>
      <c r="AF70" s="12">
        <v>772</v>
      </c>
    </row>
    <row r="71" spans="1:32" ht="15.75" x14ac:dyDescent="0.25">
      <c r="A71" s="2">
        <v>44933</v>
      </c>
      <c r="B71" s="11" t="s">
        <v>82</v>
      </c>
      <c r="C71" s="13">
        <v>22.526674</v>
      </c>
      <c r="D71" s="13">
        <v>72.747170999999994</v>
      </c>
      <c r="E71" s="12"/>
      <c r="F71" s="12"/>
      <c r="G71" s="12"/>
      <c r="H71" s="12"/>
      <c r="I71" s="12"/>
      <c r="J71" s="12"/>
      <c r="K71" s="12"/>
      <c r="L71" s="12">
        <v>19</v>
      </c>
      <c r="M71" s="12"/>
      <c r="N71" s="12">
        <v>6.6</v>
      </c>
      <c r="O71" s="12"/>
      <c r="P71" s="12">
        <v>7.8</v>
      </c>
      <c r="Q71" s="12"/>
      <c r="R71" s="12">
        <v>25.6</v>
      </c>
      <c r="S71" s="12"/>
      <c r="T71" s="12">
        <v>0.21</v>
      </c>
      <c r="U71" s="12"/>
      <c r="V71" s="14"/>
      <c r="W71" s="14"/>
      <c r="X71" s="12"/>
      <c r="Y71" s="12"/>
      <c r="Z71" s="12" t="s">
        <v>187</v>
      </c>
      <c r="AA71" s="12"/>
      <c r="AB71" s="12"/>
      <c r="AC71" s="12"/>
      <c r="AD71" s="12"/>
      <c r="AE71" s="12"/>
      <c r="AF71" s="31">
        <v>771</v>
      </c>
    </row>
    <row r="72" spans="1:32" ht="15.75" x14ac:dyDescent="0.25">
      <c r="A72" s="2">
        <v>44933</v>
      </c>
      <c r="B72" s="63" t="s">
        <v>83</v>
      </c>
      <c r="C72" s="72">
        <v>22.526489999999999</v>
      </c>
      <c r="D72" s="72">
        <v>72.746891000000005</v>
      </c>
      <c r="E72" s="20"/>
      <c r="F72" s="20"/>
      <c r="G72" s="20"/>
      <c r="H72" s="20"/>
      <c r="I72" s="20"/>
      <c r="J72" s="20"/>
      <c r="K72" s="20"/>
      <c r="L72" s="20">
        <v>14</v>
      </c>
      <c r="M72" s="20"/>
      <c r="N72" s="12">
        <v>6.6</v>
      </c>
      <c r="O72" s="12"/>
      <c r="P72" s="12">
        <v>7.8</v>
      </c>
      <c r="Q72" s="12"/>
      <c r="R72" s="12">
        <v>25.6</v>
      </c>
      <c r="S72" s="12"/>
      <c r="T72" s="12">
        <v>0.21</v>
      </c>
      <c r="U72" s="20"/>
      <c r="V72" s="21"/>
      <c r="W72" s="21"/>
      <c r="X72" s="20"/>
      <c r="Y72" s="20"/>
      <c r="Z72" s="20" t="s">
        <v>187</v>
      </c>
      <c r="AA72" s="20"/>
      <c r="AB72" s="20"/>
      <c r="AC72" s="20"/>
      <c r="AD72" s="20"/>
      <c r="AE72" s="20"/>
      <c r="AF72" s="20">
        <v>770</v>
      </c>
    </row>
    <row r="73" spans="1:32" ht="15.75" x14ac:dyDescent="0.25">
      <c r="A73" s="2">
        <v>44933</v>
      </c>
      <c r="B73" s="64"/>
      <c r="C73" s="72"/>
      <c r="D73" s="72"/>
      <c r="E73" s="20"/>
      <c r="F73" s="20"/>
      <c r="G73" s="20"/>
      <c r="H73" s="20"/>
      <c r="I73" s="20"/>
      <c r="J73" s="20"/>
      <c r="K73" s="20"/>
      <c r="L73" s="20">
        <v>13.6</v>
      </c>
      <c r="M73" s="20"/>
      <c r="N73" s="12">
        <v>6.6</v>
      </c>
      <c r="O73" s="12"/>
      <c r="P73" s="12">
        <v>7.8</v>
      </c>
      <c r="Q73" s="12"/>
      <c r="R73" s="12">
        <v>25.6</v>
      </c>
      <c r="S73" s="12"/>
      <c r="T73" s="12">
        <v>0.21</v>
      </c>
      <c r="U73" s="20"/>
      <c r="V73" s="21"/>
      <c r="W73" s="21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ht="15.75" x14ac:dyDescent="0.25">
      <c r="A74" s="2">
        <v>44933</v>
      </c>
      <c r="B74" s="65"/>
      <c r="C74" s="72"/>
      <c r="D74" s="72"/>
      <c r="E74" s="20"/>
      <c r="F74" s="20"/>
      <c r="G74" s="20"/>
      <c r="H74" s="20"/>
      <c r="I74" s="20"/>
      <c r="J74" s="20"/>
      <c r="K74" s="20"/>
      <c r="L74" s="20">
        <v>13.3</v>
      </c>
      <c r="M74" s="20"/>
      <c r="N74" s="12">
        <v>6.6</v>
      </c>
      <c r="O74" s="12"/>
      <c r="P74" s="12">
        <v>7.8</v>
      </c>
      <c r="Q74" s="12"/>
      <c r="R74" s="12">
        <v>25.6</v>
      </c>
      <c r="S74" s="12"/>
      <c r="T74" s="12">
        <v>0.21</v>
      </c>
      <c r="U74" s="20"/>
      <c r="V74" s="21"/>
      <c r="W74" s="21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ht="15.75" x14ac:dyDescent="0.25">
      <c r="A75" s="2">
        <v>44933</v>
      </c>
      <c r="B75" s="11" t="s">
        <v>84</v>
      </c>
      <c r="C75" s="13">
        <v>22.518984</v>
      </c>
      <c r="D75" s="13">
        <v>72.749277000000006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4"/>
      <c r="W75" s="14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ht="15.75" x14ac:dyDescent="0.25">
      <c r="A76" s="2">
        <v>44933</v>
      </c>
      <c r="B76" s="11" t="s">
        <v>85</v>
      </c>
      <c r="C76" s="13">
        <v>22.519441</v>
      </c>
      <c r="D76" s="13">
        <v>72.749218999999997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4"/>
      <c r="W76" s="14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15.75" x14ac:dyDescent="0.25">
      <c r="A77" s="2">
        <v>44933</v>
      </c>
      <c r="B77" s="11" t="s">
        <v>86</v>
      </c>
      <c r="C77" s="13">
        <v>22.519528999999999</v>
      </c>
      <c r="D77" s="13">
        <v>72.748566999999994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4"/>
      <c r="W77" s="14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ht="15.75" x14ac:dyDescent="0.25">
      <c r="A78" s="2">
        <v>44933</v>
      </c>
      <c r="B78" s="11" t="s">
        <v>87</v>
      </c>
      <c r="C78" s="13">
        <v>22.519041000000001</v>
      </c>
      <c r="D78" s="13">
        <v>72.748613000000006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4"/>
      <c r="W78" s="14"/>
      <c r="X78" s="12"/>
      <c r="Y78" s="12"/>
      <c r="Z78" s="12"/>
      <c r="AA78" s="12"/>
      <c r="AB78" s="12"/>
      <c r="AC78" s="12"/>
      <c r="AD78" s="12"/>
      <c r="AE78" s="12"/>
      <c r="AF78" s="31"/>
    </row>
    <row r="79" spans="1:32" ht="15.75" x14ac:dyDescent="0.25">
      <c r="A79" s="2">
        <v>44933</v>
      </c>
      <c r="B79" s="63" t="s">
        <v>88</v>
      </c>
      <c r="C79" s="72">
        <v>22.519199</v>
      </c>
      <c r="D79" s="72">
        <v>72.748926999999995</v>
      </c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1"/>
      <c r="W79" s="21"/>
      <c r="X79" s="20"/>
      <c r="Y79" s="20"/>
      <c r="Z79" s="20"/>
      <c r="AA79" s="20"/>
      <c r="AB79" s="20"/>
      <c r="AC79" s="20"/>
      <c r="AD79" s="20"/>
      <c r="AE79" s="20"/>
      <c r="AF79" s="20"/>
    </row>
    <row r="80" spans="1:32" ht="15.75" x14ac:dyDescent="0.25">
      <c r="A80" s="2">
        <v>44933</v>
      </c>
      <c r="B80" s="64"/>
      <c r="C80" s="72"/>
      <c r="D80" s="72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1"/>
      <c r="W80" s="21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2" ht="15.75" x14ac:dyDescent="0.25">
      <c r="A81" s="2">
        <v>44933</v>
      </c>
      <c r="B81" s="65"/>
      <c r="C81" s="72"/>
      <c r="D81" s="72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1"/>
      <c r="W81" s="21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ht="15.75" x14ac:dyDescent="0.25">
      <c r="A82" s="2">
        <v>44933</v>
      </c>
      <c r="B82" s="11" t="s">
        <v>89</v>
      </c>
      <c r="C82" s="13">
        <v>22.518535</v>
      </c>
      <c r="D82" s="13">
        <v>72.746677000000005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4"/>
      <c r="W82" s="14"/>
      <c r="X82" s="12"/>
      <c r="Y82" s="12"/>
      <c r="Z82" s="12" t="s">
        <v>187</v>
      </c>
      <c r="AA82" s="12"/>
      <c r="AB82" s="12"/>
      <c r="AC82" s="12"/>
      <c r="AD82" s="12"/>
      <c r="AE82" s="12"/>
      <c r="AF82" s="12"/>
    </row>
    <row r="83" spans="1:32" ht="15.75" x14ac:dyDescent="0.25">
      <c r="A83" s="2">
        <v>44933</v>
      </c>
      <c r="B83" s="11" t="s">
        <v>90</v>
      </c>
      <c r="C83" s="13">
        <v>22.518013</v>
      </c>
      <c r="D83" s="13">
        <v>72.746707999999998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4"/>
      <c r="W83" s="14"/>
      <c r="X83" s="12"/>
      <c r="Y83" s="12"/>
      <c r="Z83" s="12" t="s">
        <v>187</v>
      </c>
      <c r="AA83" s="12"/>
      <c r="AB83" s="12"/>
      <c r="AC83" s="12"/>
      <c r="AD83" s="12"/>
      <c r="AE83" s="12"/>
      <c r="AF83" s="12"/>
    </row>
    <row r="84" spans="1:32" ht="15.75" x14ac:dyDescent="0.25">
      <c r="A84" s="2">
        <v>44933</v>
      </c>
      <c r="B84" s="11" t="s">
        <v>91</v>
      </c>
      <c r="C84" s="13">
        <v>22.517941</v>
      </c>
      <c r="D84" s="13">
        <v>72.747349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4"/>
      <c r="W84" s="14"/>
      <c r="X84" s="12"/>
      <c r="Y84" s="12"/>
      <c r="Z84" s="12" t="s">
        <v>187</v>
      </c>
      <c r="AA84" s="12"/>
      <c r="AB84" s="12"/>
      <c r="AC84" s="12"/>
      <c r="AD84" s="12"/>
      <c r="AE84" s="12"/>
      <c r="AF84" s="12"/>
    </row>
    <row r="85" spans="1:32" ht="15.75" x14ac:dyDescent="0.25">
      <c r="A85" s="2">
        <v>44933</v>
      </c>
      <c r="B85" s="11" t="s">
        <v>92</v>
      </c>
      <c r="C85" s="13">
        <v>22.518535</v>
      </c>
      <c r="D85" s="13">
        <v>72.747370000000004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4"/>
      <c r="W85" s="14"/>
      <c r="X85" s="12"/>
      <c r="Y85" s="12"/>
      <c r="Z85" s="12" t="s">
        <v>187</v>
      </c>
      <c r="AA85" s="12"/>
      <c r="AB85" s="12"/>
      <c r="AC85" s="12"/>
      <c r="AD85" s="12"/>
      <c r="AE85" s="12"/>
      <c r="AF85" s="31"/>
    </row>
    <row r="86" spans="1:32" ht="15.75" x14ac:dyDescent="0.25">
      <c r="A86" s="2">
        <v>44933</v>
      </c>
      <c r="B86" s="63" t="s">
        <v>93</v>
      </c>
      <c r="C86" s="72">
        <v>22.518272</v>
      </c>
      <c r="D86" s="72">
        <v>72.747108999999995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1"/>
      <c r="W86" s="21"/>
      <c r="X86" s="20"/>
      <c r="Y86" s="20"/>
      <c r="Z86" s="20" t="s">
        <v>187</v>
      </c>
      <c r="AA86" s="20"/>
      <c r="AB86" s="20"/>
      <c r="AC86" s="20"/>
      <c r="AD86" s="20"/>
      <c r="AE86" s="20"/>
      <c r="AF86" s="20"/>
    </row>
    <row r="87" spans="1:32" ht="15.75" x14ac:dyDescent="0.25">
      <c r="A87" s="2">
        <v>44933</v>
      </c>
      <c r="B87" s="64"/>
      <c r="C87" s="72"/>
      <c r="D87" s="72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1"/>
      <c r="W87" s="21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ht="15.75" x14ac:dyDescent="0.25">
      <c r="A88" s="2">
        <v>44933</v>
      </c>
      <c r="B88" s="65"/>
      <c r="C88" s="72"/>
      <c r="D88" s="72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1"/>
      <c r="W88" s="21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ht="15.75" x14ac:dyDescent="0.25">
      <c r="A89" s="2">
        <v>44933</v>
      </c>
      <c r="B89" s="11" t="s">
        <v>94</v>
      </c>
      <c r="C89" s="13">
        <v>22.517769999999999</v>
      </c>
      <c r="D89" s="13">
        <v>72.752477999999996</v>
      </c>
      <c r="E89" s="12"/>
      <c r="F89" s="12"/>
      <c r="G89" s="12"/>
      <c r="H89" s="12"/>
      <c r="I89" s="12"/>
      <c r="J89" s="12"/>
      <c r="K89" s="12"/>
      <c r="L89" s="12">
        <v>39.5</v>
      </c>
      <c r="M89" s="12"/>
      <c r="N89" s="12">
        <v>24.1</v>
      </c>
      <c r="O89" s="12"/>
      <c r="P89" s="12">
        <v>52.8</v>
      </c>
      <c r="Q89" s="12"/>
      <c r="R89" s="12">
        <v>28</v>
      </c>
      <c r="S89" s="12"/>
      <c r="T89" s="12">
        <v>1.41</v>
      </c>
      <c r="U89" s="12"/>
      <c r="V89" s="21"/>
      <c r="W89" s="21"/>
      <c r="X89" s="12"/>
      <c r="Y89" s="12"/>
      <c r="Z89" s="12" t="s">
        <v>187</v>
      </c>
      <c r="AA89" s="12"/>
      <c r="AB89" s="12"/>
      <c r="AC89" s="12"/>
      <c r="AD89" s="12"/>
      <c r="AE89" s="12"/>
      <c r="AF89" s="31">
        <v>777</v>
      </c>
    </row>
    <row r="90" spans="1:32" ht="15.75" x14ac:dyDescent="0.25">
      <c r="A90" s="2">
        <v>44933</v>
      </c>
      <c r="B90" s="11" t="s">
        <v>95</v>
      </c>
      <c r="C90" s="13">
        <v>22.517764</v>
      </c>
      <c r="D90" s="13">
        <v>72.753198999999995</v>
      </c>
      <c r="E90" s="12"/>
      <c r="F90" s="12"/>
      <c r="G90" s="12"/>
      <c r="H90" s="12"/>
      <c r="I90" s="12"/>
      <c r="J90" s="12"/>
      <c r="K90" s="12"/>
      <c r="L90" s="12">
        <v>21.2</v>
      </c>
      <c r="M90" s="12"/>
      <c r="N90" s="12">
        <v>13.4</v>
      </c>
      <c r="O90" s="12"/>
      <c r="P90" s="12">
        <v>23</v>
      </c>
      <c r="Q90" s="12"/>
      <c r="R90" s="12">
        <v>27.8</v>
      </c>
      <c r="S90" s="12"/>
      <c r="T90" s="12">
        <v>0.62</v>
      </c>
      <c r="U90" s="12"/>
      <c r="V90" s="21"/>
      <c r="W90" s="21"/>
      <c r="X90" s="12"/>
      <c r="Y90" s="12"/>
      <c r="Z90" s="12" t="s">
        <v>187</v>
      </c>
      <c r="AA90" s="12"/>
      <c r="AB90" s="12"/>
      <c r="AC90" s="12"/>
      <c r="AD90" s="12"/>
      <c r="AE90" s="12"/>
      <c r="AF90" s="12">
        <v>775</v>
      </c>
    </row>
    <row r="91" spans="1:32" ht="15.75" x14ac:dyDescent="0.25">
      <c r="A91" s="2">
        <v>44933</v>
      </c>
      <c r="B91" s="11" t="s">
        <v>96</v>
      </c>
      <c r="C91" s="13">
        <v>22.517261000000001</v>
      </c>
      <c r="D91" s="13">
        <v>72.753172000000006</v>
      </c>
      <c r="E91" s="12"/>
      <c r="F91" s="12"/>
      <c r="G91" s="12"/>
      <c r="H91" s="12"/>
      <c r="I91" s="12"/>
      <c r="J91" s="12"/>
      <c r="K91" s="12"/>
      <c r="L91" s="12">
        <v>39.1</v>
      </c>
      <c r="M91" s="12"/>
      <c r="N91" s="12">
        <v>5.3</v>
      </c>
      <c r="O91" s="12"/>
      <c r="P91" s="12">
        <v>5.8</v>
      </c>
      <c r="Q91" s="12"/>
      <c r="R91" s="12">
        <v>27.8</v>
      </c>
      <c r="S91" s="12"/>
      <c r="T91" s="12">
        <v>0.16</v>
      </c>
      <c r="U91" s="12"/>
      <c r="V91" s="21"/>
      <c r="W91" s="21"/>
      <c r="X91" s="12"/>
      <c r="Y91" s="12"/>
      <c r="Z91" s="12" t="s">
        <v>187</v>
      </c>
      <c r="AA91" s="12"/>
      <c r="AB91" s="12"/>
      <c r="AC91" s="12"/>
      <c r="AD91" s="12"/>
      <c r="AE91" s="12"/>
      <c r="AF91" s="12">
        <v>774</v>
      </c>
    </row>
    <row r="92" spans="1:32" ht="15.75" x14ac:dyDescent="0.25">
      <c r="A92" s="2">
        <v>44933</v>
      </c>
      <c r="B92" s="11" t="s">
        <v>97</v>
      </c>
      <c r="C92" s="13">
        <v>22.517126999999999</v>
      </c>
      <c r="D92" s="13">
        <v>72.752548000000004</v>
      </c>
      <c r="E92" s="12"/>
      <c r="F92" s="12"/>
      <c r="G92" s="12"/>
      <c r="H92" s="12"/>
      <c r="I92" s="12"/>
      <c r="J92" s="12"/>
      <c r="K92" s="12"/>
      <c r="L92" s="12">
        <v>30.8</v>
      </c>
      <c r="M92" s="12"/>
      <c r="N92" s="12">
        <v>8</v>
      </c>
      <c r="O92" s="12"/>
      <c r="P92" s="12">
        <v>8.6999999999999993</v>
      </c>
      <c r="Q92" s="12"/>
      <c r="R92" s="12">
        <v>27.5</v>
      </c>
      <c r="S92" s="12"/>
      <c r="T92" s="12">
        <v>0.23</v>
      </c>
      <c r="U92" s="12"/>
      <c r="V92" s="21"/>
      <c r="W92" s="21"/>
      <c r="X92" s="12"/>
      <c r="Y92" s="12"/>
      <c r="Z92" s="12" t="s">
        <v>187</v>
      </c>
      <c r="AA92" s="12"/>
      <c r="AB92" s="12"/>
      <c r="AC92" s="12"/>
      <c r="AD92" s="12"/>
      <c r="AE92" s="12"/>
      <c r="AF92" s="12">
        <v>773</v>
      </c>
    </row>
    <row r="93" spans="1:32" ht="15.75" x14ac:dyDescent="0.25">
      <c r="A93" s="2">
        <v>44933</v>
      </c>
      <c r="B93" s="63" t="s">
        <v>98</v>
      </c>
      <c r="C93" s="72">
        <v>22.517547</v>
      </c>
      <c r="D93" s="72">
        <v>72.752847000000003</v>
      </c>
      <c r="E93" s="20"/>
      <c r="F93" s="20"/>
      <c r="G93" s="20"/>
      <c r="H93" s="20"/>
      <c r="I93" s="20"/>
      <c r="J93" s="20"/>
      <c r="K93" s="20"/>
      <c r="L93" s="20">
        <v>31.2</v>
      </c>
      <c r="M93" s="20"/>
      <c r="N93" s="20">
        <v>6.6</v>
      </c>
      <c r="O93" s="20"/>
      <c r="P93" s="20">
        <v>8.1999999999999993</v>
      </c>
      <c r="Q93" s="20"/>
      <c r="R93" s="20">
        <v>27.8</v>
      </c>
      <c r="S93" s="20"/>
      <c r="T93" s="20">
        <v>0.22</v>
      </c>
      <c r="U93" s="20"/>
      <c r="V93" s="21"/>
      <c r="W93" s="21"/>
      <c r="X93" s="20"/>
      <c r="Y93" s="20"/>
      <c r="Z93" s="20" t="s">
        <v>187</v>
      </c>
      <c r="AA93" s="20"/>
      <c r="AB93" s="20"/>
      <c r="AC93" s="20"/>
      <c r="AD93" s="20"/>
      <c r="AE93" s="20"/>
      <c r="AF93" s="20">
        <v>776</v>
      </c>
    </row>
    <row r="94" spans="1:32" ht="15.75" x14ac:dyDescent="0.25">
      <c r="A94" s="2">
        <v>44933</v>
      </c>
      <c r="B94" s="64"/>
      <c r="C94" s="72"/>
      <c r="D94" s="72"/>
      <c r="E94" s="20"/>
      <c r="F94" s="20"/>
      <c r="G94" s="20"/>
      <c r="H94" s="20"/>
      <c r="I94" s="20"/>
      <c r="J94" s="20"/>
      <c r="K94" s="20"/>
      <c r="L94" s="20">
        <v>32.5</v>
      </c>
      <c r="M94" s="20"/>
      <c r="N94" s="20">
        <v>7.6</v>
      </c>
      <c r="O94" s="20"/>
      <c r="P94" s="20">
        <v>13.2</v>
      </c>
      <c r="Q94" s="20"/>
      <c r="R94" s="20">
        <v>27.8</v>
      </c>
      <c r="S94" s="20"/>
      <c r="T94" s="20">
        <v>0.35</v>
      </c>
      <c r="U94" s="20"/>
      <c r="V94" s="21"/>
      <c r="W94" s="21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ht="15.75" x14ac:dyDescent="0.25">
      <c r="A95" s="2">
        <v>44933</v>
      </c>
      <c r="B95" s="65"/>
      <c r="C95" s="72"/>
      <c r="D95" s="72"/>
      <c r="E95" s="20"/>
      <c r="F95" s="20"/>
      <c r="G95" s="20"/>
      <c r="H95" s="20"/>
      <c r="I95" s="20"/>
      <c r="J95" s="20"/>
      <c r="K95" s="20"/>
      <c r="L95" s="20">
        <v>34.9</v>
      </c>
      <c r="M95" s="20"/>
      <c r="N95" s="20">
        <v>8</v>
      </c>
      <c r="O95" s="20"/>
      <c r="P95" s="20">
        <v>14</v>
      </c>
      <c r="Q95" s="20"/>
      <c r="R95" s="20">
        <v>27.8</v>
      </c>
      <c r="S95" s="20"/>
      <c r="T95" s="20">
        <v>0.38</v>
      </c>
      <c r="U95" s="20"/>
      <c r="V95" s="21"/>
      <c r="W95" s="21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ht="15.75" x14ac:dyDescent="0.25">
      <c r="A96" s="2">
        <v>44933</v>
      </c>
      <c r="B96" s="11" t="s">
        <v>99</v>
      </c>
      <c r="C96" s="13">
        <v>22.515363000000001</v>
      </c>
      <c r="D96" s="13">
        <v>72.751238999999998</v>
      </c>
      <c r="E96" s="12"/>
      <c r="F96" s="12"/>
      <c r="G96" s="12"/>
      <c r="H96" s="12"/>
      <c r="I96" s="12"/>
      <c r="J96" s="12"/>
      <c r="K96" s="12"/>
      <c r="L96" s="12">
        <v>27.6</v>
      </c>
      <c r="M96" s="12"/>
      <c r="N96" s="12">
        <v>15</v>
      </c>
      <c r="O96" s="12"/>
      <c r="P96" s="12">
        <v>36.299999999999997</v>
      </c>
      <c r="Q96" s="12"/>
      <c r="R96" s="12">
        <v>27.8</v>
      </c>
      <c r="S96" s="12"/>
      <c r="T96" s="12">
        <v>0.97</v>
      </c>
      <c r="U96" s="12"/>
      <c r="V96" s="21"/>
      <c r="W96" s="21"/>
      <c r="X96" s="12"/>
      <c r="Y96" s="12"/>
      <c r="Z96" s="12" t="s">
        <v>187</v>
      </c>
      <c r="AA96" s="12"/>
      <c r="AB96" s="12"/>
      <c r="AC96" s="12"/>
      <c r="AD96" s="12"/>
      <c r="AE96" s="12"/>
      <c r="AF96" s="12">
        <v>778</v>
      </c>
    </row>
    <row r="97" spans="1:32" ht="15.75" x14ac:dyDescent="0.25">
      <c r="A97" s="2">
        <v>44933</v>
      </c>
      <c r="B97" s="11" t="s">
        <v>100</v>
      </c>
      <c r="C97" s="13">
        <v>22.515896999999999</v>
      </c>
      <c r="D97" s="13">
        <v>72.751232999999999</v>
      </c>
      <c r="E97" s="12"/>
      <c r="F97" s="12"/>
      <c r="G97" s="12"/>
      <c r="H97" s="12"/>
      <c r="I97" s="12"/>
      <c r="J97" s="12"/>
      <c r="K97" s="12"/>
      <c r="L97" s="12">
        <v>28.6</v>
      </c>
      <c r="M97" s="12"/>
      <c r="N97" s="12">
        <v>13.3</v>
      </c>
      <c r="O97" s="12"/>
      <c r="P97" s="12">
        <v>27.7</v>
      </c>
      <c r="Q97" s="12"/>
      <c r="R97" s="12">
        <v>27.5</v>
      </c>
      <c r="S97" s="12"/>
      <c r="T97" s="12">
        <v>0.74</v>
      </c>
      <c r="U97" s="12"/>
      <c r="V97" s="21"/>
      <c r="W97" s="21"/>
      <c r="X97" s="12"/>
      <c r="Y97" s="12"/>
      <c r="Z97" s="12" t="s">
        <v>187</v>
      </c>
      <c r="AA97" s="12"/>
      <c r="AB97" s="12"/>
      <c r="AC97" s="12"/>
      <c r="AD97" s="12"/>
      <c r="AE97" s="12"/>
      <c r="AF97" s="12">
        <v>778</v>
      </c>
    </row>
    <row r="98" spans="1:32" ht="15.75" x14ac:dyDescent="0.25">
      <c r="A98" s="2">
        <v>44933</v>
      </c>
      <c r="B98" s="11" t="s">
        <v>101</v>
      </c>
      <c r="C98" s="13">
        <v>22.515909000000001</v>
      </c>
      <c r="D98" s="13">
        <v>72.750612000000004</v>
      </c>
      <c r="E98" s="12"/>
      <c r="F98" s="12"/>
      <c r="G98" s="12"/>
      <c r="H98" s="12"/>
      <c r="I98" s="12"/>
      <c r="J98" s="12"/>
      <c r="K98" s="12"/>
      <c r="L98" s="12">
        <v>29.2</v>
      </c>
      <c r="M98" s="12"/>
      <c r="N98" s="12">
        <v>13.3</v>
      </c>
      <c r="O98" s="12"/>
      <c r="P98" s="12">
        <v>27.7</v>
      </c>
      <c r="Q98" s="12"/>
      <c r="R98" s="12">
        <v>27.5</v>
      </c>
      <c r="S98" s="12"/>
      <c r="T98" s="12">
        <v>0.74</v>
      </c>
      <c r="U98" s="12"/>
      <c r="V98" s="21"/>
      <c r="W98" s="21"/>
      <c r="X98" s="12"/>
      <c r="Y98" s="12"/>
      <c r="Z98" s="12" t="s">
        <v>187</v>
      </c>
      <c r="AA98" s="12"/>
      <c r="AB98" s="12"/>
      <c r="AC98" s="12"/>
      <c r="AD98" s="12"/>
      <c r="AE98" s="12"/>
      <c r="AF98" s="12">
        <v>778</v>
      </c>
    </row>
    <row r="99" spans="1:32" ht="15.75" x14ac:dyDescent="0.25">
      <c r="A99" s="2">
        <v>44933</v>
      </c>
      <c r="B99" s="11" t="s">
        <v>102</v>
      </c>
      <c r="C99" s="13">
        <v>22.515329999999999</v>
      </c>
      <c r="D99" s="13">
        <v>72.750641999999999</v>
      </c>
      <c r="E99" s="12"/>
      <c r="F99" s="12"/>
      <c r="G99" s="12"/>
      <c r="H99" s="12"/>
      <c r="I99" s="12"/>
      <c r="J99" s="12"/>
      <c r="K99" s="12"/>
      <c r="L99" s="12">
        <v>33.299999999999997</v>
      </c>
      <c r="M99" s="12"/>
      <c r="N99" s="12">
        <v>13.3</v>
      </c>
      <c r="O99" s="12"/>
      <c r="P99" s="12">
        <v>25.1</v>
      </c>
      <c r="Q99" s="12"/>
      <c r="R99" s="12">
        <v>27.2</v>
      </c>
      <c r="S99" s="12"/>
      <c r="T99" s="12">
        <v>0.67</v>
      </c>
      <c r="U99" s="12"/>
      <c r="V99" s="21"/>
      <c r="W99" s="21"/>
      <c r="X99" s="12"/>
      <c r="Y99" s="12"/>
      <c r="Z99" s="12" t="s">
        <v>187</v>
      </c>
      <c r="AA99" s="12"/>
      <c r="AB99" s="12"/>
      <c r="AC99" s="12"/>
      <c r="AD99" s="12"/>
      <c r="AE99" s="12"/>
      <c r="AF99" s="12">
        <v>778</v>
      </c>
    </row>
    <row r="100" spans="1:32" ht="15.75" x14ac:dyDescent="0.25">
      <c r="A100" s="2">
        <v>44933</v>
      </c>
      <c r="B100" s="63" t="s">
        <v>103</v>
      </c>
      <c r="C100" s="72">
        <v>22.515543000000001</v>
      </c>
      <c r="D100" s="72">
        <v>72.750934999999998</v>
      </c>
      <c r="E100" s="20"/>
      <c r="F100" s="20"/>
      <c r="G100" s="20"/>
      <c r="H100" s="20"/>
      <c r="I100" s="20"/>
      <c r="J100" s="20"/>
      <c r="K100" s="20"/>
      <c r="L100" s="20">
        <v>29.2</v>
      </c>
      <c r="M100" s="20"/>
      <c r="N100" s="20">
        <v>12.6</v>
      </c>
      <c r="O100" s="20"/>
      <c r="P100" s="20">
        <v>35.299999999999997</v>
      </c>
      <c r="Q100" s="20"/>
      <c r="R100" s="20">
        <v>27.5</v>
      </c>
      <c r="S100" s="20"/>
      <c r="T100" s="20">
        <v>0.95</v>
      </c>
      <c r="U100" s="20"/>
      <c r="V100" s="21"/>
      <c r="W100" s="21"/>
      <c r="X100" s="20"/>
      <c r="Y100" s="20"/>
      <c r="Z100" s="20" t="s">
        <v>187</v>
      </c>
      <c r="AA100" s="20"/>
      <c r="AB100" s="20"/>
      <c r="AC100" s="20"/>
      <c r="AD100" s="20"/>
      <c r="AE100" s="20"/>
      <c r="AF100" s="12">
        <v>778</v>
      </c>
    </row>
    <row r="101" spans="1:32" ht="15.75" x14ac:dyDescent="0.25">
      <c r="A101" s="2">
        <v>44933</v>
      </c>
      <c r="B101" s="64"/>
      <c r="C101" s="72"/>
      <c r="D101" s="72"/>
      <c r="E101" s="20"/>
      <c r="F101" s="20"/>
      <c r="G101" s="20"/>
      <c r="H101" s="20"/>
      <c r="I101" s="20"/>
      <c r="J101" s="20"/>
      <c r="K101" s="20"/>
      <c r="L101" s="20">
        <v>30</v>
      </c>
      <c r="M101" s="20"/>
      <c r="N101" s="20">
        <v>12</v>
      </c>
      <c r="O101" s="20"/>
      <c r="P101" s="20">
        <v>30.5</v>
      </c>
      <c r="Q101" s="20"/>
      <c r="R101" s="20">
        <v>27.5</v>
      </c>
      <c r="S101" s="20"/>
      <c r="T101" s="20">
        <v>0.82</v>
      </c>
      <c r="U101" s="20"/>
      <c r="V101" s="21"/>
      <c r="W101" s="21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spans="1:32" ht="15.75" x14ac:dyDescent="0.25">
      <c r="A102" s="2">
        <v>44933</v>
      </c>
      <c r="B102" s="65"/>
      <c r="C102" s="72"/>
      <c r="D102" s="72"/>
      <c r="E102" s="20"/>
      <c r="F102" s="20"/>
      <c r="G102" s="20"/>
      <c r="H102" s="20"/>
      <c r="I102" s="20"/>
      <c r="J102" s="20"/>
      <c r="K102" s="20"/>
      <c r="L102" s="20">
        <v>29</v>
      </c>
      <c r="M102" s="20"/>
      <c r="N102" s="20">
        <v>13</v>
      </c>
      <c r="O102" s="20"/>
      <c r="P102" s="20">
        <v>27.2</v>
      </c>
      <c r="Q102" s="20"/>
      <c r="R102" s="20">
        <v>27.5</v>
      </c>
      <c r="S102" s="20"/>
      <c r="T102" s="20">
        <v>0.73</v>
      </c>
      <c r="U102" s="20"/>
      <c r="V102" s="21"/>
      <c r="W102" s="21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spans="1:32" ht="15.75" x14ac:dyDescent="0.25">
      <c r="A103" s="2">
        <v>44933</v>
      </c>
      <c r="B103" s="11" t="s">
        <v>104</v>
      </c>
      <c r="C103" s="13">
        <v>22.515953</v>
      </c>
      <c r="D103" s="13">
        <v>72.755449999999996</v>
      </c>
      <c r="E103" s="12"/>
      <c r="F103" s="12"/>
      <c r="G103" s="12"/>
      <c r="H103" s="12"/>
      <c r="I103" s="12"/>
      <c r="J103" s="12"/>
      <c r="K103" s="12"/>
      <c r="L103" s="12">
        <v>18.8</v>
      </c>
      <c r="M103" s="12"/>
      <c r="N103" s="12">
        <v>28</v>
      </c>
      <c r="O103" s="12"/>
      <c r="P103" s="12">
        <v>61.9</v>
      </c>
      <c r="Q103" s="12"/>
      <c r="R103" s="12">
        <v>27.5</v>
      </c>
      <c r="S103" s="12"/>
      <c r="T103" s="12">
        <v>1.66</v>
      </c>
      <c r="U103" s="12"/>
      <c r="V103" s="14"/>
      <c r="W103" s="30"/>
      <c r="X103" s="12"/>
      <c r="Y103" s="12"/>
      <c r="Z103" s="12" t="s">
        <v>187</v>
      </c>
      <c r="AA103" s="12"/>
      <c r="AB103" s="12"/>
      <c r="AC103" s="12"/>
      <c r="AD103" s="12"/>
      <c r="AE103" s="12"/>
      <c r="AF103" s="31">
        <v>781</v>
      </c>
    </row>
    <row r="104" spans="1:32" ht="15.75" x14ac:dyDescent="0.25">
      <c r="A104" s="2">
        <v>44933</v>
      </c>
      <c r="B104" s="11" t="s">
        <v>105</v>
      </c>
      <c r="C104" s="13">
        <v>22.515948999999999</v>
      </c>
      <c r="D104" s="13">
        <v>72.756128000000004</v>
      </c>
      <c r="E104" s="12"/>
      <c r="F104" s="12"/>
      <c r="G104" s="12"/>
      <c r="H104" s="12"/>
      <c r="I104" s="12"/>
      <c r="J104" s="12"/>
      <c r="K104" s="12"/>
      <c r="L104" s="12">
        <v>14.2</v>
      </c>
      <c r="M104" s="12"/>
      <c r="N104" s="12">
        <v>8.4</v>
      </c>
      <c r="O104" s="12"/>
      <c r="P104" s="12">
        <v>10.6</v>
      </c>
      <c r="Q104" s="12"/>
      <c r="R104" s="12">
        <v>27.5</v>
      </c>
      <c r="S104" s="12"/>
      <c r="T104" s="12">
        <v>0.28000000000000003</v>
      </c>
      <c r="U104" s="12"/>
      <c r="V104" s="14"/>
      <c r="W104" s="14"/>
      <c r="X104" s="12"/>
      <c r="Y104" s="12"/>
      <c r="Z104" s="12" t="s">
        <v>187</v>
      </c>
      <c r="AA104" s="12"/>
      <c r="AB104" s="12"/>
      <c r="AC104" s="12"/>
      <c r="AD104" s="12"/>
      <c r="AE104" s="12"/>
      <c r="AF104" s="31">
        <v>783</v>
      </c>
    </row>
    <row r="105" spans="1:32" ht="15.75" x14ac:dyDescent="0.25">
      <c r="A105" s="2">
        <v>44933</v>
      </c>
      <c r="B105" s="11" t="s">
        <v>106</v>
      </c>
      <c r="C105" s="13">
        <v>22.515395000000002</v>
      </c>
      <c r="D105" s="13">
        <v>72.756041999999994</v>
      </c>
      <c r="E105" s="12"/>
      <c r="F105" s="12"/>
      <c r="G105" s="12"/>
      <c r="H105" s="12"/>
      <c r="I105" s="12"/>
      <c r="J105" s="12"/>
      <c r="K105" s="12"/>
      <c r="L105" s="12">
        <v>18.100000000000001</v>
      </c>
      <c r="M105" s="12"/>
      <c r="N105" s="12">
        <v>9.1</v>
      </c>
      <c r="O105" s="12"/>
      <c r="P105" s="12">
        <v>12.8</v>
      </c>
      <c r="Q105" s="12"/>
      <c r="R105" s="12">
        <v>26.9</v>
      </c>
      <c r="S105" s="12"/>
      <c r="T105" s="12">
        <v>0.35</v>
      </c>
      <c r="U105" s="12"/>
      <c r="V105" s="14"/>
      <c r="W105" s="14"/>
      <c r="X105" s="12"/>
      <c r="Y105" s="12"/>
      <c r="Z105" s="12" t="s">
        <v>187</v>
      </c>
      <c r="AA105" s="12"/>
      <c r="AB105" s="12"/>
      <c r="AC105" s="12"/>
      <c r="AD105" s="12"/>
      <c r="AE105" s="12"/>
      <c r="AF105" s="12">
        <v>784</v>
      </c>
    </row>
    <row r="106" spans="1:32" ht="15.75" x14ac:dyDescent="0.25">
      <c r="A106" s="2">
        <v>44933</v>
      </c>
      <c r="B106" s="11" t="s">
        <v>107</v>
      </c>
      <c r="C106" s="17">
        <v>22.515391999999999</v>
      </c>
      <c r="D106" s="17">
        <v>72.755480000000006</v>
      </c>
      <c r="E106" s="12"/>
      <c r="F106" s="12"/>
      <c r="G106" s="12"/>
      <c r="H106" s="12"/>
      <c r="I106" s="12"/>
      <c r="J106" s="12"/>
      <c r="K106" s="12"/>
      <c r="L106" s="12">
        <v>3.3</v>
      </c>
      <c r="M106" s="12"/>
      <c r="N106" s="12">
        <v>24.6</v>
      </c>
      <c r="O106" s="12"/>
      <c r="P106" s="12">
        <v>55.1</v>
      </c>
      <c r="Q106" s="12"/>
      <c r="R106" s="12">
        <v>26.9</v>
      </c>
      <c r="S106" s="12"/>
      <c r="T106" s="12">
        <v>1.48</v>
      </c>
      <c r="U106" s="12"/>
      <c r="V106" s="14"/>
      <c r="W106" s="14"/>
      <c r="X106" s="12"/>
      <c r="Y106" s="12"/>
      <c r="Z106" s="12" t="s">
        <v>181</v>
      </c>
      <c r="AA106" s="12"/>
      <c r="AB106" s="12"/>
      <c r="AC106" s="12"/>
      <c r="AD106" s="12"/>
      <c r="AE106" s="12"/>
      <c r="AF106" s="12">
        <v>780</v>
      </c>
    </row>
    <row r="107" spans="1:32" ht="15.75" x14ac:dyDescent="0.25">
      <c r="A107" s="2">
        <v>44933</v>
      </c>
      <c r="B107" s="63" t="s">
        <v>108</v>
      </c>
      <c r="C107" s="72">
        <v>22.515768000000001</v>
      </c>
      <c r="D107" s="72">
        <v>72.755809999999997</v>
      </c>
      <c r="E107" s="20"/>
      <c r="F107" s="20"/>
      <c r="G107" s="20"/>
      <c r="H107" s="20"/>
      <c r="I107" s="20"/>
      <c r="J107" s="20"/>
      <c r="K107" s="20"/>
      <c r="L107" s="20">
        <v>10.6</v>
      </c>
      <c r="M107" s="20"/>
      <c r="N107" s="20">
        <v>8.1</v>
      </c>
      <c r="O107" s="20"/>
      <c r="P107" s="20">
        <v>11.6</v>
      </c>
      <c r="Q107" s="20"/>
      <c r="R107" s="20">
        <v>27.2</v>
      </c>
      <c r="S107" s="20"/>
      <c r="T107" s="20">
        <v>0.31</v>
      </c>
      <c r="U107" s="20"/>
      <c r="V107" s="21"/>
      <c r="W107" s="21"/>
      <c r="X107" s="20"/>
      <c r="Y107" s="20"/>
      <c r="Z107" s="20" t="s">
        <v>187</v>
      </c>
      <c r="AA107" s="20"/>
      <c r="AB107" s="20"/>
      <c r="AC107" s="20"/>
      <c r="AD107" s="20"/>
      <c r="AE107" s="20"/>
      <c r="AF107" s="20">
        <v>782</v>
      </c>
    </row>
    <row r="108" spans="1:32" ht="15.75" x14ac:dyDescent="0.25">
      <c r="A108" s="2">
        <v>44933</v>
      </c>
      <c r="B108" s="64"/>
      <c r="C108" s="72"/>
      <c r="D108" s="72"/>
      <c r="E108" s="20"/>
      <c r="F108" s="20"/>
      <c r="G108" s="20"/>
      <c r="H108" s="20"/>
      <c r="I108" s="20"/>
      <c r="J108" s="20"/>
      <c r="K108" s="20"/>
      <c r="L108" s="20">
        <v>10.5</v>
      </c>
      <c r="M108" s="20"/>
      <c r="N108" s="20">
        <v>7.5</v>
      </c>
      <c r="O108" s="20"/>
      <c r="P108" s="20">
        <v>9.3000000000000007</v>
      </c>
      <c r="Q108" s="20"/>
      <c r="R108" s="20">
        <v>27.2</v>
      </c>
      <c r="S108" s="20"/>
      <c r="T108" s="20">
        <v>0.25</v>
      </c>
      <c r="U108" s="20"/>
      <c r="V108" s="21"/>
      <c r="W108" s="21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 spans="1:32" ht="15.75" x14ac:dyDescent="0.25">
      <c r="A109" s="2">
        <v>44933</v>
      </c>
      <c r="B109" s="65"/>
      <c r="C109" s="72"/>
      <c r="D109" s="72"/>
      <c r="E109" s="20"/>
      <c r="F109" s="20"/>
      <c r="G109" s="20"/>
      <c r="H109" s="20"/>
      <c r="I109" s="20"/>
      <c r="J109" s="20"/>
      <c r="K109" s="20"/>
      <c r="L109" s="20">
        <v>12.2</v>
      </c>
      <c r="M109" s="20"/>
      <c r="N109" s="20">
        <v>7.7</v>
      </c>
      <c r="O109" s="20"/>
      <c r="P109" s="20">
        <v>12.1</v>
      </c>
      <c r="Q109" s="20"/>
      <c r="R109" s="20">
        <v>27.2</v>
      </c>
      <c r="S109" s="20"/>
      <c r="T109" s="20">
        <v>0.33</v>
      </c>
      <c r="U109" s="20"/>
      <c r="V109" s="21"/>
      <c r="W109" s="21"/>
      <c r="X109" s="20"/>
      <c r="Y109" s="20"/>
      <c r="Z109" s="20"/>
      <c r="AA109" s="20"/>
      <c r="AB109" s="20"/>
      <c r="AC109" s="20"/>
      <c r="AD109" s="20"/>
      <c r="AE109" s="20"/>
      <c r="AF109" s="20"/>
    </row>
    <row r="110" spans="1:32" ht="15.75" x14ac:dyDescent="0.25">
      <c r="A110" s="2">
        <v>44933</v>
      </c>
      <c r="B110" s="11" t="s">
        <v>109</v>
      </c>
      <c r="C110" s="13">
        <v>22.509924000000002</v>
      </c>
      <c r="D110" s="13">
        <v>72.774006</v>
      </c>
      <c r="E110" s="12"/>
      <c r="F110" s="12"/>
      <c r="G110" s="12"/>
      <c r="H110" s="12"/>
      <c r="I110" s="12"/>
      <c r="J110" s="12"/>
      <c r="K110" s="12"/>
      <c r="L110" s="12">
        <v>6.1</v>
      </c>
      <c r="M110" s="12"/>
      <c r="N110" s="12">
        <v>6</v>
      </c>
      <c r="O110" s="12"/>
      <c r="P110" s="12">
        <v>4.0999999999999996</v>
      </c>
      <c r="Q110" s="12"/>
      <c r="R110" s="12">
        <v>28</v>
      </c>
      <c r="S110" s="12"/>
      <c r="T110" s="12">
        <v>0.11</v>
      </c>
      <c r="U110" s="12"/>
      <c r="V110" s="14"/>
      <c r="W110" s="14"/>
      <c r="X110" s="12"/>
      <c r="Y110" s="12"/>
      <c r="Z110" s="12" t="s">
        <v>241</v>
      </c>
      <c r="AA110" s="12"/>
      <c r="AB110" s="12"/>
      <c r="AC110" s="12"/>
      <c r="AD110" s="12"/>
      <c r="AE110" s="12"/>
      <c r="AF110" s="12">
        <v>785</v>
      </c>
    </row>
    <row r="111" spans="1:32" ht="15.75" x14ac:dyDescent="0.25">
      <c r="A111" s="2">
        <v>44933</v>
      </c>
      <c r="B111" s="11" t="s">
        <v>110</v>
      </c>
      <c r="C111" s="13">
        <v>22.509328</v>
      </c>
      <c r="D111" s="13">
        <v>72.774040999999997</v>
      </c>
      <c r="E111" s="12"/>
      <c r="F111" s="12"/>
      <c r="G111" s="12"/>
      <c r="H111" s="12"/>
      <c r="I111" s="12"/>
      <c r="J111" s="12"/>
      <c r="K111" s="12"/>
      <c r="L111" s="12">
        <v>5.8</v>
      </c>
      <c r="M111" s="12"/>
      <c r="N111" s="12">
        <v>6.5</v>
      </c>
      <c r="O111" s="12"/>
      <c r="P111" s="12">
        <v>5.8</v>
      </c>
      <c r="Q111" s="12"/>
      <c r="R111" s="12">
        <v>28</v>
      </c>
      <c r="S111" s="12"/>
      <c r="T111" s="12">
        <v>0.15</v>
      </c>
      <c r="U111" s="12"/>
      <c r="V111" s="14"/>
      <c r="W111" s="14"/>
      <c r="X111" s="12"/>
      <c r="Y111" s="12"/>
      <c r="Z111" s="12" t="s">
        <v>241</v>
      </c>
      <c r="AA111" s="12"/>
      <c r="AB111" s="12"/>
      <c r="AC111" s="12"/>
      <c r="AD111" s="12"/>
      <c r="AE111" s="12"/>
      <c r="AF111" s="12">
        <v>786</v>
      </c>
    </row>
    <row r="112" spans="1:32" ht="15.75" x14ac:dyDescent="0.25">
      <c r="A112" s="2">
        <v>44933</v>
      </c>
      <c r="B112" s="11" t="s">
        <v>111</v>
      </c>
      <c r="C112" s="13">
        <v>22.50929</v>
      </c>
      <c r="D112" s="13">
        <v>72.774752000000007</v>
      </c>
      <c r="E112" s="12"/>
      <c r="F112" s="12"/>
      <c r="G112" s="12"/>
      <c r="H112" s="12"/>
      <c r="I112" s="12"/>
      <c r="J112" s="12"/>
      <c r="K112" s="12"/>
      <c r="L112" s="12">
        <v>6</v>
      </c>
      <c r="M112" s="12"/>
      <c r="N112" s="12">
        <v>12.3</v>
      </c>
      <c r="O112" s="12"/>
      <c r="P112" s="12">
        <v>17.3</v>
      </c>
      <c r="Q112" s="12"/>
      <c r="R112" s="12">
        <v>28</v>
      </c>
      <c r="S112" s="12"/>
      <c r="T112" s="12">
        <v>0.46</v>
      </c>
      <c r="U112" s="12"/>
      <c r="V112" s="14"/>
      <c r="W112" s="14"/>
      <c r="X112" s="12"/>
      <c r="Y112" s="12"/>
      <c r="Z112" s="12" t="s">
        <v>186</v>
      </c>
      <c r="AA112" s="12"/>
      <c r="AB112" s="12"/>
      <c r="AC112" s="12"/>
      <c r="AD112" s="12"/>
      <c r="AE112" s="12"/>
      <c r="AF112" s="12">
        <v>787</v>
      </c>
    </row>
    <row r="113" spans="1:32" ht="15.75" x14ac:dyDescent="0.25">
      <c r="A113" s="2">
        <v>44933</v>
      </c>
      <c r="B113" s="11" t="s">
        <v>112</v>
      </c>
      <c r="C113" s="13">
        <v>22.509753</v>
      </c>
      <c r="D113" s="13">
        <v>72.774709999999999</v>
      </c>
      <c r="E113" s="12"/>
      <c r="F113" s="12"/>
      <c r="G113" s="12"/>
      <c r="H113" s="12"/>
      <c r="I113" s="12"/>
      <c r="J113" s="12"/>
      <c r="K113" s="12"/>
      <c r="L113">
        <v>7.8</v>
      </c>
      <c r="N113">
        <v>8.3000000000000007</v>
      </c>
      <c r="P113">
        <v>12.5</v>
      </c>
      <c r="R113">
        <v>28.3</v>
      </c>
      <c r="T113">
        <v>0.33</v>
      </c>
      <c r="U113" s="12"/>
      <c r="V113" s="14"/>
      <c r="W113" s="14"/>
      <c r="X113" s="12"/>
      <c r="Y113" s="12"/>
      <c r="Z113" s="12" t="s">
        <v>186</v>
      </c>
      <c r="AA113" s="12"/>
      <c r="AB113" s="12"/>
      <c r="AC113" s="12"/>
      <c r="AD113" s="12"/>
      <c r="AE113" s="12"/>
      <c r="AF113" s="12">
        <v>787</v>
      </c>
    </row>
    <row r="114" spans="1:32" ht="15.75" x14ac:dyDescent="0.25">
      <c r="A114" s="2">
        <v>44933</v>
      </c>
      <c r="B114" s="63" t="s">
        <v>113</v>
      </c>
      <c r="C114" s="72">
        <v>22.509581000000001</v>
      </c>
      <c r="D114" s="72">
        <v>72.774452999999994</v>
      </c>
      <c r="E114" s="20"/>
      <c r="F114" s="20"/>
      <c r="G114" s="20"/>
      <c r="H114" s="20"/>
      <c r="I114" s="20"/>
      <c r="J114" s="20"/>
      <c r="K114" s="20"/>
      <c r="L114" s="20">
        <v>7.3</v>
      </c>
      <c r="M114" s="20"/>
      <c r="N114" s="20">
        <v>10.199999999999999</v>
      </c>
      <c r="O114" s="20"/>
      <c r="P114" s="20">
        <v>13</v>
      </c>
      <c r="Q114" s="20"/>
      <c r="R114" s="20">
        <v>28</v>
      </c>
      <c r="S114" s="20"/>
      <c r="T114" s="20">
        <v>0.34</v>
      </c>
      <c r="U114" s="20"/>
      <c r="V114" s="21"/>
      <c r="W114" s="21"/>
      <c r="X114" s="20"/>
      <c r="Y114" s="20"/>
      <c r="Z114" s="12" t="s">
        <v>186</v>
      </c>
      <c r="AA114" s="20"/>
      <c r="AB114" s="20"/>
      <c r="AC114" s="20"/>
      <c r="AD114" s="20"/>
      <c r="AE114" s="20"/>
      <c r="AF114" s="12">
        <v>787</v>
      </c>
    </row>
    <row r="115" spans="1:32" ht="15.75" x14ac:dyDescent="0.25">
      <c r="A115" s="2">
        <v>44933</v>
      </c>
      <c r="B115" s="64"/>
      <c r="C115" s="72"/>
      <c r="D115" s="72"/>
      <c r="E115" s="20"/>
      <c r="F115" s="20"/>
      <c r="G115" s="20"/>
      <c r="H115" s="20"/>
      <c r="I115" s="20"/>
      <c r="J115" s="20"/>
      <c r="K115" s="20"/>
      <c r="L115" s="20">
        <v>7.2</v>
      </c>
      <c r="M115" s="20"/>
      <c r="N115" s="20">
        <v>9.9</v>
      </c>
      <c r="O115" s="20"/>
      <c r="P115" s="20">
        <v>14.1</v>
      </c>
      <c r="Q115" s="20"/>
      <c r="R115" s="20">
        <v>28</v>
      </c>
      <c r="S115" s="20"/>
      <c r="T115" s="20">
        <v>0.38</v>
      </c>
      <c r="U115" s="20"/>
      <c r="V115" s="21"/>
      <c r="W115" s="21"/>
      <c r="X115" s="20"/>
      <c r="Y115" s="20"/>
      <c r="Z115" s="20"/>
      <c r="AA115" s="20"/>
      <c r="AB115" s="20"/>
      <c r="AC115" s="20"/>
      <c r="AD115" s="20"/>
      <c r="AE115" s="20"/>
      <c r="AF115" s="20"/>
    </row>
    <row r="116" spans="1:32" ht="15.75" x14ac:dyDescent="0.25">
      <c r="A116" s="2">
        <v>44933</v>
      </c>
      <c r="B116" s="65"/>
      <c r="C116" s="72"/>
      <c r="D116" s="72"/>
      <c r="E116" s="20"/>
      <c r="F116" s="20"/>
      <c r="G116" s="20"/>
      <c r="H116" s="20"/>
      <c r="I116" s="20"/>
      <c r="J116" s="20"/>
      <c r="K116" s="20"/>
      <c r="L116" s="20">
        <v>6.8</v>
      </c>
      <c r="M116" s="20"/>
      <c r="N116" s="20">
        <v>9.9</v>
      </c>
      <c r="O116" s="20"/>
      <c r="P116" s="20">
        <v>16.100000000000001</v>
      </c>
      <c r="Q116" s="20"/>
      <c r="R116" s="20">
        <v>28.3</v>
      </c>
      <c r="S116" s="20"/>
      <c r="T116" s="20">
        <v>0.43</v>
      </c>
      <c r="U116" s="20"/>
      <c r="V116" s="21"/>
      <c r="W116" s="21"/>
      <c r="X116" s="20"/>
      <c r="Y116" s="20"/>
      <c r="Z116" s="20"/>
      <c r="AA116" s="20"/>
      <c r="AB116" s="20"/>
      <c r="AC116" s="20"/>
      <c r="AD116" s="20"/>
      <c r="AE116" s="20"/>
      <c r="AF116" s="20"/>
    </row>
    <row r="117" spans="1:32" ht="15.75" x14ac:dyDescent="0.25">
      <c r="A117" s="2">
        <v>44933</v>
      </c>
      <c r="B117" s="11" t="s">
        <v>114</v>
      </c>
      <c r="C117" s="13">
        <v>22.508013999999999</v>
      </c>
      <c r="D117" s="13">
        <v>72.772290999999996</v>
      </c>
      <c r="E117" s="12"/>
      <c r="F117" s="12"/>
      <c r="G117" s="12"/>
      <c r="H117" s="12"/>
      <c r="I117" s="12"/>
      <c r="J117" s="12"/>
      <c r="K117" s="12"/>
      <c r="L117" s="12">
        <v>29.4</v>
      </c>
      <c r="M117" s="12"/>
      <c r="N117" s="12">
        <v>9.3000000000000007</v>
      </c>
      <c r="O117" s="12"/>
      <c r="P117" s="12">
        <v>17.3</v>
      </c>
      <c r="Q117" s="12"/>
      <c r="R117" s="12">
        <v>29.8</v>
      </c>
      <c r="S117" s="12"/>
      <c r="T117" s="12">
        <v>0.45</v>
      </c>
      <c r="U117" s="12"/>
      <c r="V117" s="14"/>
      <c r="W117" s="14"/>
      <c r="X117" s="12"/>
      <c r="Y117" s="12"/>
      <c r="Z117" s="12" t="s">
        <v>187</v>
      </c>
      <c r="AA117" s="12"/>
      <c r="AB117" s="12"/>
      <c r="AC117" s="12"/>
      <c r="AD117" s="12"/>
      <c r="AE117" s="12"/>
      <c r="AF117" s="12">
        <v>788</v>
      </c>
    </row>
    <row r="118" spans="1:32" ht="15.75" x14ac:dyDescent="0.25">
      <c r="A118" s="2">
        <v>44933</v>
      </c>
      <c r="B118" s="11" t="s">
        <v>115</v>
      </c>
      <c r="C118" s="13">
        <v>22.508111</v>
      </c>
      <c r="D118" s="13">
        <v>72.772801000000001</v>
      </c>
      <c r="E118" s="12"/>
      <c r="F118" s="12"/>
      <c r="G118" s="12"/>
      <c r="H118" s="12"/>
      <c r="I118" s="12"/>
      <c r="J118" s="12"/>
      <c r="K118" s="12"/>
      <c r="L118" s="12">
        <v>30.3</v>
      </c>
      <c r="M118" s="12"/>
      <c r="N118" s="12">
        <v>5.9</v>
      </c>
      <c r="O118" s="12"/>
      <c r="P118" s="12">
        <v>5.2</v>
      </c>
      <c r="Q118" s="12"/>
      <c r="R118" s="12">
        <v>28.9</v>
      </c>
      <c r="S118" s="12"/>
      <c r="T118" s="12">
        <v>0.14000000000000001</v>
      </c>
      <c r="U118" s="12"/>
      <c r="V118" s="14"/>
      <c r="W118" s="14"/>
      <c r="X118" s="12"/>
      <c r="Y118" s="12"/>
      <c r="Z118" s="12" t="s">
        <v>240</v>
      </c>
      <c r="AA118" s="12"/>
      <c r="AB118" s="12"/>
      <c r="AC118" s="12"/>
      <c r="AD118" s="12"/>
      <c r="AE118" s="12"/>
      <c r="AF118" s="12">
        <v>788</v>
      </c>
    </row>
    <row r="119" spans="1:32" ht="15.75" x14ac:dyDescent="0.25">
      <c r="A119" s="2">
        <v>44933</v>
      </c>
      <c r="B119" s="11" t="s">
        <v>116</v>
      </c>
      <c r="C119" s="13">
        <v>22.507532000000001</v>
      </c>
      <c r="D119" s="13">
        <v>72.772594999999995</v>
      </c>
      <c r="E119" s="12"/>
      <c r="F119" s="12"/>
      <c r="G119" s="12"/>
      <c r="H119" s="12"/>
      <c r="I119" s="12"/>
      <c r="J119" s="12"/>
      <c r="K119" s="12"/>
      <c r="L119" s="12">
        <v>13.8</v>
      </c>
      <c r="M119" s="12"/>
      <c r="N119" s="12">
        <v>7.6</v>
      </c>
      <c r="O119" s="12"/>
      <c r="P119" s="12">
        <v>8.1</v>
      </c>
      <c r="Q119" s="12"/>
      <c r="R119" s="12">
        <v>29.8</v>
      </c>
      <c r="S119" s="12"/>
      <c r="T119" s="12">
        <v>0.21</v>
      </c>
      <c r="U119" s="12"/>
      <c r="V119" s="14"/>
      <c r="W119" s="14"/>
      <c r="X119" s="12"/>
      <c r="Y119" s="12"/>
      <c r="Z119" s="12" t="s">
        <v>240</v>
      </c>
      <c r="AA119" s="12"/>
      <c r="AB119" s="12"/>
      <c r="AC119" s="12"/>
      <c r="AD119" s="12"/>
      <c r="AE119" s="12"/>
      <c r="AF119" s="12">
        <v>790</v>
      </c>
    </row>
    <row r="120" spans="1:32" ht="15.75" x14ac:dyDescent="0.25">
      <c r="A120" s="2">
        <v>44933</v>
      </c>
      <c r="B120" s="11" t="s">
        <v>117</v>
      </c>
      <c r="C120" s="13">
        <v>22.507484000000002</v>
      </c>
      <c r="D120" s="13">
        <v>72.772119000000004</v>
      </c>
      <c r="E120" s="12"/>
      <c r="F120" s="12"/>
      <c r="G120" s="12"/>
      <c r="H120" s="12"/>
      <c r="I120" s="12"/>
      <c r="J120" s="12"/>
      <c r="K120" s="12"/>
      <c r="L120" s="12">
        <v>32.4</v>
      </c>
      <c r="M120" s="12"/>
      <c r="N120" s="12">
        <v>17.2</v>
      </c>
      <c r="O120" s="12"/>
      <c r="P120" s="12">
        <v>51.8</v>
      </c>
      <c r="Q120" s="12"/>
      <c r="R120" s="12">
        <v>29.8</v>
      </c>
      <c r="S120" s="12"/>
      <c r="T120" s="12">
        <v>1.35</v>
      </c>
      <c r="U120" s="12"/>
      <c r="V120" s="14"/>
      <c r="W120" s="14"/>
      <c r="X120" s="12"/>
      <c r="Y120" s="12"/>
      <c r="Z120" s="20" t="s">
        <v>187</v>
      </c>
      <c r="AA120" s="12"/>
      <c r="AB120" s="12"/>
      <c r="AC120" s="12"/>
      <c r="AD120" s="12"/>
      <c r="AE120" s="12"/>
      <c r="AF120" s="31">
        <v>789</v>
      </c>
    </row>
    <row r="121" spans="1:32" ht="15.75" x14ac:dyDescent="0.25">
      <c r="A121" s="2">
        <v>44933</v>
      </c>
      <c r="B121" s="63" t="s">
        <v>118</v>
      </c>
      <c r="C121" s="72">
        <v>22.507850000000001</v>
      </c>
      <c r="D121" s="72">
        <v>72.772474000000003</v>
      </c>
      <c r="E121" s="20"/>
      <c r="F121" s="20"/>
      <c r="G121" s="20"/>
      <c r="H121" s="20"/>
      <c r="I121" s="20"/>
      <c r="J121" s="20"/>
      <c r="K121" s="20"/>
      <c r="L121" s="20">
        <v>36.5</v>
      </c>
      <c r="M121" s="20"/>
      <c r="N121" s="20">
        <v>5.7</v>
      </c>
      <c r="O121" s="20"/>
      <c r="P121" s="20">
        <v>4.9000000000000004</v>
      </c>
      <c r="Q121" s="20"/>
      <c r="R121" s="20">
        <v>29.2</v>
      </c>
      <c r="S121" s="20"/>
      <c r="T121" s="20">
        <v>0.13</v>
      </c>
      <c r="U121" s="20"/>
      <c r="V121" s="21"/>
      <c r="W121" s="21"/>
      <c r="X121" s="20"/>
      <c r="Y121" s="20"/>
      <c r="Z121" s="20" t="s">
        <v>187</v>
      </c>
      <c r="AA121" s="20"/>
      <c r="AB121" s="20"/>
      <c r="AC121" s="20"/>
      <c r="AD121" s="20"/>
      <c r="AE121" s="20"/>
      <c r="AF121" s="20">
        <v>788</v>
      </c>
    </row>
    <row r="122" spans="1:32" ht="15.75" x14ac:dyDescent="0.25">
      <c r="A122" s="2">
        <v>44933</v>
      </c>
      <c r="B122" s="64"/>
      <c r="C122" s="72"/>
      <c r="D122" s="72"/>
      <c r="E122" s="20"/>
      <c r="F122" s="20"/>
      <c r="G122" s="20"/>
      <c r="H122" s="20"/>
      <c r="I122" s="20"/>
      <c r="J122" s="20"/>
      <c r="K122" s="20"/>
      <c r="L122" s="20">
        <v>37</v>
      </c>
      <c r="M122" s="20"/>
      <c r="N122" s="20">
        <v>5.9</v>
      </c>
      <c r="O122" s="20"/>
      <c r="P122" s="20">
        <v>4.5</v>
      </c>
      <c r="Q122" s="20"/>
      <c r="R122" s="20">
        <v>29.2</v>
      </c>
      <c r="S122" s="20"/>
      <c r="T122" s="20">
        <v>0.12</v>
      </c>
      <c r="U122" s="20"/>
      <c r="V122" s="21"/>
      <c r="W122" s="21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 spans="1:32" ht="15.75" x14ac:dyDescent="0.25">
      <c r="A123" s="2">
        <v>44933</v>
      </c>
      <c r="B123" s="65"/>
      <c r="C123" s="72"/>
      <c r="D123" s="72"/>
      <c r="E123" s="20"/>
      <c r="F123" s="20"/>
      <c r="G123" s="20"/>
      <c r="H123" s="20"/>
      <c r="I123" s="20"/>
      <c r="J123" s="20"/>
      <c r="K123" s="20"/>
      <c r="L123" s="20">
        <v>36.5</v>
      </c>
      <c r="M123" s="20"/>
      <c r="N123" s="20">
        <v>5.8</v>
      </c>
      <c r="O123" s="20"/>
      <c r="P123" s="20">
        <v>4.5999999999999996</v>
      </c>
      <c r="Q123" s="20"/>
      <c r="R123" s="20">
        <v>29.5</v>
      </c>
      <c r="S123" s="20"/>
      <c r="T123" s="20">
        <v>0.12</v>
      </c>
      <c r="U123" s="20"/>
      <c r="V123" s="21"/>
      <c r="W123" s="21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 spans="1:32" ht="15.75" x14ac:dyDescent="0.25">
      <c r="A124" s="2">
        <v>44933</v>
      </c>
      <c r="B124" s="11" t="s">
        <v>119</v>
      </c>
      <c r="C124" s="13">
        <v>22.510282</v>
      </c>
      <c r="D124" s="13">
        <v>72.771326999999999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4"/>
      <c r="W124" s="14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5.75" x14ac:dyDescent="0.25">
      <c r="A125" s="2">
        <v>44933</v>
      </c>
      <c r="B125" s="11" t="s">
        <v>120</v>
      </c>
      <c r="C125" s="13">
        <v>22.510154</v>
      </c>
      <c r="D125" s="13">
        <v>72.771792000000005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4"/>
      <c r="W125" s="14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5.75" x14ac:dyDescent="0.25">
      <c r="A126" s="2">
        <v>44933</v>
      </c>
      <c r="B126" s="11" t="s">
        <v>121</v>
      </c>
      <c r="C126" s="13">
        <v>22.510732000000001</v>
      </c>
      <c r="D126" s="13">
        <v>72.771576999999994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4"/>
      <c r="W126" s="14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5.75" x14ac:dyDescent="0.25">
      <c r="A127" s="2">
        <v>44933</v>
      </c>
      <c r="B127" s="11" t="s">
        <v>122</v>
      </c>
      <c r="C127" s="13">
        <v>22.510569</v>
      </c>
      <c r="D127" s="13">
        <v>72.771293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4"/>
      <c r="W127" s="14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5.75" x14ac:dyDescent="0.25">
      <c r="A128" s="2">
        <v>44933</v>
      </c>
      <c r="B128" s="63" t="s">
        <v>123</v>
      </c>
      <c r="C128" s="72">
        <v>22.510473000000001</v>
      </c>
      <c r="D128" s="72">
        <v>72.771514999999994</v>
      </c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1"/>
      <c r="W128" s="21"/>
      <c r="X128" s="20"/>
      <c r="Y128" s="20"/>
      <c r="Z128" s="20"/>
      <c r="AA128" s="20"/>
      <c r="AB128" s="20"/>
      <c r="AC128" s="20"/>
      <c r="AD128" s="20"/>
      <c r="AE128" s="20"/>
      <c r="AF128" s="20"/>
    </row>
    <row r="129" spans="1:32" ht="15.75" x14ac:dyDescent="0.25">
      <c r="A129" s="2">
        <v>44933</v>
      </c>
      <c r="B129" s="64"/>
      <c r="C129" s="72"/>
      <c r="D129" s="72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1"/>
      <c r="W129" s="21"/>
      <c r="X129" s="20"/>
      <c r="Y129" s="20"/>
      <c r="Z129" s="20"/>
      <c r="AA129" s="20"/>
      <c r="AB129" s="20"/>
      <c r="AC129" s="20"/>
      <c r="AD129" s="20"/>
      <c r="AE129" s="20"/>
      <c r="AF129" s="20"/>
    </row>
    <row r="130" spans="1:32" ht="15.75" x14ac:dyDescent="0.25">
      <c r="A130" s="2">
        <v>44933</v>
      </c>
      <c r="B130" s="65"/>
      <c r="C130" s="72"/>
      <c r="D130" s="72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1"/>
      <c r="W130" s="21"/>
      <c r="X130" s="20"/>
      <c r="Y130" s="20"/>
      <c r="Z130" s="20"/>
      <c r="AA130" s="20"/>
      <c r="AB130" s="20"/>
      <c r="AC130" s="20"/>
      <c r="AD130" s="20"/>
      <c r="AE130" s="20"/>
      <c r="AF130" s="20"/>
    </row>
    <row r="131" spans="1:32" ht="15.75" x14ac:dyDescent="0.25">
      <c r="A131" s="2">
        <v>44933</v>
      </c>
      <c r="B131" s="11" t="s">
        <v>124</v>
      </c>
      <c r="C131" s="13">
        <v>22.505576000000001</v>
      </c>
      <c r="D131" s="13">
        <v>72.76343</v>
      </c>
      <c r="E131" s="12"/>
      <c r="F131" s="12"/>
      <c r="G131" s="12"/>
      <c r="H131" s="12"/>
      <c r="I131" s="12"/>
      <c r="J131" s="12"/>
      <c r="K131" s="12"/>
      <c r="L131" s="12">
        <v>13.3</v>
      </c>
      <c r="M131" s="12"/>
      <c r="N131" s="12">
        <v>8.1999999999999993</v>
      </c>
      <c r="O131" s="12"/>
      <c r="P131" s="12">
        <v>11.3</v>
      </c>
      <c r="Q131" s="12"/>
      <c r="R131" s="12">
        <v>29.2</v>
      </c>
      <c r="S131" s="12"/>
      <c r="T131" s="12">
        <v>0.3</v>
      </c>
      <c r="U131" s="12"/>
      <c r="V131" s="14"/>
      <c r="W131" s="14"/>
      <c r="X131" s="12"/>
      <c r="Y131" s="12"/>
      <c r="Z131" s="12" t="s">
        <v>187</v>
      </c>
      <c r="AA131" s="12"/>
      <c r="AB131" s="12"/>
      <c r="AC131" s="12"/>
      <c r="AD131" s="12"/>
      <c r="AE131" s="12"/>
      <c r="AF131" s="12">
        <v>791</v>
      </c>
    </row>
    <row r="132" spans="1:32" ht="15.75" x14ac:dyDescent="0.25">
      <c r="A132" s="2">
        <v>44933</v>
      </c>
      <c r="B132" s="11" t="s">
        <v>125</v>
      </c>
      <c r="C132" s="13">
        <v>22.505580999999999</v>
      </c>
      <c r="D132" s="13">
        <v>72.764064000000005</v>
      </c>
      <c r="E132" s="12"/>
      <c r="F132" s="12"/>
      <c r="G132" s="12"/>
      <c r="H132" s="12"/>
      <c r="I132" s="12"/>
      <c r="J132" s="12"/>
      <c r="K132" s="12"/>
      <c r="L132" s="12">
        <v>29.4</v>
      </c>
      <c r="M132" s="12"/>
      <c r="N132" s="12">
        <v>12.7</v>
      </c>
      <c r="O132" s="12"/>
      <c r="P132" s="12">
        <v>20.9</v>
      </c>
      <c r="Q132" s="12"/>
      <c r="R132" s="12">
        <v>29.2</v>
      </c>
      <c r="S132" s="12"/>
      <c r="T132" s="12">
        <v>0.55000000000000004</v>
      </c>
      <c r="U132" s="12"/>
      <c r="V132" s="14"/>
      <c r="W132" s="14"/>
      <c r="X132" s="12"/>
      <c r="Y132" s="12"/>
      <c r="Z132" s="12" t="s">
        <v>187</v>
      </c>
      <c r="AA132" s="12"/>
      <c r="AB132" s="12"/>
      <c r="AC132" s="12"/>
      <c r="AD132" s="12"/>
      <c r="AE132" s="12"/>
      <c r="AF132" s="12">
        <v>799</v>
      </c>
    </row>
    <row r="133" spans="1:32" ht="15.75" x14ac:dyDescent="0.25">
      <c r="A133" s="2">
        <v>44933</v>
      </c>
      <c r="B133" s="11" t="s">
        <v>126</v>
      </c>
      <c r="C133" s="13">
        <v>22.505960999999999</v>
      </c>
      <c r="D133" s="13">
        <v>72.764082999999999</v>
      </c>
      <c r="E133" s="12"/>
      <c r="F133" s="12"/>
      <c r="G133" s="12"/>
      <c r="H133" s="12"/>
      <c r="I133" s="12"/>
      <c r="J133" s="12"/>
      <c r="K133" s="12"/>
      <c r="L133" s="12">
        <v>25.6</v>
      </c>
      <c r="M133" s="12"/>
      <c r="N133" s="12">
        <v>10.8</v>
      </c>
      <c r="O133" s="12"/>
      <c r="P133" s="12">
        <v>17.600000000000001</v>
      </c>
      <c r="Q133" s="12"/>
      <c r="R133" s="12">
        <v>29.8</v>
      </c>
      <c r="S133" s="12"/>
      <c r="T133" s="12">
        <v>0.46</v>
      </c>
      <c r="U133" s="12"/>
      <c r="V133" s="14"/>
      <c r="W133" s="14"/>
      <c r="X133" s="12"/>
      <c r="Y133" s="12"/>
      <c r="Z133" s="12" t="s">
        <v>240</v>
      </c>
      <c r="AA133" s="12"/>
      <c r="AB133" s="12"/>
      <c r="AC133" s="12"/>
      <c r="AD133" s="12"/>
      <c r="AE133" s="12"/>
      <c r="AF133" s="12">
        <v>792</v>
      </c>
    </row>
    <row r="134" spans="1:32" ht="15.75" x14ac:dyDescent="0.25">
      <c r="A134" s="2">
        <v>44933</v>
      </c>
      <c r="B134" s="11" t="s">
        <v>127</v>
      </c>
      <c r="C134" s="17">
        <v>22.506132999999998</v>
      </c>
      <c r="D134" s="17">
        <v>72.763434000000004</v>
      </c>
      <c r="E134" s="12"/>
      <c r="F134" s="12"/>
      <c r="G134" s="12"/>
      <c r="H134" s="12"/>
      <c r="I134" s="12"/>
      <c r="J134" s="12"/>
      <c r="K134" s="12"/>
      <c r="L134" s="12">
        <v>22.4</v>
      </c>
      <c r="M134" s="12"/>
      <c r="N134" s="12">
        <v>6.8</v>
      </c>
      <c r="O134" s="12"/>
      <c r="P134" s="12">
        <v>5.5</v>
      </c>
      <c r="Q134" s="12"/>
      <c r="R134" s="12">
        <v>29.8</v>
      </c>
      <c r="S134" s="12"/>
      <c r="T134" s="12">
        <v>0.14000000000000001</v>
      </c>
      <c r="U134" s="12"/>
      <c r="V134" s="14"/>
      <c r="W134" s="14"/>
      <c r="X134" s="12"/>
      <c r="Y134" s="12"/>
      <c r="Z134" s="12" t="s">
        <v>240</v>
      </c>
      <c r="AA134" s="12"/>
      <c r="AB134" s="12"/>
      <c r="AC134" s="12"/>
      <c r="AD134" s="12"/>
      <c r="AE134" s="12"/>
      <c r="AF134" s="12">
        <v>793</v>
      </c>
    </row>
    <row r="135" spans="1:32" ht="15.75" x14ac:dyDescent="0.25">
      <c r="A135" s="2">
        <v>44933</v>
      </c>
      <c r="B135" s="63" t="s">
        <v>128</v>
      </c>
      <c r="C135" s="72">
        <v>22.505783999999998</v>
      </c>
      <c r="D135" s="72">
        <v>72.763858999999997</v>
      </c>
      <c r="E135" s="20"/>
      <c r="F135" s="20"/>
      <c r="G135" s="20"/>
      <c r="H135" s="20"/>
      <c r="I135" s="20"/>
      <c r="J135" s="20"/>
      <c r="K135" s="20"/>
      <c r="L135" s="20">
        <v>34.200000000000003</v>
      </c>
      <c r="M135" s="20"/>
      <c r="N135" s="20">
        <v>11.1</v>
      </c>
      <c r="O135" s="20"/>
      <c r="P135" s="20">
        <v>21.8</v>
      </c>
      <c r="Q135" s="20"/>
      <c r="R135" s="20">
        <v>29.2</v>
      </c>
      <c r="S135" s="20"/>
      <c r="T135" s="20">
        <v>0.56999999999999995</v>
      </c>
      <c r="U135" s="20"/>
      <c r="V135" s="14"/>
      <c r="W135" s="21"/>
      <c r="X135" s="20"/>
      <c r="Y135" s="20"/>
      <c r="Z135" s="20" t="s">
        <v>240</v>
      </c>
      <c r="AA135" s="20"/>
      <c r="AB135" s="20"/>
      <c r="AC135" s="20"/>
      <c r="AD135" s="20"/>
      <c r="AE135" s="20"/>
      <c r="AF135" s="20">
        <v>792</v>
      </c>
    </row>
    <row r="136" spans="1:32" ht="15.75" x14ac:dyDescent="0.25">
      <c r="A136" s="2">
        <v>44933</v>
      </c>
      <c r="B136" s="64"/>
      <c r="C136" s="72"/>
      <c r="D136" s="72"/>
      <c r="E136" s="20"/>
      <c r="F136" s="20"/>
      <c r="G136" s="20"/>
      <c r="H136" s="20"/>
      <c r="I136" s="20"/>
      <c r="J136" s="20"/>
      <c r="K136" s="20"/>
      <c r="L136" s="20">
        <v>37.299999999999997</v>
      </c>
      <c r="M136" s="20"/>
      <c r="N136" s="20">
        <v>12.1</v>
      </c>
      <c r="O136" s="20"/>
      <c r="P136" s="20">
        <v>22.8</v>
      </c>
      <c r="Q136" s="20"/>
      <c r="R136" s="20">
        <v>29.5</v>
      </c>
      <c r="S136" s="20"/>
      <c r="T136" s="20">
        <v>0.6</v>
      </c>
      <c r="U136" s="20"/>
      <c r="V136" s="14"/>
      <c r="W136" s="21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 spans="1:32" ht="15.75" x14ac:dyDescent="0.25">
      <c r="A137" s="2">
        <v>44933</v>
      </c>
      <c r="B137" s="65"/>
      <c r="C137" s="72"/>
      <c r="D137" s="72"/>
      <c r="E137" s="20"/>
      <c r="F137" s="20"/>
      <c r="G137" s="20"/>
      <c r="H137" s="20"/>
      <c r="I137" s="20"/>
      <c r="J137" s="20"/>
      <c r="K137" s="20"/>
      <c r="L137" s="20">
        <v>33.5</v>
      </c>
      <c r="M137" s="20"/>
      <c r="N137" s="20">
        <v>12.2</v>
      </c>
      <c r="O137" s="20"/>
      <c r="P137" s="20">
        <v>25.6</v>
      </c>
      <c r="Q137" s="20"/>
      <c r="R137" s="20">
        <v>29.5</v>
      </c>
      <c r="S137" s="20"/>
      <c r="T137" s="20">
        <v>0.67</v>
      </c>
      <c r="U137" s="20"/>
      <c r="V137" s="14"/>
      <c r="W137" s="21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 spans="1:32" ht="15.75" x14ac:dyDescent="0.25">
      <c r="A138" s="2">
        <v>44933</v>
      </c>
      <c r="B138" s="11" t="s">
        <v>129</v>
      </c>
      <c r="C138" s="13">
        <v>22.505233</v>
      </c>
      <c r="D138" s="13">
        <v>72.763051000000004</v>
      </c>
      <c r="E138" s="12"/>
      <c r="F138" s="12"/>
      <c r="G138" s="12"/>
      <c r="H138" s="12"/>
      <c r="I138" s="12"/>
      <c r="J138" s="12"/>
      <c r="K138" s="12"/>
      <c r="L138" s="12">
        <v>15.9</v>
      </c>
      <c r="M138" s="12"/>
      <c r="N138" s="12">
        <v>6.9</v>
      </c>
      <c r="O138" s="12"/>
      <c r="P138" s="12">
        <v>7.1</v>
      </c>
      <c r="Q138" s="12"/>
      <c r="R138" s="12">
        <v>30.1</v>
      </c>
      <c r="S138" s="12"/>
      <c r="T138" s="12">
        <v>0.19</v>
      </c>
      <c r="U138" s="12"/>
      <c r="V138" s="14"/>
      <c r="W138" s="14"/>
      <c r="X138" s="12"/>
      <c r="Y138" s="12"/>
      <c r="Z138" s="12" t="s">
        <v>187</v>
      </c>
      <c r="AA138" s="12"/>
      <c r="AB138" s="12"/>
      <c r="AC138" s="12"/>
      <c r="AD138" s="12"/>
      <c r="AE138" s="12"/>
      <c r="AF138" s="12">
        <v>796</v>
      </c>
    </row>
    <row r="139" spans="1:32" ht="15.75" x14ac:dyDescent="0.25">
      <c r="A139" s="2">
        <v>44933</v>
      </c>
      <c r="B139" s="11" t="s">
        <v>130</v>
      </c>
      <c r="C139" s="13">
        <v>22.504650000000002</v>
      </c>
      <c r="D139" s="13">
        <v>72.763110999999995</v>
      </c>
      <c r="E139" s="12"/>
      <c r="F139" s="12"/>
      <c r="G139" s="12"/>
      <c r="H139" s="12"/>
      <c r="I139" s="12"/>
      <c r="J139" s="12"/>
      <c r="K139" s="12"/>
      <c r="L139" s="12">
        <v>11.8</v>
      </c>
      <c r="M139" s="12"/>
      <c r="N139" s="12">
        <v>8.5</v>
      </c>
      <c r="O139" s="12"/>
      <c r="P139" s="12">
        <v>14.3</v>
      </c>
      <c r="Q139" s="12"/>
      <c r="R139" s="12">
        <v>30.1</v>
      </c>
      <c r="S139" s="12"/>
      <c r="T139" s="12">
        <v>0.37</v>
      </c>
      <c r="U139" s="12"/>
      <c r="V139" s="14"/>
      <c r="W139" s="14"/>
      <c r="X139" s="12"/>
      <c r="Y139" s="12"/>
      <c r="Z139" s="12" t="s">
        <v>187</v>
      </c>
      <c r="AA139" s="12"/>
      <c r="AB139" s="12"/>
      <c r="AC139" s="12"/>
      <c r="AD139" s="12"/>
      <c r="AE139" s="12"/>
      <c r="AF139" s="12">
        <v>797</v>
      </c>
    </row>
    <row r="140" spans="1:32" ht="15.75" x14ac:dyDescent="0.25">
      <c r="A140" s="2">
        <v>44933</v>
      </c>
      <c r="B140" s="11" t="s">
        <v>131</v>
      </c>
      <c r="C140" s="13">
        <v>22.504625999999998</v>
      </c>
      <c r="D140" s="13">
        <v>72.762486999999993</v>
      </c>
      <c r="E140" s="12"/>
      <c r="F140" s="12"/>
      <c r="G140" s="12"/>
      <c r="H140" s="12"/>
      <c r="I140" s="12"/>
      <c r="J140" s="12"/>
      <c r="K140" s="12"/>
      <c r="L140" s="12">
        <v>15.2</v>
      </c>
      <c r="M140" s="12"/>
      <c r="N140" s="12">
        <v>7.5</v>
      </c>
      <c r="O140" s="12"/>
      <c r="P140" s="12">
        <v>8.8000000000000007</v>
      </c>
      <c r="Q140" s="12"/>
      <c r="R140" s="12">
        <v>30.1</v>
      </c>
      <c r="S140" s="12"/>
      <c r="T140" s="12">
        <v>0.23</v>
      </c>
      <c r="U140" s="12"/>
      <c r="V140" s="14"/>
      <c r="W140" s="14"/>
      <c r="X140" s="12"/>
      <c r="Y140" s="12"/>
      <c r="Z140" s="12" t="s">
        <v>250</v>
      </c>
      <c r="AA140" s="12"/>
      <c r="AB140" s="12"/>
      <c r="AC140" s="12"/>
      <c r="AD140" s="12"/>
      <c r="AE140" s="12"/>
      <c r="AF140" s="12">
        <v>798</v>
      </c>
    </row>
    <row r="141" spans="1:32" ht="15.75" x14ac:dyDescent="0.25">
      <c r="A141" s="2">
        <v>44933</v>
      </c>
      <c r="B141" s="11" t="s">
        <v>132</v>
      </c>
      <c r="C141" s="13">
        <v>22.505224999999999</v>
      </c>
      <c r="D141" s="13">
        <v>72.762440999999995</v>
      </c>
      <c r="E141" s="12"/>
      <c r="F141" s="12"/>
      <c r="G141" s="12"/>
      <c r="H141" s="12"/>
      <c r="I141" s="12"/>
      <c r="J141" s="12"/>
      <c r="K141" s="12"/>
      <c r="L141" s="12">
        <v>22</v>
      </c>
      <c r="M141" s="12"/>
      <c r="N141" s="12">
        <v>11.5</v>
      </c>
      <c r="O141" s="12"/>
      <c r="P141" s="12">
        <v>16.600000000000001</v>
      </c>
      <c r="Q141" s="12"/>
      <c r="R141" s="12">
        <v>29.8</v>
      </c>
      <c r="S141" s="12"/>
      <c r="T141" s="12">
        <v>0.43</v>
      </c>
      <c r="U141" s="12"/>
      <c r="V141" s="14"/>
      <c r="W141" s="14"/>
      <c r="X141" s="12"/>
      <c r="Y141" s="12"/>
      <c r="Z141" s="12" t="s">
        <v>187</v>
      </c>
      <c r="AA141" s="12"/>
      <c r="AB141" s="12"/>
      <c r="AC141" s="12"/>
      <c r="AD141" s="12"/>
      <c r="AE141" s="12"/>
      <c r="AF141" s="20">
        <v>795</v>
      </c>
    </row>
    <row r="142" spans="1:32" ht="15.75" x14ac:dyDescent="0.25">
      <c r="A142" s="2">
        <v>44933</v>
      </c>
      <c r="B142" s="63" t="s">
        <v>133</v>
      </c>
      <c r="C142" s="72">
        <v>22.504991</v>
      </c>
      <c r="D142" s="72">
        <v>72.762738999999996</v>
      </c>
      <c r="E142" s="20"/>
      <c r="F142" s="20"/>
      <c r="G142" s="20"/>
      <c r="H142" s="20"/>
      <c r="I142" s="20"/>
      <c r="J142" s="20"/>
      <c r="K142" s="20"/>
      <c r="L142" s="20">
        <v>15.4</v>
      </c>
      <c r="M142" s="20"/>
      <c r="N142" s="20">
        <v>6.2</v>
      </c>
      <c r="O142" s="20"/>
      <c r="P142" s="20">
        <v>5.5</v>
      </c>
      <c r="Q142" s="20"/>
      <c r="R142" s="20">
        <v>30.4</v>
      </c>
      <c r="S142" s="20"/>
      <c r="T142" s="20">
        <v>0.14000000000000001</v>
      </c>
      <c r="U142" s="20"/>
      <c r="V142" s="21"/>
      <c r="W142" s="21"/>
      <c r="X142" s="20"/>
      <c r="Y142" s="20"/>
      <c r="Z142" s="12" t="s">
        <v>187</v>
      </c>
      <c r="AA142" s="20"/>
      <c r="AB142" s="20"/>
      <c r="AC142" s="20"/>
      <c r="AD142" s="20"/>
      <c r="AE142" s="20"/>
      <c r="AF142" s="20">
        <v>799</v>
      </c>
    </row>
    <row r="143" spans="1:32" ht="15.75" x14ac:dyDescent="0.25">
      <c r="A143" s="2">
        <v>44933</v>
      </c>
      <c r="B143" s="64"/>
      <c r="C143" s="72"/>
      <c r="D143" s="72"/>
      <c r="E143" s="20"/>
      <c r="F143" s="20"/>
      <c r="G143" s="20"/>
      <c r="H143" s="20"/>
      <c r="I143" s="20"/>
      <c r="J143" s="20"/>
      <c r="K143" s="20"/>
      <c r="L143" s="20">
        <v>14</v>
      </c>
      <c r="M143" s="20"/>
      <c r="N143" s="20">
        <v>5.8</v>
      </c>
      <c r="O143" s="20"/>
      <c r="P143" s="20">
        <v>4.7</v>
      </c>
      <c r="Q143" s="20"/>
      <c r="R143" s="20">
        <v>30.4</v>
      </c>
      <c r="S143" s="20"/>
      <c r="T143" s="20">
        <v>0.12</v>
      </c>
      <c r="U143" s="20"/>
      <c r="V143" s="21"/>
      <c r="W143" s="21"/>
      <c r="X143" s="20"/>
      <c r="Y143" s="20"/>
      <c r="Z143" s="20"/>
      <c r="AA143" s="20"/>
      <c r="AB143" s="20"/>
      <c r="AC143" s="20"/>
      <c r="AD143" s="20"/>
      <c r="AE143" s="20"/>
    </row>
    <row r="144" spans="1:32" ht="15.75" x14ac:dyDescent="0.25">
      <c r="A144" s="2">
        <v>44933</v>
      </c>
      <c r="B144" s="65"/>
      <c r="C144" s="72"/>
      <c r="D144" s="72"/>
      <c r="E144" s="20"/>
      <c r="F144" s="20"/>
      <c r="G144" s="20"/>
      <c r="H144" s="20"/>
      <c r="I144" s="20"/>
      <c r="J144" s="20"/>
      <c r="K144" s="20"/>
      <c r="L144" s="20">
        <v>13.9</v>
      </c>
      <c r="M144" s="20"/>
      <c r="N144" s="20">
        <v>6.8</v>
      </c>
      <c r="O144" s="20"/>
      <c r="P144" s="20">
        <v>8.9</v>
      </c>
      <c r="Q144" s="20"/>
      <c r="R144" s="20">
        <v>30.7</v>
      </c>
      <c r="S144" s="20"/>
      <c r="T144" s="20">
        <v>0.23</v>
      </c>
      <c r="U144" s="20"/>
      <c r="V144" s="21"/>
      <c r="W144" s="21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 spans="1:32" ht="15.75" x14ac:dyDescent="0.25">
      <c r="A145" s="2">
        <v>44933</v>
      </c>
      <c r="B145" s="11" t="s">
        <v>134</v>
      </c>
      <c r="C145" s="13">
        <v>22.502811999999999</v>
      </c>
      <c r="D145" s="13">
        <v>72.762127000000007</v>
      </c>
      <c r="E145" s="12"/>
      <c r="F145" s="12"/>
      <c r="G145" s="12"/>
      <c r="H145" s="12"/>
      <c r="I145" s="12"/>
      <c r="J145" s="12"/>
      <c r="K145" s="12"/>
      <c r="L145" s="12">
        <v>37.1</v>
      </c>
      <c r="M145" s="12"/>
      <c r="N145" s="12">
        <v>20.3</v>
      </c>
      <c r="O145" s="12"/>
      <c r="P145" s="12">
        <v>39.4</v>
      </c>
      <c r="Q145" s="12"/>
      <c r="R145" s="12">
        <v>29.5</v>
      </c>
      <c r="S145" s="12"/>
      <c r="T145" s="12">
        <v>1.03</v>
      </c>
      <c r="U145" s="12"/>
      <c r="V145" s="23"/>
      <c r="W145" s="14"/>
      <c r="X145" s="12"/>
      <c r="Y145" s="12"/>
      <c r="Z145" s="12" t="s">
        <v>189</v>
      </c>
      <c r="AA145" s="12"/>
      <c r="AB145" s="12"/>
      <c r="AC145" s="12"/>
      <c r="AD145" s="12"/>
      <c r="AE145" s="12"/>
      <c r="AF145" s="12">
        <v>704</v>
      </c>
    </row>
    <row r="146" spans="1:32" ht="15.75" x14ac:dyDescent="0.25">
      <c r="A146" s="2">
        <v>44933</v>
      </c>
      <c r="B146" s="11" t="s">
        <v>135</v>
      </c>
      <c r="C146" s="13">
        <v>22.502834</v>
      </c>
      <c r="D146" s="13">
        <v>72.761572000000001</v>
      </c>
      <c r="E146" s="12"/>
      <c r="F146" s="12"/>
      <c r="G146" s="12"/>
      <c r="H146" s="12"/>
      <c r="I146" s="12"/>
      <c r="J146" s="12"/>
      <c r="K146" s="12"/>
      <c r="L146" s="12">
        <v>34.4</v>
      </c>
      <c r="M146" s="12"/>
      <c r="N146" s="12">
        <v>16.100000000000001</v>
      </c>
      <c r="O146" s="12"/>
      <c r="P146" s="12">
        <v>26.8</v>
      </c>
      <c r="Q146" s="12"/>
      <c r="R146" s="12">
        <v>29.2</v>
      </c>
      <c r="S146" s="12"/>
      <c r="T146" s="12">
        <v>0.7</v>
      </c>
      <c r="U146" s="12"/>
      <c r="V146" s="14"/>
      <c r="W146" s="14"/>
      <c r="X146" s="12"/>
      <c r="Y146" s="12"/>
      <c r="Z146" s="12" t="s">
        <v>188</v>
      </c>
      <c r="AA146" s="12"/>
      <c r="AB146" s="12"/>
      <c r="AC146" s="12"/>
      <c r="AD146" s="12"/>
      <c r="AE146" s="12"/>
      <c r="AF146" s="12">
        <v>704</v>
      </c>
    </row>
    <row r="147" spans="1:32" ht="15.75" x14ac:dyDescent="0.25">
      <c r="A147" s="2">
        <v>44933</v>
      </c>
      <c r="B147" s="11" t="s">
        <v>136</v>
      </c>
      <c r="C147" s="13">
        <v>22.503323999999999</v>
      </c>
      <c r="D147" s="13">
        <v>72.761544000000001</v>
      </c>
      <c r="E147" s="12"/>
      <c r="F147" s="12"/>
      <c r="G147" s="12"/>
      <c r="H147" s="12"/>
      <c r="I147" s="12"/>
      <c r="J147" s="12"/>
      <c r="K147" s="12"/>
      <c r="L147" s="12">
        <v>32.700000000000003</v>
      </c>
      <c r="M147" s="12"/>
      <c r="N147" s="12">
        <v>11.3</v>
      </c>
      <c r="O147" s="12"/>
      <c r="P147" s="12">
        <v>17.7</v>
      </c>
      <c r="Q147" s="12"/>
      <c r="R147" s="12">
        <v>28.9</v>
      </c>
      <c r="S147" s="12"/>
      <c r="T147" s="12">
        <v>0.46</v>
      </c>
      <c r="U147" s="12"/>
      <c r="V147" s="14"/>
      <c r="W147" s="14"/>
      <c r="X147" s="12"/>
      <c r="Y147" s="12"/>
      <c r="Z147" s="12" t="s">
        <v>188</v>
      </c>
      <c r="AA147" s="12"/>
      <c r="AB147" s="12"/>
      <c r="AC147" s="12"/>
      <c r="AD147" s="12"/>
      <c r="AE147" s="12"/>
      <c r="AF147" s="12">
        <v>704</v>
      </c>
    </row>
    <row r="148" spans="1:32" ht="15.75" x14ac:dyDescent="0.25">
      <c r="A148" s="2">
        <v>44933</v>
      </c>
      <c r="B148" s="11" t="s">
        <v>137</v>
      </c>
      <c r="C148" s="13">
        <v>22.503423000000002</v>
      </c>
      <c r="D148" s="13">
        <v>72.762157999999999</v>
      </c>
      <c r="E148" s="12"/>
      <c r="F148" s="12"/>
      <c r="G148" s="12"/>
      <c r="H148" s="12"/>
      <c r="I148" s="12"/>
      <c r="J148" s="12"/>
      <c r="K148" s="12"/>
      <c r="L148" s="12">
        <v>8.6999999999999993</v>
      </c>
      <c r="M148" s="12"/>
      <c r="N148" s="12">
        <v>8.6</v>
      </c>
      <c r="O148" s="12"/>
      <c r="P148" s="12">
        <v>9.6999999999999993</v>
      </c>
      <c r="Q148" s="12"/>
      <c r="R148" s="12">
        <v>28.6</v>
      </c>
      <c r="S148" s="12"/>
      <c r="T148" s="12">
        <v>0.25</v>
      </c>
      <c r="U148" s="12"/>
      <c r="V148" s="14"/>
      <c r="W148" s="14"/>
      <c r="X148" s="12"/>
      <c r="Y148" s="12"/>
      <c r="Z148" s="12" t="s">
        <v>187</v>
      </c>
      <c r="AA148" s="12"/>
      <c r="AB148" s="12"/>
      <c r="AC148" s="12"/>
      <c r="AD148" s="12"/>
      <c r="AE148" s="12"/>
      <c r="AF148" s="12">
        <v>705</v>
      </c>
    </row>
    <row r="149" spans="1:32" ht="15.75" x14ac:dyDescent="0.25">
      <c r="A149" s="2">
        <v>44933</v>
      </c>
      <c r="B149" s="63" t="s">
        <v>138</v>
      </c>
      <c r="C149" s="72">
        <v>22.503156000000001</v>
      </c>
      <c r="D149" s="72">
        <v>72.761871999999997</v>
      </c>
      <c r="E149" s="20"/>
      <c r="F149" s="20"/>
      <c r="G149" s="20"/>
      <c r="H149" s="20"/>
      <c r="I149" s="20"/>
      <c r="J149" s="20"/>
      <c r="K149" s="20"/>
      <c r="L149" s="20">
        <v>28.6</v>
      </c>
      <c r="M149" s="20"/>
      <c r="N149" s="20">
        <v>11.4</v>
      </c>
      <c r="O149" s="20"/>
      <c r="P149" s="20">
        <v>18.7</v>
      </c>
      <c r="Q149" s="20"/>
      <c r="R149" s="20">
        <v>29.2</v>
      </c>
      <c r="S149" s="20"/>
      <c r="T149" s="20">
        <v>0.49</v>
      </c>
      <c r="U149" s="20"/>
      <c r="V149" s="21"/>
      <c r="W149" s="21"/>
      <c r="X149" s="20"/>
      <c r="Y149" s="20"/>
      <c r="Z149" s="12" t="s">
        <v>188</v>
      </c>
      <c r="AA149" s="20"/>
      <c r="AB149" s="20"/>
      <c r="AC149" s="20"/>
      <c r="AD149" s="20"/>
      <c r="AE149" s="20"/>
      <c r="AF149" s="20">
        <v>704</v>
      </c>
    </row>
    <row r="150" spans="1:32" ht="15.75" x14ac:dyDescent="0.25">
      <c r="A150" s="2">
        <v>44933</v>
      </c>
      <c r="B150" s="64"/>
      <c r="C150" s="72"/>
      <c r="D150" s="72"/>
      <c r="E150" s="20"/>
      <c r="F150" s="20"/>
      <c r="G150" s="20"/>
      <c r="H150" s="20"/>
      <c r="I150" s="20"/>
      <c r="J150" s="20"/>
      <c r="K150" s="20"/>
      <c r="L150" s="20">
        <v>27.5</v>
      </c>
      <c r="M150" s="20"/>
      <c r="N150" s="20">
        <v>11.9</v>
      </c>
      <c r="O150" s="20"/>
      <c r="P150" s="20">
        <v>20.399999999999999</v>
      </c>
      <c r="Q150" s="20"/>
      <c r="R150" s="20">
        <v>29.2</v>
      </c>
      <c r="S150" s="20"/>
      <c r="T150" s="20">
        <v>0.53</v>
      </c>
      <c r="U150" s="20"/>
      <c r="V150" s="21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 spans="1:32" ht="15.75" x14ac:dyDescent="0.25">
      <c r="A151" s="2">
        <v>44933</v>
      </c>
      <c r="B151" s="65"/>
      <c r="C151" s="72"/>
      <c r="D151" s="72"/>
      <c r="E151" s="20"/>
      <c r="F151" s="20"/>
      <c r="G151" s="20"/>
      <c r="H151" s="20"/>
      <c r="I151" s="20"/>
      <c r="J151" s="20"/>
      <c r="K151" s="20"/>
      <c r="L151" s="20">
        <v>28.6</v>
      </c>
      <c r="M151" s="20"/>
      <c r="N151" s="20">
        <v>12.7</v>
      </c>
      <c r="O151" s="20"/>
      <c r="P151" s="20">
        <v>22.8</v>
      </c>
      <c r="Q151" s="20"/>
      <c r="R151" s="20">
        <v>29.2</v>
      </c>
      <c r="S151" s="20"/>
      <c r="T151" s="20">
        <v>0.6</v>
      </c>
      <c r="U151" s="20"/>
      <c r="V151" s="21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 spans="1:32" ht="15.75" x14ac:dyDescent="0.25">
      <c r="A152" s="2">
        <v>44933</v>
      </c>
      <c r="B152" s="11" t="s">
        <v>139</v>
      </c>
      <c r="C152" s="13">
        <v>22.512449</v>
      </c>
      <c r="D152" s="13">
        <v>72.761352000000002</v>
      </c>
      <c r="E152" s="12"/>
      <c r="F152" s="12"/>
      <c r="G152" s="12"/>
      <c r="H152" s="12"/>
      <c r="I152" s="12"/>
      <c r="J152" s="12"/>
      <c r="K152" s="12"/>
      <c r="L152" s="12">
        <v>17.5</v>
      </c>
      <c r="M152" s="12"/>
      <c r="N152" s="12">
        <v>6.5</v>
      </c>
      <c r="O152" s="12"/>
      <c r="P152" s="12">
        <v>6.4</v>
      </c>
      <c r="Q152" s="12"/>
      <c r="R152" s="12">
        <v>31.1</v>
      </c>
      <c r="S152" s="12"/>
      <c r="T152" s="12">
        <v>0.16</v>
      </c>
      <c r="U152" s="12"/>
      <c r="V152" s="14"/>
      <c r="W152" s="14"/>
      <c r="X152" s="12"/>
      <c r="Y152" s="12"/>
      <c r="Z152" s="12" t="s">
        <v>188</v>
      </c>
      <c r="AA152" s="12"/>
      <c r="AB152" s="12"/>
      <c r="AC152" s="12"/>
      <c r="AD152" s="12"/>
      <c r="AE152" s="12"/>
      <c r="AF152" s="12">
        <v>800</v>
      </c>
    </row>
    <row r="153" spans="1:32" ht="15.75" x14ac:dyDescent="0.25">
      <c r="A153" s="2">
        <v>44933</v>
      </c>
      <c r="B153" s="11" t="s">
        <v>140</v>
      </c>
      <c r="C153" s="13">
        <v>22.512453000000001</v>
      </c>
      <c r="D153" s="13">
        <v>72.761966999999999</v>
      </c>
      <c r="E153" s="12"/>
      <c r="F153" s="12"/>
      <c r="G153" s="12"/>
      <c r="H153" s="12"/>
      <c r="I153" s="12"/>
      <c r="J153" s="12"/>
      <c r="K153" s="12"/>
      <c r="L153" s="12">
        <v>15.8</v>
      </c>
      <c r="M153" s="12"/>
      <c r="N153" s="12">
        <v>9.1</v>
      </c>
      <c r="O153" s="12"/>
      <c r="P153" s="12">
        <v>8.8000000000000007</v>
      </c>
      <c r="Q153" s="12"/>
      <c r="R153" s="12">
        <v>30.7</v>
      </c>
      <c r="S153" s="12"/>
      <c r="T153" s="12">
        <v>0.22</v>
      </c>
      <c r="U153" s="12"/>
      <c r="V153" s="14"/>
      <c r="W153" s="14"/>
      <c r="X153" s="12"/>
      <c r="Y153" s="12"/>
      <c r="Z153" s="12" t="s">
        <v>187</v>
      </c>
      <c r="AA153" s="12"/>
      <c r="AB153" s="12"/>
      <c r="AC153" s="12"/>
      <c r="AD153" s="12"/>
      <c r="AE153" s="12"/>
      <c r="AF153" s="12">
        <v>801</v>
      </c>
    </row>
    <row r="154" spans="1:32" ht="15.75" x14ac:dyDescent="0.25">
      <c r="A154" s="2">
        <v>44933</v>
      </c>
      <c r="B154" s="11" t="s">
        <v>141</v>
      </c>
      <c r="C154" s="13">
        <v>22.511897999999999</v>
      </c>
      <c r="D154" s="13">
        <v>72.761975000000007</v>
      </c>
      <c r="E154" s="12"/>
      <c r="F154" s="12"/>
      <c r="G154" s="12"/>
      <c r="H154" s="12"/>
      <c r="I154" s="12"/>
      <c r="J154" s="12"/>
      <c r="K154" s="12"/>
      <c r="L154" s="12">
        <v>21.6</v>
      </c>
      <c r="M154" s="12"/>
      <c r="N154" s="12">
        <v>9.4</v>
      </c>
      <c r="O154" s="12"/>
      <c r="P154" s="12">
        <v>10.4</v>
      </c>
      <c r="Q154" s="12"/>
      <c r="R154" s="12">
        <v>30.7</v>
      </c>
      <c r="S154" s="12"/>
      <c r="T154" s="12">
        <v>0.27</v>
      </c>
      <c r="U154" s="12"/>
      <c r="V154" s="14"/>
      <c r="W154" s="14"/>
      <c r="X154" s="12"/>
      <c r="Y154" s="12"/>
      <c r="Z154" s="12" t="s">
        <v>187</v>
      </c>
      <c r="AA154" s="12"/>
      <c r="AB154" s="12"/>
      <c r="AC154" s="12"/>
      <c r="AD154" s="12"/>
      <c r="AE154" s="12"/>
      <c r="AF154" s="12">
        <v>802</v>
      </c>
    </row>
    <row r="155" spans="1:32" ht="15.75" x14ac:dyDescent="0.25">
      <c r="A155" s="2">
        <v>44933</v>
      </c>
      <c r="B155" s="11" t="s">
        <v>142</v>
      </c>
      <c r="C155" s="13">
        <v>22.511855000000001</v>
      </c>
      <c r="D155" s="13">
        <v>72.761373000000006</v>
      </c>
      <c r="E155" s="12"/>
      <c r="F155" s="12"/>
      <c r="G155" s="12"/>
      <c r="H155" s="12"/>
      <c r="I155" s="12"/>
      <c r="J155" s="12"/>
      <c r="K155" s="12"/>
      <c r="L155" s="12">
        <v>21.7</v>
      </c>
      <c r="M155" s="12"/>
      <c r="N155">
        <v>5.5</v>
      </c>
      <c r="P155">
        <v>5.0999999999999996</v>
      </c>
      <c r="R155">
        <v>30.7</v>
      </c>
      <c r="T155">
        <v>0.13</v>
      </c>
      <c r="U155" s="12"/>
      <c r="V155" s="14"/>
      <c r="W155" s="14"/>
      <c r="X155" s="12"/>
      <c r="Y155" s="12"/>
      <c r="Z155" s="12" t="s">
        <v>187</v>
      </c>
      <c r="AA155" s="12"/>
      <c r="AB155" s="12"/>
      <c r="AC155" s="12"/>
      <c r="AD155" s="12"/>
      <c r="AE155" s="12"/>
      <c r="AF155" s="20">
        <v>802</v>
      </c>
    </row>
    <row r="156" spans="1:32" ht="15.75" x14ac:dyDescent="0.25">
      <c r="A156" s="2">
        <v>44933</v>
      </c>
      <c r="B156" s="63" t="s">
        <v>143</v>
      </c>
      <c r="C156" s="72">
        <v>22.512015000000002</v>
      </c>
      <c r="D156" s="72">
        <v>72.761675999999994</v>
      </c>
      <c r="E156" s="20"/>
      <c r="F156" s="20"/>
      <c r="G156" s="20"/>
      <c r="H156" s="20"/>
      <c r="I156" s="20"/>
      <c r="J156" s="20"/>
      <c r="K156" s="20"/>
      <c r="L156" s="20">
        <v>24.4</v>
      </c>
      <c r="M156" s="20"/>
      <c r="N156" s="20">
        <v>8.1999999999999993</v>
      </c>
      <c r="O156" s="20"/>
      <c r="P156" s="20">
        <v>7.9</v>
      </c>
      <c r="Q156" s="20"/>
      <c r="R156" s="20">
        <v>30.7</v>
      </c>
      <c r="S156" s="20"/>
      <c r="T156" s="20">
        <v>0.2</v>
      </c>
      <c r="U156" s="20"/>
      <c r="V156" s="21"/>
      <c r="W156" s="21"/>
      <c r="X156" s="20"/>
      <c r="Y156" s="20"/>
      <c r="Z156" s="12" t="s">
        <v>187</v>
      </c>
      <c r="AA156" s="20"/>
      <c r="AB156" s="20"/>
      <c r="AC156" s="20"/>
      <c r="AD156" s="20"/>
      <c r="AE156" s="20"/>
      <c r="AF156" s="20">
        <v>802</v>
      </c>
    </row>
    <row r="157" spans="1:32" ht="15.75" x14ac:dyDescent="0.25">
      <c r="A157" s="2">
        <v>44933</v>
      </c>
      <c r="B157" s="64"/>
      <c r="C157" s="72"/>
      <c r="D157" s="72"/>
      <c r="E157" s="20"/>
      <c r="F157" s="20"/>
      <c r="G157" s="20"/>
      <c r="H157" s="20"/>
      <c r="I157" s="20"/>
      <c r="J157" s="20"/>
      <c r="K157" s="20"/>
      <c r="L157" s="20">
        <v>23.6</v>
      </c>
      <c r="M157" s="20"/>
      <c r="N157" s="20">
        <v>9</v>
      </c>
      <c r="O157" s="20"/>
      <c r="P157" s="20">
        <v>9.4</v>
      </c>
      <c r="Q157" s="20"/>
      <c r="R157" s="20">
        <v>30.7</v>
      </c>
      <c r="S157" s="20"/>
      <c r="T157" s="20">
        <v>0.24</v>
      </c>
      <c r="U157" s="20"/>
      <c r="V157" s="21"/>
      <c r="W157" s="21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 spans="1:32" ht="15.75" x14ac:dyDescent="0.25">
      <c r="A158" s="2">
        <v>44933</v>
      </c>
      <c r="B158" s="65"/>
      <c r="C158" s="72"/>
      <c r="D158" s="72"/>
      <c r="E158" s="20"/>
      <c r="F158" s="20"/>
      <c r="G158" s="20"/>
      <c r="H158" s="20"/>
      <c r="I158" s="20"/>
      <c r="J158" s="20"/>
      <c r="K158" s="20"/>
      <c r="L158" s="20">
        <v>22.4</v>
      </c>
      <c r="M158" s="20"/>
      <c r="N158" s="20">
        <v>7.7</v>
      </c>
      <c r="O158" s="20"/>
      <c r="P158" s="20">
        <v>7.6</v>
      </c>
      <c r="Q158" s="20"/>
      <c r="R158" s="20">
        <v>30.7</v>
      </c>
      <c r="S158" s="20"/>
      <c r="T158" s="20">
        <v>0.19</v>
      </c>
      <c r="U158" s="20"/>
      <c r="V158" s="21"/>
      <c r="W158" s="21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 spans="1:32" ht="15.75" x14ac:dyDescent="0.25">
      <c r="A159" s="2">
        <v>44933</v>
      </c>
      <c r="B159" s="11" t="s">
        <v>144</v>
      </c>
      <c r="C159" s="13">
        <v>22.514247000000001</v>
      </c>
      <c r="D159" s="13">
        <v>72.763283999999999</v>
      </c>
      <c r="E159" s="12"/>
      <c r="F159" s="12"/>
      <c r="G159" s="12"/>
      <c r="H159" s="12"/>
      <c r="I159" s="12"/>
      <c r="J159" s="12"/>
      <c r="K159" s="12"/>
      <c r="L159" s="12">
        <v>20.2</v>
      </c>
      <c r="M159" s="12"/>
      <c r="N159" s="12">
        <v>17.899999999999999</v>
      </c>
      <c r="O159" s="12"/>
      <c r="P159" s="12">
        <v>41.8</v>
      </c>
      <c r="Q159" s="12"/>
      <c r="R159" s="12">
        <v>30.7</v>
      </c>
      <c r="S159" s="12"/>
      <c r="T159" s="12">
        <v>1.07</v>
      </c>
      <c r="U159" s="12"/>
      <c r="V159" s="14"/>
      <c r="W159" s="14"/>
      <c r="X159" s="12"/>
      <c r="Y159" s="12"/>
      <c r="Z159" s="12" t="s">
        <v>188</v>
      </c>
      <c r="AA159" s="12"/>
      <c r="AB159" s="12"/>
      <c r="AC159" s="12"/>
      <c r="AD159" s="12"/>
      <c r="AE159" s="12"/>
      <c r="AF159" s="12">
        <v>807</v>
      </c>
    </row>
    <row r="160" spans="1:32" ht="15.75" x14ac:dyDescent="0.25">
      <c r="A160" s="2">
        <v>44933</v>
      </c>
      <c r="B160" s="11" t="s">
        <v>145</v>
      </c>
      <c r="C160" s="13">
        <v>22.513770000000001</v>
      </c>
      <c r="D160" s="13">
        <v>72.763368999999997</v>
      </c>
      <c r="E160" s="12"/>
      <c r="F160" s="12"/>
      <c r="G160" s="12"/>
      <c r="H160" s="12"/>
      <c r="I160" s="12"/>
      <c r="J160" s="12"/>
      <c r="K160" s="12"/>
      <c r="L160" s="12">
        <v>13.5</v>
      </c>
      <c r="M160" s="12"/>
      <c r="N160" s="12">
        <v>15.6</v>
      </c>
      <c r="O160" s="12"/>
      <c r="P160" s="12">
        <v>42.6</v>
      </c>
      <c r="Q160" s="12"/>
      <c r="R160" s="12">
        <v>31.1</v>
      </c>
      <c r="S160" s="12"/>
      <c r="T160" s="12">
        <v>1.0900000000000001</v>
      </c>
      <c r="U160" s="12"/>
      <c r="V160" s="14"/>
      <c r="W160" s="14"/>
      <c r="X160" s="12"/>
      <c r="Y160" s="12"/>
      <c r="Z160" s="12" t="s">
        <v>188</v>
      </c>
      <c r="AA160" s="12"/>
      <c r="AB160" s="12"/>
      <c r="AC160" s="12"/>
      <c r="AD160" s="12"/>
      <c r="AE160" s="12"/>
      <c r="AF160" s="12">
        <v>807</v>
      </c>
    </row>
    <row r="161" spans="1:32" ht="15.75" x14ac:dyDescent="0.25">
      <c r="A161" s="2">
        <v>44933</v>
      </c>
      <c r="B161" s="11" t="s">
        <v>146</v>
      </c>
      <c r="C161" s="13">
        <v>22.513729000000001</v>
      </c>
      <c r="D161" s="13">
        <v>72.763921999999994</v>
      </c>
      <c r="E161" s="12"/>
      <c r="F161" s="12"/>
      <c r="G161" s="12"/>
      <c r="H161" s="12"/>
      <c r="I161" s="12"/>
      <c r="J161" s="12"/>
      <c r="K161" s="12"/>
      <c r="L161" s="12">
        <v>18.5</v>
      </c>
      <c r="M161" s="12"/>
      <c r="N161" s="12">
        <v>17.100000000000001</v>
      </c>
      <c r="O161" s="12"/>
      <c r="P161" s="12">
        <v>60.7</v>
      </c>
      <c r="Q161" s="12"/>
      <c r="R161" s="12">
        <v>31.1</v>
      </c>
      <c r="S161" s="12"/>
      <c r="T161" s="12">
        <v>1.55</v>
      </c>
      <c r="U161" s="12"/>
      <c r="V161" s="21"/>
      <c r="W161" s="14"/>
      <c r="X161" s="12"/>
      <c r="Y161" s="12"/>
      <c r="Z161" s="12" t="s">
        <v>188</v>
      </c>
      <c r="AA161" s="12"/>
      <c r="AB161" s="12"/>
      <c r="AC161" s="12"/>
      <c r="AD161" s="12"/>
      <c r="AE161" s="12"/>
      <c r="AF161" s="12">
        <v>807</v>
      </c>
    </row>
    <row r="162" spans="1:32" ht="15.75" x14ac:dyDescent="0.25">
      <c r="A162" s="2">
        <v>44933</v>
      </c>
      <c r="B162" s="11" t="s">
        <v>147</v>
      </c>
      <c r="C162" s="13">
        <v>22.514213000000002</v>
      </c>
      <c r="D162" s="13">
        <v>72.763908999999998</v>
      </c>
      <c r="E162" s="12"/>
      <c r="F162" s="12"/>
      <c r="G162" s="12"/>
      <c r="H162" s="12"/>
      <c r="I162" s="12"/>
      <c r="J162" s="12"/>
      <c r="K162" s="12"/>
      <c r="L162" s="12">
        <v>16.3</v>
      </c>
      <c r="M162" s="12"/>
      <c r="N162" s="12">
        <v>4.7</v>
      </c>
      <c r="O162" s="12"/>
      <c r="P162" s="12">
        <v>2.4</v>
      </c>
      <c r="Q162" s="12"/>
      <c r="R162" s="12">
        <v>31.1</v>
      </c>
      <c r="S162" s="12"/>
      <c r="T162" s="12">
        <v>0.06</v>
      </c>
      <c r="U162" s="12"/>
      <c r="V162" s="21"/>
      <c r="W162" s="14"/>
      <c r="X162" s="12"/>
      <c r="Y162" s="12"/>
      <c r="Z162" s="12" t="s">
        <v>187</v>
      </c>
      <c r="AA162" s="12"/>
      <c r="AB162" s="12"/>
      <c r="AC162" s="12"/>
      <c r="AD162" s="12"/>
      <c r="AE162" s="12"/>
      <c r="AF162" s="12">
        <v>808</v>
      </c>
    </row>
    <row r="163" spans="1:32" ht="15.75" x14ac:dyDescent="0.25">
      <c r="A163" s="2">
        <v>44933</v>
      </c>
      <c r="B163" s="63" t="s">
        <v>148</v>
      </c>
      <c r="C163" s="72">
        <v>22.513938</v>
      </c>
      <c r="D163" s="72">
        <v>72.763677999999999</v>
      </c>
      <c r="E163" s="20"/>
      <c r="F163" s="20"/>
      <c r="G163" s="20"/>
      <c r="H163" s="20"/>
      <c r="I163" s="20"/>
      <c r="J163" s="20"/>
      <c r="K163" s="20"/>
      <c r="L163" s="20">
        <v>15.6</v>
      </c>
      <c r="M163" s="20"/>
      <c r="N163" s="20">
        <v>17</v>
      </c>
      <c r="O163" s="20"/>
      <c r="P163" s="20">
        <v>34.299999999999997</v>
      </c>
      <c r="Q163" s="20"/>
      <c r="R163" s="20">
        <v>31.4</v>
      </c>
      <c r="S163" s="20"/>
      <c r="T163" s="20">
        <v>0.88</v>
      </c>
      <c r="U163" s="20"/>
      <c r="V163" s="21"/>
      <c r="W163" s="21"/>
      <c r="X163" s="20"/>
      <c r="Y163" s="20"/>
      <c r="Z163" s="12" t="s">
        <v>188</v>
      </c>
      <c r="AA163" s="20"/>
      <c r="AB163" s="20"/>
      <c r="AC163" s="20"/>
      <c r="AD163" s="20"/>
      <c r="AE163" s="20"/>
      <c r="AF163" s="20">
        <v>807</v>
      </c>
    </row>
    <row r="164" spans="1:32" ht="15.75" x14ac:dyDescent="0.25">
      <c r="A164" s="2">
        <v>44933</v>
      </c>
      <c r="B164" s="64"/>
      <c r="C164" s="72"/>
      <c r="D164" s="72"/>
      <c r="E164" s="20"/>
      <c r="F164" s="20"/>
      <c r="G164" s="20"/>
      <c r="H164" s="20"/>
      <c r="I164" s="20"/>
      <c r="J164" s="20"/>
      <c r="K164" s="20"/>
      <c r="L164" s="20">
        <v>18.399999999999999</v>
      </c>
      <c r="M164" s="20"/>
      <c r="N164" s="20">
        <v>17.399999999999999</v>
      </c>
      <c r="O164" s="20"/>
      <c r="P164" s="20">
        <v>44.3</v>
      </c>
      <c r="Q164" s="20"/>
      <c r="R164" s="20">
        <v>31.4</v>
      </c>
      <c r="S164" s="20"/>
      <c r="T164" s="20">
        <v>1.1299999999999999</v>
      </c>
      <c r="U164" s="20"/>
      <c r="V164" s="21"/>
      <c r="W164" s="21"/>
      <c r="X164" s="20"/>
      <c r="Y164" s="20"/>
      <c r="Z164" s="20"/>
      <c r="AA164" s="20"/>
      <c r="AB164" s="20"/>
      <c r="AC164" s="20"/>
      <c r="AD164" s="20"/>
      <c r="AE164" s="20"/>
    </row>
    <row r="165" spans="1:32" ht="15.75" x14ac:dyDescent="0.25">
      <c r="A165" s="2">
        <v>44933</v>
      </c>
      <c r="B165" s="65"/>
      <c r="C165" s="72"/>
      <c r="D165" s="72"/>
      <c r="E165" s="20"/>
      <c r="F165" s="20"/>
      <c r="G165" s="20"/>
      <c r="H165" s="20"/>
      <c r="I165" s="20"/>
      <c r="J165" s="20"/>
      <c r="K165" s="20"/>
      <c r="L165" s="20">
        <v>19.8</v>
      </c>
      <c r="M165" s="20"/>
      <c r="N165" s="20">
        <v>18.2</v>
      </c>
      <c r="O165" s="20"/>
      <c r="P165" s="20">
        <v>47.7</v>
      </c>
      <c r="Q165" s="20"/>
      <c r="R165" s="20">
        <v>31.1</v>
      </c>
      <c r="S165" s="20"/>
      <c r="T165" s="20">
        <v>1.22</v>
      </c>
      <c r="U165" s="20"/>
      <c r="V165" s="21"/>
      <c r="W165" s="21"/>
      <c r="X165" s="20"/>
      <c r="Y165" s="20"/>
      <c r="Z165" s="20"/>
      <c r="AA165" s="20"/>
      <c r="AB165" s="20"/>
      <c r="AC165" s="20"/>
      <c r="AD165" s="20"/>
      <c r="AE165" s="20"/>
      <c r="AF165" s="20"/>
    </row>
    <row r="166" spans="1:32" ht="15.75" x14ac:dyDescent="0.25">
      <c r="A166" s="2">
        <v>44933</v>
      </c>
      <c r="B166" s="11" t="s">
        <v>149</v>
      </c>
      <c r="C166" s="13">
        <v>22.514665999999998</v>
      </c>
      <c r="D166" s="13">
        <v>72.762934999999999</v>
      </c>
      <c r="E166" s="12"/>
      <c r="F166" s="12"/>
      <c r="G166" s="12"/>
      <c r="H166" s="12"/>
      <c r="I166" s="12"/>
      <c r="J166" s="12"/>
      <c r="K166" s="12"/>
      <c r="L166" s="12">
        <v>23.5</v>
      </c>
      <c r="M166" s="12"/>
      <c r="N166" s="12">
        <v>10.3</v>
      </c>
      <c r="O166" s="12"/>
      <c r="P166" s="12">
        <v>14.1</v>
      </c>
      <c r="Q166" s="12"/>
      <c r="R166" s="12">
        <v>30.7</v>
      </c>
      <c r="S166" s="12"/>
      <c r="T166" s="12">
        <v>0.36</v>
      </c>
      <c r="U166" s="12"/>
      <c r="V166" s="14"/>
      <c r="W166" s="14"/>
      <c r="X166" s="12"/>
      <c r="Y166" s="12"/>
      <c r="Z166" s="12" t="s">
        <v>188</v>
      </c>
      <c r="AA166" s="12"/>
      <c r="AB166" s="12"/>
      <c r="AC166" s="12"/>
      <c r="AD166" s="12"/>
      <c r="AE166" s="12"/>
      <c r="AF166" s="12">
        <v>803</v>
      </c>
    </row>
    <row r="167" spans="1:32" ht="15.75" x14ac:dyDescent="0.25">
      <c r="A167" s="2">
        <v>44933</v>
      </c>
      <c r="B167" s="11" t="s">
        <v>150</v>
      </c>
      <c r="C167" s="13">
        <v>22.514581</v>
      </c>
      <c r="D167" s="13">
        <v>72.762407999999994</v>
      </c>
      <c r="E167" s="12"/>
      <c r="F167" s="12"/>
      <c r="G167" s="12"/>
      <c r="H167" s="12"/>
      <c r="I167" s="12"/>
      <c r="J167" s="12"/>
      <c r="K167" s="12"/>
      <c r="L167" s="12">
        <v>15</v>
      </c>
      <c r="M167" s="12"/>
      <c r="N167" s="12">
        <v>8.1999999999999993</v>
      </c>
      <c r="O167" s="12"/>
      <c r="P167" s="12">
        <v>12.4</v>
      </c>
      <c r="Q167" s="12"/>
      <c r="R167" s="12">
        <v>31.1</v>
      </c>
      <c r="S167" s="12"/>
      <c r="T167" s="12">
        <v>0.32</v>
      </c>
      <c r="U167" s="12"/>
      <c r="V167" s="14"/>
      <c r="W167" s="14"/>
      <c r="X167" s="12"/>
      <c r="Y167" s="12"/>
      <c r="Z167" s="12" t="s">
        <v>188</v>
      </c>
      <c r="AA167" s="12"/>
      <c r="AB167" s="12"/>
      <c r="AC167" s="12"/>
      <c r="AD167" s="12"/>
      <c r="AE167" s="12"/>
      <c r="AF167" s="12">
        <v>805</v>
      </c>
    </row>
    <row r="168" spans="1:32" ht="15.75" x14ac:dyDescent="0.25">
      <c r="A168" s="2">
        <v>44933</v>
      </c>
      <c r="B168" s="11" t="s">
        <v>151</v>
      </c>
      <c r="C168" s="13">
        <v>22.515132999999999</v>
      </c>
      <c r="D168" s="13">
        <v>72.762344999999996</v>
      </c>
      <c r="E168" s="12"/>
      <c r="F168" s="12"/>
      <c r="G168" s="12"/>
      <c r="H168" s="12"/>
      <c r="I168" s="12"/>
      <c r="J168" s="12"/>
      <c r="K168" s="12"/>
      <c r="L168" s="12">
        <v>19.5</v>
      </c>
      <c r="M168" s="12"/>
      <c r="N168" s="12">
        <v>8.3000000000000007</v>
      </c>
      <c r="O168" s="12"/>
      <c r="P168" s="12">
        <v>9.3000000000000007</v>
      </c>
      <c r="Q168" s="12"/>
      <c r="R168" s="12">
        <v>31.1</v>
      </c>
      <c r="S168" s="12"/>
      <c r="T168" s="12">
        <v>0.24</v>
      </c>
      <c r="U168" s="12"/>
      <c r="V168" s="14"/>
      <c r="W168" s="14"/>
      <c r="X168" s="12"/>
      <c r="Y168" s="12"/>
      <c r="Z168" s="12" t="s">
        <v>188</v>
      </c>
      <c r="AA168" s="12"/>
      <c r="AB168" s="12"/>
      <c r="AC168" s="12"/>
      <c r="AD168" s="12"/>
      <c r="AE168" s="12"/>
      <c r="AF168" s="12">
        <v>804</v>
      </c>
    </row>
    <row r="169" spans="1:32" ht="15.75" x14ac:dyDescent="0.25">
      <c r="A169" s="2">
        <v>44933</v>
      </c>
      <c r="B169" s="11" t="s">
        <v>152</v>
      </c>
      <c r="C169" s="13">
        <v>22.515104000000001</v>
      </c>
      <c r="D169" s="13">
        <v>72.762908999999993</v>
      </c>
      <c r="E169" s="12"/>
      <c r="F169" s="12"/>
      <c r="G169" s="12"/>
      <c r="H169" s="12"/>
      <c r="I169" s="12"/>
      <c r="J169" s="12"/>
      <c r="K169" s="12"/>
      <c r="L169" s="12">
        <v>20.6</v>
      </c>
      <c r="M169" s="12"/>
      <c r="N169" s="12">
        <v>7.5</v>
      </c>
      <c r="O169" s="12"/>
      <c r="P169" s="12">
        <v>7.6</v>
      </c>
      <c r="Q169" s="12"/>
      <c r="R169" s="12">
        <v>30.7</v>
      </c>
      <c r="S169" s="12"/>
      <c r="T169" s="12">
        <v>0.2</v>
      </c>
      <c r="U169" s="12"/>
      <c r="V169" s="14"/>
      <c r="W169" s="14"/>
      <c r="X169" s="12"/>
      <c r="Y169" s="12"/>
      <c r="Z169" s="12" t="s">
        <v>188</v>
      </c>
      <c r="AA169" s="12"/>
      <c r="AB169" s="12"/>
      <c r="AC169" s="12"/>
      <c r="AD169" s="12"/>
      <c r="AE169" s="12"/>
      <c r="AF169" s="12">
        <v>804</v>
      </c>
    </row>
    <row r="170" spans="1:32" ht="15.75" x14ac:dyDescent="0.25">
      <c r="A170" s="2">
        <v>44933</v>
      </c>
      <c r="B170" s="63" t="s">
        <v>153</v>
      </c>
      <c r="C170" s="72">
        <v>22.514945999999998</v>
      </c>
      <c r="D170" s="72">
        <v>72.762660999999994</v>
      </c>
      <c r="E170" s="20"/>
      <c r="F170" s="20"/>
      <c r="G170" s="20"/>
      <c r="H170" s="20"/>
      <c r="I170" s="20"/>
      <c r="J170" s="20"/>
      <c r="K170" s="20"/>
      <c r="L170" s="20">
        <v>14.3</v>
      </c>
      <c r="M170" s="20"/>
      <c r="N170" s="20">
        <v>9.4</v>
      </c>
      <c r="O170" s="20"/>
      <c r="P170" s="20">
        <v>13.3</v>
      </c>
      <c r="Q170" s="20"/>
      <c r="R170" s="20">
        <v>30.7</v>
      </c>
      <c r="S170" s="20"/>
      <c r="T170" s="20">
        <v>0.34</v>
      </c>
      <c r="U170" s="20"/>
      <c r="V170" s="14"/>
      <c r="W170" s="14"/>
      <c r="X170" s="12"/>
      <c r="Y170" s="20"/>
      <c r="Z170" s="12" t="s">
        <v>188</v>
      </c>
      <c r="AA170" s="20"/>
      <c r="AB170" s="20"/>
      <c r="AC170" s="20"/>
      <c r="AD170" s="20"/>
      <c r="AE170" s="20"/>
      <c r="AF170" s="20">
        <v>804</v>
      </c>
    </row>
    <row r="171" spans="1:32" ht="15.75" x14ac:dyDescent="0.25">
      <c r="A171" s="2">
        <v>44933</v>
      </c>
      <c r="B171" s="64"/>
      <c r="C171" s="72"/>
      <c r="D171" s="72"/>
      <c r="E171" s="20"/>
      <c r="F171" s="20"/>
      <c r="G171" s="20"/>
      <c r="H171" s="20"/>
      <c r="I171" s="20"/>
      <c r="J171" s="20"/>
      <c r="K171" s="20"/>
      <c r="L171" s="20">
        <v>15.6</v>
      </c>
      <c r="M171" s="20"/>
      <c r="N171" s="20">
        <v>9.8000000000000007</v>
      </c>
      <c r="O171" s="20"/>
      <c r="P171" s="20">
        <v>15.2</v>
      </c>
      <c r="Q171" s="20"/>
      <c r="R171" s="20">
        <v>31.1</v>
      </c>
      <c r="S171" s="20"/>
      <c r="T171" s="20">
        <v>0.39</v>
      </c>
      <c r="U171" s="20"/>
      <c r="V171" s="14"/>
      <c r="W171" s="14"/>
      <c r="X171" s="12"/>
      <c r="Y171" s="20"/>
      <c r="Z171" s="20"/>
      <c r="AA171" s="20"/>
      <c r="AB171" s="20"/>
      <c r="AC171" s="20"/>
      <c r="AD171" s="20"/>
      <c r="AE171" s="20"/>
      <c r="AF171" s="20"/>
    </row>
    <row r="172" spans="1:32" ht="15.75" x14ac:dyDescent="0.25">
      <c r="A172" s="2">
        <v>44933</v>
      </c>
      <c r="B172" s="65"/>
      <c r="C172" s="72"/>
      <c r="D172" s="72"/>
      <c r="E172" s="20"/>
      <c r="F172" s="20"/>
      <c r="G172" s="20"/>
      <c r="H172" s="20"/>
      <c r="I172" s="20"/>
      <c r="J172" s="20"/>
      <c r="K172" s="20"/>
      <c r="L172" s="20">
        <v>15.1</v>
      </c>
      <c r="M172" s="20"/>
      <c r="N172" s="20">
        <v>8.6999999999999993</v>
      </c>
      <c r="O172" s="20"/>
      <c r="P172" s="20">
        <v>11.2</v>
      </c>
      <c r="Q172" s="20"/>
      <c r="R172" s="20">
        <v>31.1</v>
      </c>
      <c r="S172" s="20"/>
      <c r="T172" s="20">
        <v>0.28999999999999998</v>
      </c>
      <c r="U172" s="20"/>
      <c r="V172" s="14"/>
      <c r="W172" s="14"/>
      <c r="X172" s="12"/>
      <c r="Y172" s="20"/>
      <c r="Z172" s="20"/>
      <c r="AA172" s="20"/>
      <c r="AB172" s="20"/>
      <c r="AC172" s="20"/>
      <c r="AD172" s="20"/>
      <c r="AE172" s="20"/>
      <c r="AF172" s="20"/>
    </row>
    <row r="173" spans="1:32" ht="15.75" x14ac:dyDescent="0.25">
      <c r="A173" s="2">
        <v>44933</v>
      </c>
      <c r="B173" s="11" t="s">
        <v>154</v>
      </c>
      <c r="C173" s="13">
        <v>22.513455</v>
      </c>
      <c r="D173" s="13">
        <v>72.765917000000002</v>
      </c>
      <c r="E173" s="12"/>
      <c r="F173" s="12"/>
      <c r="G173" s="12"/>
      <c r="H173" s="12"/>
      <c r="I173" s="12"/>
      <c r="J173" s="12"/>
      <c r="K173" s="12"/>
      <c r="L173" s="12">
        <v>21.8</v>
      </c>
      <c r="M173" s="12"/>
      <c r="N173" s="12">
        <v>8.6999999999999993</v>
      </c>
      <c r="O173" s="12"/>
      <c r="P173" s="12">
        <v>8.6999999999999993</v>
      </c>
      <c r="Q173" s="12"/>
      <c r="R173" s="12">
        <v>30.7</v>
      </c>
      <c r="S173" s="12"/>
      <c r="T173" s="12">
        <v>0.22</v>
      </c>
      <c r="U173" s="12"/>
      <c r="V173" s="14"/>
      <c r="W173" s="14"/>
      <c r="X173" s="12"/>
      <c r="Y173" s="12"/>
      <c r="Z173" s="12" t="s">
        <v>188</v>
      </c>
      <c r="AA173" s="12"/>
      <c r="AB173" s="12"/>
      <c r="AC173" s="12"/>
      <c r="AD173" s="12"/>
      <c r="AE173" s="12"/>
      <c r="AF173" s="12">
        <v>808</v>
      </c>
    </row>
    <row r="174" spans="1:32" ht="15.75" x14ac:dyDescent="0.25">
      <c r="A174" s="2">
        <v>44933</v>
      </c>
      <c r="B174" s="11" t="s">
        <v>155</v>
      </c>
      <c r="C174" s="13">
        <v>22.512796000000002</v>
      </c>
      <c r="D174" s="13">
        <v>72.765907999999996</v>
      </c>
      <c r="E174" s="12"/>
      <c r="F174" s="12"/>
      <c r="G174" s="12"/>
      <c r="H174" s="12"/>
      <c r="I174" s="12"/>
      <c r="J174" s="12"/>
      <c r="K174" s="12"/>
      <c r="L174" s="12">
        <v>42.5</v>
      </c>
      <c r="M174" s="12"/>
      <c r="N174" s="12">
        <v>9.1</v>
      </c>
      <c r="O174" s="12"/>
      <c r="P174" s="12">
        <v>11.2</v>
      </c>
      <c r="Q174" s="12"/>
      <c r="R174" s="12">
        <v>31.4</v>
      </c>
      <c r="S174" s="12"/>
      <c r="T174" s="12">
        <v>0.28999999999999998</v>
      </c>
      <c r="U174" s="12"/>
      <c r="V174" s="14"/>
      <c r="W174" s="14"/>
      <c r="X174" s="12"/>
      <c r="Y174" s="12"/>
      <c r="Z174" s="12" t="s">
        <v>188</v>
      </c>
      <c r="AA174" s="12"/>
      <c r="AB174" s="12"/>
      <c r="AC174" s="12"/>
      <c r="AD174" s="12"/>
      <c r="AE174" s="12"/>
      <c r="AF174" s="12">
        <v>810</v>
      </c>
    </row>
    <row r="175" spans="1:32" ht="15.75" x14ac:dyDescent="0.25">
      <c r="A175" s="2">
        <v>44933</v>
      </c>
      <c r="B175" s="11" t="s">
        <v>156</v>
      </c>
      <c r="C175" s="13">
        <v>22.512796000000002</v>
      </c>
      <c r="D175" s="13">
        <v>72.765185000000002</v>
      </c>
      <c r="E175" s="12"/>
      <c r="F175" s="12"/>
      <c r="G175" s="12"/>
      <c r="H175" s="12"/>
      <c r="I175" s="12"/>
      <c r="J175" s="12"/>
      <c r="K175" s="12"/>
      <c r="L175" s="12">
        <v>18.7</v>
      </c>
      <c r="M175" s="12"/>
      <c r="N175" s="12">
        <v>16.5</v>
      </c>
      <c r="O175" s="12"/>
      <c r="P175" s="12">
        <v>30</v>
      </c>
      <c r="Q175" s="12"/>
      <c r="R175" s="12">
        <v>31.7</v>
      </c>
      <c r="S175" s="12"/>
      <c r="T175" s="12">
        <v>0.76</v>
      </c>
      <c r="U175" s="12"/>
      <c r="V175" s="14"/>
      <c r="W175" s="14"/>
      <c r="X175" s="12" t="s">
        <v>238</v>
      </c>
      <c r="Y175" s="12"/>
      <c r="Z175" s="12" t="s">
        <v>188</v>
      </c>
      <c r="AA175" s="12"/>
      <c r="AB175" s="12"/>
      <c r="AC175" s="12"/>
      <c r="AD175" s="12"/>
      <c r="AE175" s="12"/>
      <c r="AF175" s="12">
        <v>811</v>
      </c>
    </row>
    <row r="176" spans="1:32" ht="15.75" x14ac:dyDescent="0.25">
      <c r="A176" s="2">
        <v>44933</v>
      </c>
      <c r="B176" s="11" t="s">
        <v>157</v>
      </c>
      <c r="C176" s="17">
        <v>22.513407999999998</v>
      </c>
      <c r="D176" s="17">
        <v>72.765196000000003</v>
      </c>
      <c r="E176" s="12"/>
      <c r="F176" s="12"/>
      <c r="G176" s="12"/>
      <c r="H176" s="12"/>
      <c r="I176" s="12"/>
      <c r="J176" s="12"/>
      <c r="K176" s="12"/>
      <c r="L176" s="12">
        <v>8.8000000000000007</v>
      </c>
      <c r="M176" s="12"/>
      <c r="N176" s="12">
        <v>31.4</v>
      </c>
      <c r="O176" s="12"/>
      <c r="P176" s="12">
        <v>68.5</v>
      </c>
      <c r="Q176" s="12"/>
      <c r="R176" s="12">
        <v>31.4</v>
      </c>
      <c r="S176" s="12"/>
      <c r="T176" s="12">
        <v>1.74</v>
      </c>
      <c r="U176" s="12"/>
      <c r="V176" s="14"/>
      <c r="W176" s="14"/>
      <c r="X176" s="12"/>
      <c r="Y176" s="12"/>
      <c r="Z176" s="12" t="s">
        <v>181</v>
      </c>
      <c r="AA176" s="12"/>
      <c r="AB176" s="12"/>
      <c r="AC176" s="12"/>
      <c r="AD176" s="12"/>
      <c r="AE176" s="12"/>
      <c r="AF176" s="12">
        <v>812</v>
      </c>
    </row>
    <row r="177" spans="1:32" ht="15.75" x14ac:dyDescent="0.25">
      <c r="A177" s="2">
        <v>44933</v>
      </c>
      <c r="B177" s="63" t="s">
        <v>158</v>
      </c>
      <c r="C177" s="72">
        <v>22.513116</v>
      </c>
      <c r="D177" s="72">
        <v>72.765587999999994</v>
      </c>
      <c r="E177" s="20"/>
      <c r="F177" s="20"/>
      <c r="G177" s="20"/>
      <c r="H177" s="20"/>
      <c r="I177" s="20"/>
      <c r="J177" s="20"/>
      <c r="K177" s="20"/>
      <c r="L177" s="20">
        <v>18.7</v>
      </c>
      <c r="M177" s="20"/>
      <c r="N177" s="20">
        <v>9.8000000000000007</v>
      </c>
      <c r="O177" s="20"/>
      <c r="P177" s="20">
        <v>11.4</v>
      </c>
      <c r="Q177" s="20"/>
      <c r="R177" s="20">
        <v>31.1</v>
      </c>
      <c r="S177" s="20"/>
      <c r="T177" s="20">
        <v>0.28999999999999998</v>
      </c>
      <c r="U177" s="20"/>
      <c r="V177" s="21"/>
      <c r="W177" s="21"/>
      <c r="X177" s="20"/>
      <c r="Y177" s="20"/>
      <c r="Z177" s="20" t="s">
        <v>187</v>
      </c>
      <c r="AA177" s="20"/>
      <c r="AB177" s="20"/>
      <c r="AC177" s="20"/>
      <c r="AD177" s="20"/>
      <c r="AE177" s="20"/>
      <c r="AF177" s="20">
        <v>809</v>
      </c>
    </row>
    <row r="178" spans="1:32" ht="15.75" x14ac:dyDescent="0.25">
      <c r="A178" s="2">
        <v>44933</v>
      </c>
      <c r="B178" s="64"/>
      <c r="C178" s="72"/>
      <c r="D178" s="72"/>
      <c r="E178" s="20"/>
      <c r="F178" s="20"/>
      <c r="G178" s="20"/>
      <c r="H178" s="20"/>
      <c r="I178" s="20"/>
      <c r="J178" s="20"/>
      <c r="K178" s="20"/>
      <c r="L178" s="20">
        <v>17</v>
      </c>
      <c r="M178" s="20"/>
      <c r="N178" s="20">
        <v>9</v>
      </c>
      <c r="O178" s="20"/>
      <c r="P178" s="20">
        <v>11.1</v>
      </c>
      <c r="Q178" s="20"/>
      <c r="R178" s="20">
        <v>31.1</v>
      </c>
      <c r="S178" s="20"/>
      <c r="T178" s="20">
        <v>0.28000000000000003</v>
      </c>
      <c r="U178" s="20"/>
      <c r="V178" s="21"/>
      <c r="W178" s="21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 spans="1:32" ht="15.75" x14ac:dyDescent="0.25">
      <c r="A179" s="2">
        <v>44933</v>
      </c>
      <c r="B179" s="65"/>
      <c r="C179" s="72"/>
      <c r="D179" s="72"/>
      <c r="E179" s="20"/>
      <c r="F179" s="20"/>
      <c r="G179" s="20"/>
      <c r="H179" s="20"/>
      <c r="I179" s="20"/>
      <c r="J179" s="20"/>
      <c r="K179" s="20"/>
      <c r="L179" s="20">
        <v>19.8</v>
      </c>
      <c r="M179" s="20"/>
      <c r="N179" s="20">
        <v>8.8000000000000007</v>
      </c>
      <c r="O179" s="20"/>
      <c r="P179" s="20">
        <v>10</v>
      </c>
      <c r="Q179" s="20"/>
      <c r="R179" s="20">
        <v>31.4</v>
      </c>
      <c r="S179" s="20"/>
      <c r="T179" s="20">
        <v>0.26</v>
      </c>
      <c r="U179" s="20"/>
      <c r="V179" s="21"/>
      <c r="W179" s="21"/>
      <c r="X179" s="20"/>
      <c r="Y179" s="20"/>
      <c r="Z179" s="20"/>
      <c r="AA179" s="20"/>
      <c r="AB179" s="20"/>
      <c r="AC179" s="20"/>
      <c r="AD179" s="20"/>
      <c r="AE179" s="20"/>
      <c r="AF179" s="20"/>
    </row>
    <row r="180" spans="1:32" ht="15.75" x14ac:dyDescent="0.25">
      <c r="A180" s="2">
        <v>44933</v>
      </c>
      <c r="B180" s="11" t="s">
        <v>159</v>
      </c>
      <c r="C180" s="13">
        <v>22.520102999999999</v>
      </c>
      <c r="D180" s="13">
        <v>72.766082999999995</v>
      </c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21"/>
      <c r="W180" s="16"/>
      <c r="X180" s="16"/>
      <c r="Y180" s="16"/>
      <c r="Z180" s="20" t="s">
        <v>187</v>
      </c>
      <c r="AA180" s="12"/>
      <c r="AB180" s="12"/>
      <c r="AC180" s="12"/>
      <c r="AD180" s="12"/>
      <c r="AE180" s="12"/>
      <c r="AF180" s="12">
        <v>814</v>
      </c>
    </row>
    <row r="181" spans="1:32" ht="15.75" x14ac:dyDescent="0.25">
      <c r="A181" s="2">
        <v>44933</v>
      </c>
      <c r="B181" s="11" t="s">
        <v>160</v>
      </c>
      <c r="C181" s="13">
        <v>22.520661</v>
      </c>
      <c r="D181" s="13">
        <v>72.766068000000004</v>
      </c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21"/>
      <c r="W181" s="14"/>
      <c r="X181" s="16"/>
      <c r="Y181" s="16"/>
      <c r="Z181" s="20" t="s">
        <v>187</v>
      </c>
      <c r="AA181" s="12"/>
      <c r="AB181" s="12"/>
      <c r="AC181" s="12"/>
      <c r="AD181" s="12"/>
      <c r="AE181" s="12"/>
      <c r="AF181" s="12">
        <v>815</v>
      </c>
    </row>
    <row r="182" spans="1:32" ht="15.75" x14ac:dyDescent="0.25">
      <c r="A182" s="2">
        <v>44933</v>
      </c>
      <c r="B182" s="11" t="s">
        <v>161</v>
      </c>
      <c r="C182" s="13">
        <v>22.520655000000001</v>
      </c>
      <c r="D182" s="13">
        <v>72.766749000000004</v>
      </c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21"/>
      <c r="W182" s="14"/>
      <c r="X182" s="16"/>
      <c r="Y182" s="16"/>
      <c r="Z182" s="20" t="s">
        <v>187</v>
      </c>
      <c r="AA182" s="12"/>
      <c r="AB182" s="12"/>
      <c r="AC182" s="12"/>
      <c r="AD182" s="12"/>
      <c r="AE182" s="12"/>
      <c r="AF182" s="12">
        <v>813</v>
      </c>
    </row>
    <row r="183" spans="1:32" ht="15.75" x14ac:dyDescent="0.25">
      <c r="A183" s="2">
        <v>44933</v>
      </c>
      <c r="B183" s="11" t="s">
        <v>162</v>
      </c>
      <c r="C183" s="13">
        <v>22.520125</v>
      </c>
      <c r="D183" s="13">
        <v>72.766745999999998</v>
      </c>
      <c r="E183" s="12"/>
      <c r="F183" s="12"/>
      <c r="G183" s="12"/>
      <c r="H183" s="12"/>
      <c r="I183" s="12"/>
      <c r="J183" s="12"/>
      <c r="K183" s="12"/>
      <c r="L183" s="12">
        <v>16.5</v>
      </c>
      <c r="M183" s="12"/>
      <c r="N183" s="12">
        <v>16.5</v>
      </c>
      <c r="O183" s="12"/>
      <c r="P183" s="12">
        <v>31.4</v>
      </c>
      <c r="Q183" s="12"/>
      <c r="R183" s="12">
        <v>30.1</v>
      </c>
      <c r="S183" s="12"/>
      <c r="T183" s="12">
        <v>0.81</v>
      </c>
      <c r="U183" s="12"/>
      <c r="V183" s="21"/>
      <c r="W183" s="14"/>
      <c r="X183" s="16"/>
      <c r="Y183" s="16"/>
      <c r="Z183" s="20" t="s">
        <v>187</v>
      </c>
      <c r="AA183" s="12"/>
      <c r="AB183" s="12"/>
      <c r="AC183" s="12"/>
      <c r="AD183" s="12"/>
      <c r="AE183" s="12"/>
      <c r="AF183" s="12">
        <v>814</v>
      </c>
    </row>
    <row r="184" spans="1:32" ht="15.75" x14ac:dyDescent="0.25">
      <c r="A184" s="2">
        <v>44933</v>
      </c>
      <c r="B184" s="63" t="s">
        <v>163</v>
      </c>
      <c r="C184" s="72">
        <v>22.520285000000001</v>
      </c>
      <c r="D184" s="72">
        <v>72.766487999999995</v>
      </c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1"/>
      <c r="W184" s="21"/>
      <c r="X184" s="22"/>
      <c r="Y184" s="22"/>
      <c r="Z184" s="20" t="s">
        <v>187</v>
      </c>
      <c r="AA184" s="20"/>
      <c r="AB184" s="20"/>
      <c r="AC184" s="20"/>
      <c r="AD184" s="20"/>
      <c r="AE184" s="20"/>
      <c r="AF184" s="20">
        <v>814</v>
      </c>
    </row>
    <row r="185" spans="1:32" ht="15.75" x14ac:dyDescent="0.25">
      <c r="A185" s="2">
        <v>44933</v>
      </c>
      <c r="B185" s="64"/>
      <c r="C185" s="72"/>
      <c r="D185" s="72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1"/>
      <c r="W185" s="21"/>
      <c r="X185" s="22"/>
      <c r="Y185" s="22"/>
      <c r="Z185" s="20"/>
      <c r="AA185" s="20"/>
      <c r="AB185" s="20"/>
      <c r="AC185" s="20"/>
      <c r="AD185" s="20"/>
      <c r="AE185" s="20"/>
      <c r="AF185" s="20"/>
    </row>
    <row r="186" spans="1:32" ht="15.75" x14ac:dyDescent="0.25">
      <c r="A186" s="2">
        <v>44933</v>
      </c>
      <c r="B186" s="65"/>
      <c r="C186" s="72"/>
      <c r="D186" s="72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1"/>
      <c r="W186" s="21"/>
      <c r="X186" s="22"/>
      <c r="Y186" s="22"/>
      <c r="Z186" s="20"/>
      <c r="AA186" s="20"/>
      <c r="AB186" s="20"/>
      <c r="AC186" s="20"/>
      <c r="AD186" s="20"/>
      <c r="AE186" s="20"/>
      <c r="AF186" s="20"/>
    </row>
    <row r="187" spans="1:32" ht="15.75" x14ac:dyDescent="0.25">
      <c r="A187" s="2">
        <v>44933</v>
      </c>
      <c r="B187" s="11" t="s">
        <v>164</v>
      </c>
      <c r="C187" s="13">
        <v>22.521854000000001</v>
      </c>
      <c r="D187" s="13">
        <v>72.766591000000005</v>
      </c>
      <c r="E187" s="12"/>
      <c r="F187" s="12"/>
      <c r="G187" s="12"/>
      <c r="H187" s="12"/>
      <c r="I187" s="12"/>
      <c r="J187" s="12"/>
      <c r="K187" s="12"/>
      <c r="L187" s="12">
        <v>25</v>
      </c>
      <c r="M187" s="12"/>
      <c r="N187" s="12">
        <v>26.8</v>
      </c>
      <c r="O187" s="12"/>
      <c r="P187" s="12">
        <v>69.7</v>
      </c>
      <c r="Q187" s="12"/>
      <c r="R187" s="12">
        <v>31.4</v>
      </c>
      <c r="S187" s="12"/>
      <c r="T187" s="12">
        <v>1.78</v>
      </c>
      <c r="U187" s="12"/>
      <c r="V187" s="21"/>
      <c r="W187" s="14"/>
      <c r="X187" s="12"/>
      <c r="Y187" s="12"/>
      <c r="Z187" s="12" t="s">
        <v>187</v>
      </c>
      <c r="AA187" s="12"/>
      <c r="AB187" s="12"/>
      <c r="AC187" s="12"/>
      <c r="AD187" s="12"/>
      <c r="AE187" s="12"/>
      <c r="AF187" s="12">
        <v>818</v>
      </c>
    </row>
    <row r="188" spans="1:32" ht="15.75" x14ac:dyDescent="0.25">
      <c r="A188" s="2">
        <v>44933</v>
      </c>
      <c r="B188" s="11" t="s">
        <v>165</v>
      </c>
      <c r="C188" s="13">
        <v>22.521858999999999</v>
      </c>
      <c r="D188" s="13">
        <v>72.766131999999999</v>
      </c>
      <c r="E188" s="12"/>
      <c r="F188" s="12"/>
      <c r="G188" s="12"/>
      <c r="H188" s="12"/>
      <c r="I188" s="12"/>
      <c r="J188" s="12"/>
      <c r="K188" s="12"/>
      <c r="L188" s="12">
        <v>15.7</v>
      </c>
      <c r="M188" s="12"/>
      <c r="N188" s="12">
        <v>29.3</v>
      </c>
      <c r="O188" s="12"/>
      <c r="P188" s="12">
        <v>70.7</v>
      </c>
      <c r="Q188" s="12"/>
      <c r="R188" s="12">
        <v>31.4</v>
      </c>
      <c r="S188" s="12"/>
      <c r="T188" s="12">
        <v>1.8</v>
      </c>
      <c r="U188" s="12"/>
      <c r="V188" s="21"/>
      <c r="W188" s="14"/>
      <c r="X188" s="12"/>
      <c r="Y188" s="12"/>
      <c r="Z188" s="12" t="s">
        <v>187</v>
      </c>
      <c r="AA188" s="12"/>
      <c r="AB188" s="12"/>
      <c r="AC188" s="12"/>
      <c r="AD188" s="12"/>
      <c r="AE188" s="12"/>
      <c r="AF188" s="12">
        <v>817</v>
      </c>
    </row>
    <row r="189" spans="1:32" ht="15.75" x14ac:dyDescent="0.25">
      <c r="A189" s="2">
        <v>44933</v>
      </c>
      <c r="B189" s="11" t="s">
        <v>166</v>
      </c>
      <c r="C189" s="13">
        <v>22.522409</v>
      </c>
      <c r="D189" s="13">
        <v>72.766261</v>
      </c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4"/>
      <c r="W189" s="14"/>
      <c r="X189" s="12"/>
      <c r="Y189" s="12"/>
      <c r="Z189" s="12" t="s">
        <v>187</v>
      </c>
      <c r="AA189" s="12"/>
      <c r="AB189" s="12"/>
      <c r="AC189" s="12"/>
      <c r="AD189" s="12"/>
      <c r="AE189" s="12"/>
      <c r="AF189" s="12">
        <v>816</v>
      </c>
    </row>
    <row r="190" spans="1:32" ht="15.75" x14ac:dyDescent="0.25">
      <c r="A190" s="2">
        <v>44933</v>
      </c>
      <c r="B190" s="11" t="s">
        <v>167</v>
      </c>
      <c r="C190" s="13">
        <v>22.522380999999999</v>
      </c>
      <c r="D190" s="13">
        <v>72.766729999999995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4"/>
      <c r="W190" s="14"/>
      <c r="X190" s="12"/>
      <c r="Y190" s="12"/>
      <c r="Z190" s="12" t="s">
        <v>187</v>
      </c>
      <c r="AA190" s="12"/>
      <c r="AB190" s="12"/>
      <c r="AC190" s="12"/>
      <c r="AD190" s="12"/>
      <c r="AE190" s="12"/>
      <c r="AF190" s="12">
        <v>816</v>
      </c>
    </row>
    <row r="191" spans="1:32" ht="15.75" x14ac:dyDescent="0.25">
      <c r="A191" s="2">
        <v>44933</v>
      </c>
      <c r="B191" s="63" t="s">
        <v>168</v>
      </c>
      <c r="C191" s="72">
        <v>22.522200999999999</v>
      </c>
      <c r="D191" s="72">
        <v>72.766434000000004</v>
      </c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1"/>
      <c r="W191" s="21"/>
      <c r="X191" s="20"/>
      <c r="Y191" s="20"/>
      <c r="Z191" s="12" t="s">
        <v>187</v>
      </c>
      <c r="AA191" s="20"/>
      <c r="AB191" s="20"/>
      <c r="AC191" s="20"/>
      <c r="AD191" s="20"/>
      <c r="AE191" s="20"/>
      <c r="AF191" s="20">
        <v>816</v>
      </c>
    </row>
    <row r="192" spans="1:32" ht="15.75" x14ac:dyDescent="0.25">
      <c r="A192" s="2">
        <v>44933</v>
      </c>
      <c r="B192" s="64"/>
      <c r="C192" s="72"/>
      <c r="D192" s="72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1"/>
      <c r="W192" s="21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 spans="1:32" ht="15.75" x14ac:dyDescent="0.25">
      <c r="A193" s="2">
        <v>44933</v>
      </c>
      <c r="B193" s="65"/>
      <c r="C193" s="72"/>
      <c r="D193" s="72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1"/>
      <c r="W193" s="21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 spans="1:32" ht="15.75" x14ac:dyDescent="0.25">
      <c r="A194" s="2">
        <v>44933</v>
      </c>
      <c r="B194" s="11" t="s">
        <v>169</v>
      </c>
      <c r="C194" s="13">
        <v>22.523696999999999</v>
      </c>
      <c r="D194" s="13">
        <v>72.767968999999994</v>
      </c>
      <c r="E194" s="12"/>
      <c r="F194" s="12"/>
      <c r="G194" s="12"/>
      <c r="H194" s="12"/>
      <c r="I194" s="12"/>
      <c r="J194" s="12"/>
      <c r="K194" s="12"/>
      <c r="L194" s="12">
        <v>23.1</v>
      </c>
      <c r="M194" s="12"/>
      <c r="N194" s="12">
        <v>8.4</v>
      </c>
      <c r="O194" s="12"/>
      <c r="P194" s="12">
        <v>10.199999999999999</v>
      </c>
      <c r="Q194" s="12"/>
      <c r="R194" s="12">
        <v>31.1</v>
      </c>
      <c r="S194" s="12"/>
      <c r="T194" s="12">
        <v>0.26</v>
      </c>
      <c r="U194" s="12"/>
      <c r="V194" s="14"/>
      <c r="W194" s="14"/>
      <c r="X194" s="12"/>
      <c r="Y194" s="12"/>
      <c r="Z194" s="12" t="s">
        <v>187</v>
      </c>
      <c r="AA194" s="12"/>
      <c r="AB194" s="12"/>
      <c r="AC194" s="12"/>
      <c r="AD194" s="12"/>
      <c r="AE194" s="12"/>
      <c r="AF194" s="12">
        <v>820</v>
      </c>
    </row>
    <row r="195" spans="1:32" ht="15.75" x14ac:dyDescent="0.25">
      <c r="A195" s="2">
        <v>44933</v>
      </c>
      <c r="B195" s="11" t="s">
        <v>170</v>
      </c>
      <c r="C195" s="13">
        <v>22.523710000000001</v>
      </c>
      <c r="D195" s="13">
        <v>72.768581999999995</v>
      </c>
      <c r="E195" s="12"/>
      <c r="F195" s="12"/>
      <c r="G195" s="12"/>
      <c r="H195" s="12"/>
      <c r="I195" s="12"/>
      <c r="J195" s="12"/>
      <c r="K195" s="12"/>
      <c r="L195" s="12">
        <v>19.2</v>
      </c>
      <c r="M195" s="12"/>
      <c r="N195" s="12">
        <v>10.4</v>
      </c>
      <c r="O195" s="12"/>
      <c r="P195" s="12">
        <v>14.3</v>
      </c>
      <c r="Q195" s="12"/>
      <c r="R195" s="12">
        <v>31.4</v>
      </c>
      <c r="S195" s="12"/>
      <c r="T195" s="12">
        <v>0.37</v>
      </c>
      <c r="U195" s="12"/>
      <c r="V195" s="14"/>
      <c r="W195" s="14"/>
      <c r="X195" s="12"/>
      <c r="Y195" s="12"/>
      <c r="Z195" s="12" t="s">
        <v>187</v>
      </c>
      <c r="AA195" s="12"/>
      <c r="AB195" s="12"/>
      <c r="AC195" s="12"/>
      <c r="AD195" s="12"/>
      <c r="AE195" s="12"/>
      <c r="AF195" s="12">
        <v>820</v>
      </c>
    </row>
    <row r="196" spans="1:32" ht="15.75" x14ac:dyDescent="0.25">
      <c r="A196" s="2">
        <v>44933</v>
      </c>
      <c r="B196" s="11" t="s">
        <v>171</v>
      </c>
      <c r="C196" s="13">
        <v>22.524262</v>
      </c>
      <c r="D196" s="13">
        <v>72.768629000000004</v>
      </c>
      <c r="E196" s="12"/>
      <c r="F196" s="12"/>
      <c r="G196" s="12"/>
      <c r="H196" s="12"/>
      <c r="I196" s="12"/>
      <c r="J196" s="12"/>
      <c r="K196" s="12"/>
      <c r="L196" s="12">
        <v>15.7</v>
      </c>
      <c r="M196" s="12"/>
      <c r="N196" s="12">
        <v>17.7</v>
      </c>
      <c r="O196" s="12"/>
      <c r="P196" s="12">
        <v>24.4</v>
      </c>
      <c r="Q196" s="12"/>
      <c r="R196" s="12">
        <v>31.4</v>
      </c>
      <c r="S196" s="12"/>
      <c r="T196" s="12">
        <v>0.62</v>
      </c>
      <c r="U196" s="12"/>
      <c r="V196" s="14"/>
      <c r="W196" s="14"/>
      <c r="X196" s="12"/>
      <c r="Y196" s="12"/>
      <c r="Z196" s="12" t="s">
        <v>187</v>
      </c>
      <c r="AA196" s="12"/>
      <c r="AB196" s="12"/>
      <c r="AC196" s="12"/>
      <c r="AD196" s="12"/>
      <c r="AE196" s="12"/>
      <c r="AF196" s="12">
        <v>821</v>
      </c>
    </row>
    <row r="197" spans="1:32" ht="15.75" x14ac:dyDescent="0.25">
      <c r="A197" s="2">
        <v>44933</v>
      </c>
      <c r="B197" s="11" t="s">
        <v>172</v>
      </c>
      <c r="C197" s="13">
        <v>22.524252000000001</v>
      </c>
      <c r="D197" s="13">
        <v>72.767989</v>
      </c>
      <c r="E197" s="12"/>
      <c r="F197" s="12"/>
      <c r="G197" s="12"/>
      <c r="H197" s="12"/>
      <c r="I197" s="12"/>
      <c r="J197" s="12"/>
      <c r="K197" s="12"/>
      <c r="L197" s="12">
        <v>30.3</v>
      </c>
      <c r="M197" s="12"/>
      <c r="N197" s="12">
        <v>26.5</v>
      </c>
      <c r="O197" s="12"/>
      <c r="P197" s="12">
        <v>47.7</v>
      </c>
      <c r="Q197" s="12"/>
      <c r="R197" s="12">
        <v>30.4</v>
      </c>
      <c r="S197" s="12"/>
      <c r="T197" s="12">
        <v>1.22</v>
      </c>
      <c r="U197" s="12"/>
      <c r="V197" s="14"/>
      <c r="W197" s="14"/>
      <c r="X197" s="12"/>
      <c r="Y197" s="12"/>
      <c r="Z197" s="12" t="s">
        <v>187</v>
      </c>
      <c r="AA197" s="12"/>
      <c r="AB197" s="12"/>
      <c r="AC197" s="12"/>
      <c r="AD197" s="12"/>
      <c r="AE197" s="12"/>
      <c r="AF197" s="12">
        <v>822</v>
      </c>
    </row>
    <row r="198" spans="1:32" ht="15.75" x14ac:dyDescent="0.25">
      <c r="A198" s="2">
        <v>44933</v>
      </c>
      <c r="B198" s="63" t="s">
        <v>173</v>
      </c>
      <c r="C198" s="72">
        <v>22.524049000000002</v>
      </c>
      <c r="D198" s="72">
        <v>72.768360999999999</v>
      </c>
      <c r="E198" s="20"/>
      <c r="F198" s="20"/>
      <c r="G198" s="20"/>
      <c r="H198" s="20"/>
      <c r="I198" s="20"/>
      <c r="J198" s="20"/>
      <c r="K198" s="20"/>
      <c r="L198" s="20">
        <v>21.1</v>
      </c>
      <c r="M198" s="20"/>
      <c r="N198" s="20">
        <v>21.8</v>
      </c>
      <c r="O198" s="20"/>
      <c r="P198" s="20">
        <v>29.1</v>
      </c>
      <c r="Q198" s="20"/>
      <c r="R198" s="20">
        <v>31.4</v>
      </c>
      <c r="S198" s="20"/>
      <c r="T198" s="20">
        <v>0.74</v>
      </c>
      <c r="U198" s="20"/>
      <c r="V198" s="21"/>
      <c r="W198" s="21"/>
      <c r="X198" s="20"/>
      <c r="Y198" s="20"/>
      <c r="Z198" s="12" t="s">
        <v>187</v>
      </c>
      <c r="AA198" s="20"/>
      <c r="AB198" s="20"/>
      <c r="AC198" s="20"/>
      <c r="AD198" s="20"/>
      <c r="AE198" s="20"/>
      <c r="AF198" s="20">
        <v>821</v>
      </c>
    </row>
    <row r="199" spans="1:32" ht="15.75" x14ac:dyDescent="0.25">
      <c r="A199" s="2">
        <v>44933</v>
      </c>
      <c r="B199" s="64"/>
      <c r="C199" s="72"/>
      <c r="D199" s="72"/>
      <c r="E199" s="20"/>
      <c r="F199" s="20"/>
      <c r="G199" s="20"/>
      <c r="H199" s="20"/>
      <c r="I199" s="20"/>
      <c r="J199" s="20"/>
      <c r="K199" s="20"/>
      <c r="L199" s="20">
        <v>21.6</v>
      </c>
      <c r="M199" s="20"/>
      <c r="N199" s="20">
        <v>24.1</v>
      </c>
      <c r="O199" s="20"/>
      <c r="P199" s="20">
        <v>34.5</v>
      </c>
      <c r="Q199" s="20"/>
      <c r="R199" s="20">
        <v>30.7</v>
      </c>
      <c r="S199" s="20"/>
      <c r="T199" s="20">
        <v>0.88</v>
      </c>
      <c r="U199" s="20"/>
      <c r="V199" s="21"/>
      <c r="W199" s="21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 spans="1:32" ht="15.75" x14ac:dyDescent="0.25">
      <c r="A200" s="2">
        <v>44933</v>
      </c>
      <c r="B200" s="65"/>
      <c r="C200" s="72"/>
      <c r="D200" s="72"/>
      <c r="E200" s="20"/>
      <c r="F200" s="20"/>
      <c r="G200" s="20"/>
      <c r="H200" s="20"/>
      <c r="I200" s="20"/>
      <c r="J200" s="20"/>
      <c r="K200" s="20"/>
      <c r="L200" s="20">
        <v>11.3</v>
      </c>
      <c r="M200" s="20"/>
      <c r="N200" s="20">
        <v>23.1</v>
      </c>
      <c r="O200" s="20"/>
      <c r="P200" s="20">
        <v>34.299999999999997</v>
      </c>
      <c r="Q200" s="20"/>
      <c r="R200" s="20">
        <v>30.7</v>
      </c>
      <c r="S200" s="20"/>
      <c r="T200" s="20">
        <v>0.87</v>
      </c>
      <c r="U200" s="20"/>
      <c r="V200" s="21"/>
      <c r="W200" s="21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 spans="1:32" ht="15.75" x14ac:dyDescent="0.25">
      <c r="A201" s="2">
        <v>44933</v>
      </c>
      <c r="B201" s="11" t="s">
        <v>174</v>
      </c>
      <c r="C201" s="13">
        <v>22.52364</v>
      </c>
      <c r="D201" s="13">
        <v>72.766727000000003</v>
      </c>
      <c r="E201" s="12"/>
      <c r="F201" s="12"/>
      <c r="G201" s="12"/>
      <c r="H201" s="12"/>
      <c r="I201" s="12"/>
      <c r="J201" s="12"/>
      <c r="K201" s="31"/>
      <c r="L201" s="31">
        <v>13.4</v>
      </c>
      <c r="M201" s="31"/>
      <c r="N201" s="31">
        <v>23.1</v>
      </c>
      <c r="O201" s="31"/>
      <c r="P201" s="31">
        <v>34.299999999999997</v>
      </c>
      <c r="Q201" s="31"/>
      <c r="R201" s="31">
        <v>30.7</v>
      </c>
      <c r="S201" s="31"/>
      <c r="T201" s="31">
        <v>0.87</v>
      </c>
      <c r="U201" s="31"/>
      <c r="V201" s="14"/>
      <c r="W201" s="14"/>
      <c r="X201" s="12"/>
      <c r="Y201" s="12"/>
      <c r="Z201" s="12" t="s">
        <v>187</v>
      </c>
      <c r="AA201" s="12"/>
      <c r="AB201" s="12"/>
      <c r="AC201" s="12"/>
      <c r="AD201" s="12"/>
      <c r="AE201" s="12"/>
      <c r="AF201" s="12">
        <v>825</v>
      </c>
    </row>
    <row r="202" spans="1:32" ht="15.75" x14ac:dyDescent="0.25">
      <c r="A202" s="2">
        <v>44933</v>
      </c>
      <c r="B202" s="11" t="s">
        <v>175</v>
      </c>
      <c r="C202" s="13">
        <v>22.523657</v>
      </c>
      <c r="D202" s="13">
        <v>72.766015999999993</v>
      </c>
      <c r="E202" s="12"/>
      <c r="F202" s="12"/>
      <c r="G202" s="12"/>
      <c r="H202" s="12"/>
      <c r="I202" s="12"/>
      <c r="J202" s="12"/>
      <c r="K202" s="31"/>
      <c r="L202" s="31">
        <v>29.8</v>
      </c>
      <c r="M202" s="31"/>
      <c r="N202" s="31">
        <v>23.1</v>
      </c>
      <c r="O202" s="31"/>
      <c r="P202" s="31">
        <v>34.299999999999997</v>
      </c>
      <c r="Q202" s="31"/>
      <c r="R202" s="31">
        <v>30.7</v>
      </c>
      <c r="S202" s="31"/>
      <c r="T202" s="31">
        <v>0.87</v>
      </c>
      <c r="U202" s="31"/>
      <c r="V202" s="14"/>
      <c r="W202" s="14"/>
      <c r="X202" s="12"/>
      <c r="Y202" s="12"/>
      <c r="Z202" s="12" t="s">
        <v>187</v>
      </c>
      <c r="AA202" s="12"/>
      <c r="AB202" s="12"/>
      <c r="AC202" s="12"/>
      <c r="AD202" s="12"/>
      <c r="AE202" s="12"/>
      <c r="AF202" s="12">
        <v>824</v>
      </c>
    </row>
    <row r="203" spans="1:32" ht="15.75" x14ac:dyDescent="0.25">
      <c r="A203" s="2">
        <v>44933</v>
      </c>
      <c r="B203" s="11" t="s">
        <v>176</v>
      </c>
      <c r="C203" s="13">
        <v>22.524255</v>
      </c>
      <c r="D203" s="13">
        <v>72.766024000000002</v>
      </c>
      <c r="E203" s="12"/>
      <c r="F203" s="12"/>
      <c r="G203" s="12"/>
      <c r="H203" s="12"/>
      <c r="I203" s="12"/>
      <c r="J203" s="12"/>
      <c r="K203" s="31"/>
      <c r="L203" s="31">
        <v>33.700000000000003</v>
      </c>
      <c r="M203" s="31"/>
      <c r="N203" s="31">
        <v>23.1</v>
      </c>
      <c r="O203" s="31"/>
      <c r="P203" s="31">
        <v>34.299999999999997</v>
      </c>
      <c r="Q203" s="31"/>
      <c r="R203" s="31">
        <v>30.7</v>
      </c>
      <c r="S203" s="31"/>
      <c r="T203" s="31">
        <v>0.87</v>
      </c>
      <c r="U203" s="31"/>
      <c r="V203" s="14"/>
      <c r="W203" s="14"/>
      <c r="X203" s="12"/>
      <c r="Y203" s="12"/>
      <c r="Z203" s="12" t="s">
        <v>188</v>
      </c>
      <c r="AA203" s="12"/>
      <c r="AB203" s="12"/>
      <c r="AC203" s="12"/>
      <c r="AD203" s="12"/>
      <c r="AE203" s="12"/>
      <c r="AF203" s="12">
        <v>823</v>
      </c>
    </row>
    <row r="204" spans="1:32" ht="15.75" x14ac:dyDescent="0.25">
      <c r="A204" s="2">
        <v>44933</v>
      </c>
      <c r="B204" s="11" t="s">
        <v>177</v>
      </c>
      <c r="C204" s="13">
        <v>22.524228999999998</v>
      </c>
      <c r="D204" s="13">
        <v>72.766600999999994</v>
      </c>
      <c r="E204" s="12"/>
      <c r="F204" s="12"/>
      <c r="G204" s="12"/>
      <c r="H204" s="12"/>
      <c r="I204" s="12"/>
      <c r="J204" s="12"/>
      <c r="K204" s="31"/>
      <c r="L204" s="31">
        <v>31.9</v>
      </c>
      <c r="M204" s="31"/>
      <c r="N204" s="31">
        <v>23.1</v>
      </c>
      <c r="O204" s="31"/>
      <c r="P204" s="31">
        <v>34.299999999999997</v>
      </c>
      <c r="Q204" s="31"/>
      <c r="R204" s="31">
        <v>30.7</v>
      </c>
      <c r="S204" s="31"/>
      <c r="T204" s="31">
        <v>0.87</v>
      </c>
      <c r="U204" s="31"/>
      <c r="V204" s="14"/>
      <c r="W204" s="14"/>
      <c r="X204" s="12"/>
      <c r="Y204" s="12"/>
      <c r="Z204" s="12" t="s">
        <v>188</v>
      </c>
      <c r="AA204" s="12"/>
      <c r="AB204" s="12"/>
      <c r="AC204" s="12"/>
      <c r="AD204" s="12"/>
      <c r="AE204" s="12"/>
      <c r="AF204" s="12">
        <v>823</v>
      </c>
    </row>
    <row r="205" spans="1:32" ht="15.75" x14ac:dyDescent="0.25">
      <c r="A205" s="2">
        <v>44933</v>
      </c>
      <c r="B205" s="63" t="s">
        <v>178</v>
      </c>
      <c r="C205" s="72">
        <v>22.524027</v>
      </c>
      <c r="D205" s="72">
        <v>72.766356999999999</v>
      </c>
      <c r="E205" s="20"/>
      <c r="F205" s="27"/>
      <c r="G205" s="20"/>
      <c r="H205" s="20"/>
      <c r="I205" s="20"/>
      <c r="J205" s="20"/>
      <c r="K205" s="20"/>
      <c r="L205" s="20">
        <v>30.7</v>
      </c>
      <c r="M205" s="20"/>
      <c r="N205" s="20">
        <v>23.1</v>
      </c>
      <c r="O205" s="20"/>
      <c r="P205" s="20">
        <v>34.299999999999997</v>
      </c>
      <c r="Q205" s="20"/>
      <c r="R205" s="20">
        <v>30.7</v>
      </c>
      <c r="S205" s="20"/>
      <c r="T205" s="20">
        <v>0.87</v>
      </c>
      <c r="U205" s="20"/>
      <c r="V205" s="21"/>
      <c r="W205" s="21"/>
      <c r="X205" s="20"/>
      <c r="Y205" s="20"/>
      <c r="Z205" s="12" t="s">
        <v>188</v>
      </c>
      <c r="AA205" s="20"/>
      <c r="AB205" s="20"/>
      <c r="AC205" s="20"/>
      <c r="AD205" s="20"/>
      <c r="AE205" s="20"/>
      <c r="AF205" s="20">
        <v>823</v>
      </c>
    </row>
    <row r="206" spans="1:32" ht="15.75" x14ac:dyDescent="0.25">
      <c r="A206" s="2">
        <v>44933</v>
      </c>
      <c r="B206" s="64"/>
      <c r="C206" s="72"/>
      <c r="D206" s="72"/>
      <c r="E206" s="20"/>
      <c r="F206" s="20"/>
      <c r="G206" s="20"/>
      <c r="H206" s="20"/>
      <c r="I206" s="20"/>
      <c r="J206" s="20"/>
      <c r="K206" s="20"/>
      <c r="L206" s="20">
        <v>33.6</v>
      </c>
      <c r="M206" s="20"/>
      <c r="N206" s="20">
        <v>23.1</v>
      </c>
      <c r="O206" s="20"/>
      <c r="P206" s="20">
        <v>34.299999999999997</v>
      </c>
      <c r="Q206" s="20"/>
      <c r="R206" s="20">
        <v>30.7</v>
      </c>
      <c r="S206" s="20"/>
      <c r="T206" s="20">
        <v>0.87</v>
      </c>
      <c r="U206" s="20"/>
      <c r="V206" s="21"/>
      <c r="W206" s="21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 spans="1:32" ht="16.5" thickBot="1" x14ac:dyDescent="0.3">
      <c r="A207" s="2">
        <v>44933</v>
      </c>
      <c r="B207" s="65"/>
      <c r="C207" s="72"/>
      <c r="D207" s="72"/>
      <c r="E207" s="55"/>
      <c r="F207" s="55"/>
      <c r="G207" s="55"/>
      <c r="H207" s="55"/>
      <c r="I207" s="55"/>
      <c r="J207" s="55"/>
      <c r="K207" s="55"/>
      <c r="L207" s="55">
        <v>30.8</v>
      </c>
      <c r="M207" s="55"/>
      <c r="N207" s="20">
        <v>23.1</v>
      </c>
      <c r="O207" s="55"/>
      <c r="P207" s="20">
        <v>34.299999999999997</v>
      </c>
      <c r="Q207" s="55"/>
      <c r="R207" s="20">
        <v>30.7</v>
      </c>
      <c r="S207" s="20"/>
      <c r="T207" s="20">
        <v>0.87</v>
      </c>
      <c r="U207" s="55"/>
      <c r="V207" s="21"/>
      <c r="W207" s="21"/>
      <c r="X207" s="20"/>
      <c r="Y207" s="20"/>
      <c r="Z207" s="55"/>
      <c r="AA207" s="55"/>
      <c r="AB207" s="55"/>
      <c r="AC207" s="55"/>
      <c r="AD207" s="55"/>
      <c r="AE207" s="55"/>
      <c r="AF207" s="55"/>
    </row>
    <row r="208" spans="1:32" x14ac:dyDescent="0.25">
      <c r="O208" s="60"/>
      <c r="P208" s="31"/>
      <c r="Q208" s="60"/>
    </row>
  </sheetData>
  <mergeCells count="124">
    <mergeCell ref="T2:U2"/>
    <mergeCell ref="V2:V4"/>
    <mergeCell ref="W2:W4"/>
    <mergeCell ref="X2:Y2"/>
    <mergeCell ref="Z2:AE2"/>
    <mergeCell ref="A3:A4"/>
    <mergeCell ref="B3:B4"/>
    <mergeCell ref="C3:C4"/>
    <mergeCell ref="D3:D4"/>
    <mergeCell ref="E3:F3"/>
    <mergeCell ref="E2:H2"/>
    <mergeCell ref="J2:K2"/>
    <mergeCell ref="L2:M2"/>
    <mergeCell ref="N2:O2"/>
    <mergeCell ref="P2:Q2"/>
    <mergeCell ref="R2:S2"/>
    <mergeCell ref="AC3:AC4"/>
    <mergeCell ref="AD3:AD4"/>
    <mergeCell ref="AE3:AE4"/>
    <mergeCell ref="B9:B11"/>
    <mergeCell ref="C9:C11"/>
    <mergeCell ref="D9:D11"/>
    <mergeCell ref="U3:U4"/>
    <mergeCell ref="X3:X4"/>
    <mergeCell ref="Y3:Y4"/>
    <mergeCell ref="Z3:Z4"/>
    <mergeCell ref="AA3:AA4"/>
    <mergeCell ref="AB3:AB4"/>
    <mergeCell ref="O3:O4"/>
    <mergeCell ref="P3:P4"/>
    <mergeCell ref="Q3:Q4"/>
    <mergeCell ref="R3:R4"/>
    <mergeCell ref="S3:S4"/>
    <mergeCell ref="T3:T4"/>
    <mergeCell ref="G3:H3"/>
    <mergeCell ref="J3:J4"/>
    <mergeCell ref="K3:K4"/>
    <mergeCell ref="L3:L4"/>
    <mergeCell ref="M3:M4"/>
    <mergeCell ref="N3:N4"/>
    <mergeCell ref="B30:B32"/>
    <mergeCell ref="C30:C32"/>
    <mergeCell ref="D30:D32"/>
    <mergeCell ref="B37:B39"/>
    <mergeCell ref="C37:C39"/>
    <mergeCell ref="D37:D39"/>
    <mergeCell ref="B16:B18"/>
    <mergeCell ref="C16:C18"/>
    <mergeCell ref="D16:D18"/>
    <mergeCell ref="B23:B25"/>
    <mergeCell ref="C23:C25"/>
    <mergeCell ref="D23:D25"/>
    <mergeCell ref="B58:B60"/>
    <mergeCell ref="C58:C60"/>
    <mergeCell ref="D58:D60"/>
    <mergeCell ref="B65:B67"/>
    <mergeCell ref="C65:C67"/>
    <mergeCell ref="D65:D67"/>
    <mergeCell ref="B44:B46"/>
    <mergeCell ref="C44:C46"/>
    <mergeCell ref="D44:D46"/>
    <mergeCell ref="B51:B53"/>
    <mergeCell ref="C51:C53"/>
    <mergeCell ref="D51:D53"/>
    <mergeCell ref="B86:B88"/>
    <mergeCell ref="C86:C88"/>
    <mergeCell ref="D86:D88"/>
    <mergeCell ref="B93:B95"/>
    <mergeCell ref="C93:C95"/>
    <mergeCell ref="D93:D95"/>
    <mergeCell ref="B72:B74"/>
    <mergeCell ref="C72:C74"/>
    <mergeCell ref="D72:D74"/>
    <mergeCell ref="B79:B81"/>
    <mergeCell ref="C79:C81"/>
    <mergeCell ref="D79:D81"/>
    <mergeCell ref="B114:B116"/>
    <mergeCell ref="C114:C116"/>
    <mergeCell ref="D114:D116"/>
    <mergeCell ref="B121:B123"/>
    <mergeCell ref="C121:C123"/>
    <mergeCell ref="D121:D123"/>
    <mergeCell ref="B100:B102"/>
    <mergeCell ref="C100:C102"/>
    <mergeCell ref="D100:D102"/>
    <mergeCell ref="B107:B109"/>
    <mergeCell ref="C107:C109"/>
    <mergeCell ref="D107:D109"/>
    <mergeCell ref="B142:B144"/>
    <mergeCell ref="C142:C144"/>
    <mergeCell ref="D142:D144"/>
    <mergeCell ref="B149:B151"/>
    <mergeCell ref="C149:C151"/>
    <mergeCell ref="D149:D151"/>
    <mergeCell ref="B128:B130"/>
    <mergeCell ref="C128:C130"/>
    <mergeCell ref="D128:D130"/>
    <mergeCell ref="B135:B137"/>
    <mergeCell ref="C135:C137"/>
    <mergeCell ref="D135:D137"/>
    <mergeCell ref="B170:B172"/>
    <mergeCell ref="C170:C172"/>
    <mergeCell ref="D170:D172"/>
    <mergeCell ref="B177:B179"/>
    <mergeCell ref="C177:C179"/>
    <mergeCell ref="D177:D179"/>
    <mergeCell ref="B156:B158"/>
    <mergeCell ref="C156:C158"/>
    <mergeCell ref="D156:D158"/>
    <mergeCell ref="B163:B165"/>
    <mergeCell ref="C163:C165"/>
    <mergeCell ref="D163:D165"/>
    <mergeCell ref="B198:B200"/>
    <mergeCell ref="C198:C200"/>
    <mergeCell ref="D198:D200"/>
    <mergeCell ref="B205:B207"/>
    <mergeCell ref="C205:C207"/>
    <mergeCell ref="D205:D207"/>
    <mergeCell ref="B184:B186"/>
    <mergeCell ref="C184:C186"/>
    <mergeCell ref="D184:D186"/>
    <mergeCell ref="B191:B193"/>
    <mergeCell ref="C191:C193"/>
    <mergeCell ref="D191:D19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8"/>
  <sheetViews>
    <sheetView workbookViewId="0">
      <pane xSplit="2" topLeftCell="C1" activePane="topRight" state="frozen"/>
      <selection pane="topRight" activeCell="I22" sqref="I22"/>
    </sheetView>
  </sheetViews>
  <sheetFormatPr defaultRowHeight="15" x14ac:dyDescent="0.25"/>
  <cols>
    <col min="1" max="1" width="19.28515625" bestFit="1" customWidth="1"/>
    <col min="2" max="2" width="15.5703125" bestFit="1" customWidth="1"/>
    <col min="3" max="3" width="22.7109375" bestFit="1" customWidth="1"/>
    <col min="4" max="4" width="24.28515625" bestFit="1" customWidth="1"/>
    <col min="5" max="8" width="7.140625" bestFit="1" customWidth="1"/>
    <col min="9" max="9" width="8.42578125" bestFit="1" customWidth="1"/>
    <col min="10" max="10" width="5.5703125" bestFit="1" customWidth="1"/>
    <col min="11" max="11" width="3.42578125" bestFit="1" customWidth="1"/>
    <col min="12" max="12" width="8.28515625" bestFit="1" customWidth="1"/>
    <col min="13" max="13" width="3.28515625" bestFit="1" customWidth="1"/>
    <col min="14" max="14" width="26.28515625" bestFit="1" customWidth="1"/>
    <col min="15" max="15" width="3.28515625" bestFit="1" customWidth="1"/>
    <col min="16" max="16" width="31.28515625" bestFit="1" customWidth="1"/>
    <col min="17" max="17" width="3.28515625" bestFit="1" customWidth="1"/>
    <col min="18" max="18" width="9.28515625" bestFit="1" customWidth="1"/>
    <col min="19" max="19" width="3.28515625" bestFit="1" customWidth="1"/>
    <col min="20" max="20" width="18.140625" bestFit="1" customWidth="1"/>
    <col min="21" max="21" width="3.28515625" bestFit="1" customWidth="1"/>
    <col min="22" max="22" width="8.28515625" bestFit="1" customWidth="1"/>
    <col min="23" max="23" width="8.85546875" bestFit="1" customWidth="1"/>
    <col min="24" max="24" width="12.85546875" bestFit="1" customWidth="1"/>
    <col min="25" max="25" width="12.28515625" bestFit="1" customWidth="1"/>
    <col min="26" max="26" width="17" bestFit="1" customWidth="1"/>
    <col min="27" max="27" width="5" bestFit="1" customWidth="1"/>
    <col min="28" max="28" width="12" bestFit="1" customWidth="1"/>
    <col min="29" max="29" width="16.42578125" bestFit="1" customWidth="1"/>
    <col min="30" max="30" width="29.140625" bestFit="1" customWidth="1"/>
    <col min="31" max="31" width="14" bestFit="1" customWidth="1"/>
    <col min="32" max="32" width="9.5703125" bestFit="1" customWidth="1"/>
  </cols>
  <sheetData>
    <row r="1" spans="1:32" x14ac:dyDescent="0.25">
      <c r="A1" s="1" t="s">
        <v>0</v>
      </c>
      <c r="B1" s="2">
        <v>44944</v>
      </c>
      <c r="C1" s="3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Z1" s="5"/>
      <c r="AA1" s="5"/>
      <c r="AB1" s="5"/>
      <c r="AC1" s="5"/>
      <c r="AD1" s="5"/>
      <c r="AE1" s="5"/>
    </row>
    <row r="2" spans="1:32" ht="60" x14ac:dyDescent="0.25">
      <c r="A2" s="6"/>
      <c r="B2" s="7"/>
      <c r="C2" s="8"/>
      <c r="D2" s="9"/>
      <c r="E2" s="79" t="s">
        <v>191</v>
      </c>
      <c r="F2" s="82"/>
      <c r="G2" s="82"/>
      <c r="H2" s="80"/>
      <c r="I2" s="25" t="s">
        <v>196</v>
      </c>
      <c r="J2" s="79" t="s">
        <v>192</v>
      </c>
      <c r="K2" s="80"/>
      <c r="L2" s="79" t="s">
        <v>193</v>
      </c>
      <c r="M2" s="80"/>
      <c r="N2" s="79" t="s">
        <v>194</v>
      </c>
      <c r="O2" s="80"/>
      <c r="P2" s="79" t="s">
        <v>195</v>
      </c>
      <c r="Q2" s="80"/>
      <c r="R2" s="79" t="s">
        <v>3</v>
      </c>
      <c r="S2" s="80"/>
      <c r="T2" s="79" t="s">
        <v>4</v>
      </c>
      <c r="U2" s="80"/>
      <c r="V2" s="77" t="s">
        <v>5</v>
      </c>
      <c r="W2" s="77" t="s">
        <v>6</v>
      </c>
      <c r="X2" s="79" t="s">
        <v>7</v>
      </c>
      <c r="Y2" s="80"/>
      <c r="Z2" s="79" t="s">
        <v>8</v>
      </c>
      <c r="AA2" s="82"/>
      <c r="AB2" s="82"/>
      <c r="AC2" s="82"/>
      <c r="AD2" s="82"/>
      <c r="AE2" s="80"/>
    </row>
    <row r="3" spans="1:32" x14ac:dyDescent="0.25">
      <c r="A3" s="77" t="s">
        <v>9</v>
      </c>
      <c r="B3" s="77" t="s">
        <v>10</v>
      </c>
      <c r="C3" s="77" t="s">
        <v>11</v>
      </c>
      <c r="D3" s="77" t="s">
        <v>12</v>
      </c>
      <c r="E3" s="94" t="s">
        <v>13</v>
      </c>
      <c r="F3" s="94"/>
      <c r="G3" s="94" t="s">
        <v>14</v>
      </c>
      <c r="H3" s="94"/>
      <c r="I3" s="26"/>
      <c r="J3" s="77" t="s">
        <v>15</v>
      </c>
      <c r="K3" s="77" t="s">
        <v>223</v>
      </c>
      <c r="L3" s="76" t="s">
        <v>17</v>
      </c>
      <c r="M3" s="76" t="s">
        <v>18</v>
      </c>
      <c r="N3" s="76" t="s">
        <v>19</v>
      </c>
      <c r="O3" s="76" t="s">
        <v>20</v>
      </c>
      <c r="P3" s="76" t="s">
        <v>21</v>
      </c>
      <c r="Q3" s="76" t="s">
        <v>20</v>
      </c>
      <c r="R3" s="76" t="s">
        <v>22</v>
      </c>
      <c r="S3" s="76" t="s">
        <v>20</v>
      </c>
      <c r="T3" s="76" t="s">
        <v>23</v>
      </c>
      <c r="U3" s="76" t="s">
        <v>20</v>
      </c>
      <c r="V3" s="81"/>
      <c r="W3" s="81"/>
      <c r="X3" s="77" t="s">
        <v>24</v>
      </c>
      <c r="Y3" s="77" t="s">
        <v>25</v>
      </c>
      <c r="Z3" s="77" t="s">
        <v>26</v>
      </c>
      <c r="AA3" s="77" t="s">
        <v>207</v>
      </c>
      <c r="AB3" s="77" t="s">
        <v>28</v>
      </c>
      <c r="AC3" s="77" t="s">
        <v>29</v>
      </c>
      <c r="AD3" s="83" t="s">
        <v>30</v>
      </c>
      <c r="AE3" s="83" t="s">
        <v>31</v>
      </c>
    </row>
    <row r="4" spans="1:32" x14ac:dyDescent="0.25">
      <c r="A4" s="78"/>
      <c r="B4" s="78"/>
      <c r="C4" s="78"/>
      <c r="D4" s="78"/>
      <c r="E4" s="10" t="s">
        <v>33</v>
      </c>
      <c r="F4" s="10" t="s">
        <v>32</v>
      </c>
      <c r="G4" s="10" t="s">
        <v>33</v>
      </c>
      <c r="H4" s="10" t="s">
        <v>32</v>
      </c>
      <c r="I4" s="29" t="s">
        <v>197</v>
      </c>
      <c r="J4" s="81"/>
      <c r="K4" s="81"/>
      <c r="L4" s="87"/>
      <c r="M4" s="87"/>
      <c r="N4" s="87"/>
      <c r="O4" s="87"/>
      <c r="P4" s="87"/>
      <c r="Q4" s="87"/>
      <c r="R4" s="87"/>
      <c r="S4" s="87"/>
      <c r="T4" s="87"/>
      <c r="U4" s="87"/>
      <c r="V4" s="81"/>
      <c r="W4" s="81"/>
      <c r="X4" s="81"/>
      <c r="Y4" s="81"/>
      <c r="Z4" s="81"/>
      <c r="AA4" s="81"/>
      <c r="AB4" s="81"/>
      <c r="AC4" s="81"/>
      <c r="AD4" s="88"/>
      <c r="AE4" s="88"/>
      <c r="AF4" s="24" t="s">
        <v>185</v>
      </c>
    </row>
    <row r="5" spans="1:32" ht="15.75" x14ac:dyDescent="0.25">
      <c r="A5" s="2">
        <v>44944</v>
      </c>
      <c r="B5" s="11" t="s">
        <v>34</v>
      </c>
      <c r="C5" s="13">
        <v>22.526047999999999</v>
      </c>
      <c r="D5" s="13">
        <v>72.765011000000001</v>
      </c>
      <c r="E5">
        <v>-11.5396</v>
      </c>
      <c r="F5">
        <v>-7.6362199999999998</v>
      </c>
      <c r="G5" s="12"/>
      <c r="H5" s="12"/>
      <c r="I5">
        <v>42.031399999999998</v>
      </c>
      <c r="J5" s="12"/>
      <c r="K5" s="12"/>
      <c r="L5" s="12">
        <v>8.6999999999999993</v>
      </c>
      <c r="M5" s="12"/>
      <c r="N5" s="12">
        <v>5.9</v>
      </c>
      <c r="O5" s="12"/>
      <c r="P5" s="12">
        <v>4</v>
      </c>
      <c r="Q5" s="12"/>
      <c r="R5" s="12">
        <v>20.100000000000001</v>
      </c>
      <c r="S5" s="12"/>
      <c r="T5" s="12">
        <v>0.12</v>
      </c>
      <c r="U5" s="12"/>
      <c r="V5" s="14"/>
      <c r="W5" s="14"/>
      <c r="X5" s="16"/>
      <c r="Y5" s="16"/>
      <c r="Z5" s="12" t="s">
        <v>189</v>
      </c>
      <c r="AA5" s="12"/>
      <c r="AB5" s="12"/>
      <c r="AC5" s="12"/>
      <c r="AD5" s="12"/>
      <c r="AE5" s="12"/>
      <c r="AF5" s="12">
        <v>826</v>
      </c>
    </row>
    <row r="6" spans="1:32" ht="15.75" x14ac:dyDescent="0.25">
      <c r="A6" s="2">
        <v>44944</v>
      </c>
      <c r="B6" s="14" t="s">
        <v>35</v>
      </c>
      <c r="C6" s="17">
        <v>22.525480999999999</v>
      </c>
      <c r="D6" s="17">
        <v>72.765028000000001</v>
      </c>
      <c r="E6">
        <v>-14.323</v>
      </c>
      <c r="F6">
        <v>-8.9867399999999993</v>
      </c>
      <c r="G6" s="12"/>
      <c r="H6" s="12"/>
      <c r="I6">
        <v>42.1967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4"/>
      <c r="W6" s="14"/>
      <c r="X6" s="16"/>
      <c r="Y6" s="16"/>
      <c r="Z6" s="12" t="s">
        <v>240</v>
      </c>
      <c r="AA6" s="12"/>
      <c r="AB6" s="12"/>
      <c r="AC6" s="12"/>
      <c r="AD6" s="12"/>
      <c r="AE6" s="12"/>
      <c r="AF6" s="12">
        <v>828</v>
      </c>
    </row>
    <row r="7" spans="1:32" ht="15.75" x14ac:dyDescent="0.25">
      <c r="A7" s="2">
        <v>44944</v>
      </c>
      <c r="B7" s="11" t="s">
        <v>36</v>
      </c>
      <c r="C7" s="13">
        <v>22.525423</v>
      </c>
      <c r="D7" s="13">
        <v>72.765663000000004</v>
      </c>
      <c r="E7">
        <v>-17.161200000000001</v>
      </c>
      <c r="F7">
        <v>-9.1679899999999996</v>
      </c>
      <c r="G7" s="12"/>
      <c r="H7" s="12"/>
      <c r="I7">
        <v>42.100999999999999</v>
      </c>
      <c r="J7" s="12"/>
      <c r="K7" s="12"/>
      <c r="L7" s="12">
        <v>15.8</v>
      </c>
      <c r="M7" s="12"/>
      <c r="N7" s="12">
        <v>9.6</v>
      </c>
      <c r="O7" s="12"/>
      <c r="P7" s="12">
        <v>14.8</v>
      </c>
      <c r="Q7" s="12"/>
      <c r="R7" s="12">
        <v>18.399999999999999</v>
      </c>
      <c r="S7" s="12"/>
      <c r="T7" s="12">
        <v>0.45</v>
      </c>
      <c r="U7" s="12"/>
      <c r="V7" s="14"/>
      <c r="W7" s="14"/>
      <c r="X7" s="16"/>
      <c r="Y7" s="16"/>
      <c r="Z7" s="12" t="s">
        <v>240</v>
      </c>
      <c r="AA7" s="12"/>
      <c r="AB7" s="12"/>
      <c r="AC7" s="12"/>
      <c r="AD7" s="12"/>
      <c r="AE7" s="12"/>
      <c r="AF7" s="12">
        <v>829</v>
      </c>
    </row>
    <row r="8" spans="1:32" ht="15.75" x14ac:dyDescent="0.25">
      <c r="A8" s="2">
        <v>44944</v>
      </c>
      <c r="B8" s="11" t="s">
        <v>37</v>
      </c>
      <c r="C8" s="13">
        <v>22.525998999999999</v>
      </c>
      <c r="D8" s="13">
        <v>72.765663000000004</v>
      </c>
      <c r="E8">
        <v>-16.5228</v>
      </c>
      <c r="F8">
        <v>-9.9821600000000004</v>
      </c>
      <c r="G8" s="12"/>
      <c r="H8" s="12"/>
      <c r="I8">
        <v>41.469700000000003</v>
      </c>
      <c r="J8" s="12"/>
      <c r="K8" s="12"/>
      <c r="L8" s="12">
        <v>4.7</v>
      </c>
      <c r="M8" s="12"/>
      <c r="N8" s="12">
        <v>4.3</v>
      </c>
      <c r="O8" s="12"/>
      <c r="P8" s="12">
        <v>2</v>
      </c>
      <c r="Q8" s="12"/>
      <c r="R8" s="12">
        <v>19.3</v>
      </c>
      <c r="S8" s="12"/>
      <c r="T8" s="12">
        <v>0.06</v>
      </c>
      <c r="U8" s="12"/>
      <c r="V8" s="14"/>
      <c r="W8" s="14"/>
      <c r="X8" s="16"/>
      <c r="Y8" s="16"/>
      <c r="Z8" s="12" t="s">
        <v>180</v>
      </c>
      <c r="AA8" s="12"/>
      <c r="AB8" s="12"/>
      <c r="AC8" s="12"/>
      <c r="AD8" s="12"/>
      <c r="AE8" s="12"/>
      <c r="AF8" s="12">
        <v>827</v>
      </c>
    </row>
    <row r="9" spans="1:32" ht="15.75" x14ac:dyDescent="0.25">
      <c r="A9" s="2">
        <v>44944</v>
      </c>
      <c r="B9" s="63" t="s">
        <v>38</v>
      </c>
      <c r="C9" s="72">
        <v>22.525562999999998</v>
      </c>
      <c r="D9" s="72">
        <v>72.765399000000002</v>
      </c>
      <c r="E9">
        <v>-15.417299999999999</v>
      </c>
      <c r="F9">
        <v>-9.8548799999999996</v>
      </c>
      <c r="G9" s="20"/>
      <c r="H9" s="20"/>
      <c r="I9">
        <v>41.924900000000001</v>
      </c>
      <c r="J9" s="20"/>
      <c r="K9" s="20"/>
      <c r="L9" s="20">
        <v>6.2</v>
      </c>
      <c r="M9" s="20"/>
      <c r="N9" s="20">
        <v>4.9000000000000004</v>
      </c>
      <c r="O9" s="20"/>
      <c r="P9" s="20">
        <v>2.6</v>
      </c>
      <c r="Q9" s="20"/>
      <c r="R9" s="20">
        <v>18.8</v>
      </c>
      <c r="S9" s="20"/>
      <c r="T9" s="20">
        <v>0.08</v>
      </c>
      <c r="U9" s="20"/>
      <c r="V9" s="21"/>
      <c r="W9" s="21"/>
      <c r="X9" s="22"/>
      <c r="Y9" s="22"/>
      <c r="Z9" s="12" t="s">
        <v>240</v>
      </c>
      <c r="AA9" s="20"/>
      <c r="AB9" s="20"/>
      <c r="AC9" s="20"/>
      <c r="AD9" s="20"/>
      <c r="AE9" s="20"/>
      <c r="AF9" s="20">
        <v>829</v>
      </c>
    </row>
    <row r="10" spans="1:32" ht="15.75" x14ac:dyDescent="0.25">
      <c r="A10" s="2">
        <v>44944</v>
      </c>
      <c r="B10" s="64"/>
      <c r="C10" s="72"/>
      <c r="D10" s="72"/>
      <c r="G10" s="20"/>
      <c r="H10" s="20"/>
      <c r="J10" s="20"/>
      <c r="K10" s="20"/>
      <c r="L10" s="20">
        <v>2.9</v>
      </c>
      <c r="M10" s="20"/>
      <c r="N10" s="20">
        <v>3.6</v>
      </c>
      <c r="O10" s="20"/>
      <c r="P10" s="20">
        <v>1.9</v>
      </c>
      <c r="Q10" s="20"/>
      <c r="R10" s="20">
        <v>18.600000000000001</v>
      </c>
      <c r="S10" s="20"/>
      <c r="T10" s="20">
        <v>0.06</v>
      </c>
      <c r="U10" s="20"/>
      <c r="V10" s="21"/>
      <c r="W10" s="21"/>
      <c r="X10" s="22"/>
      <c r="Y10" s="22"/>
      <c r="Z10" s="20"/>
      <c r="AA10" s="20"/>
      <c r="AB10" s="20"/>
      <c r="AC10" s="20"/>
      <c r="AD10" s="20"/>
      <c r="AE10" s="20"/>
      <c r="AF10" s="20"/>
    </row>
    <row r="11" spans="1:32" ht="15.75" x14ac:dyDescent="0.25">
      <c r="A11" s="2">
        <v>44944</v>
      </c>
      <c r="B11" s="65"/>
      <c r="C11" s="72"/>
      <c r="D11" s="72"/>
      <c r="G11" s="20"/>
      <c r="H11" s="20"/>
      <c r="J11" s="20"/>
      <c r="K11" s="20"/>
      <c r="L11" s="20">
        <v>7.5</v>
      </c>
      <c r="M11" s="20"/>
      <c r="N11" s="20">
        <v>5.4</v>
      </c>
      <c r="O11" s="20"/>
      <c r="P11" s="20">
        <v>3.2</v>
      </c>
      <c r="Q11" s="20"/>
      <c r="R11" s="20">
        <v>18.399999999999999</v>
      </c>
      <c r="S11" s="20"/>
      <c r="T11" s="20">
        <v>0.1</v>
      </c>
      <c r="U11" s="20"/>
      <c r="V11" s="21"/>
      <c r="W11" s="21"/>
      <c r="X11" s="22"/>
      <c r="Y11" s="22"/>
      <c r="Z11" s="20"/>
      <c r="AA11" s="20"/>
      <c r="AB11" s="20"/>
      <c r="AC11" s="20"/>
      <c r="AD11" s="20"/>
      <c r="AE11" s="20"/>
      <c r="AF11" s="20"/>
    </row>
    <row r="12" spans="1:32" ht="15.75" x14ac:dyDescent="0.25">
      <c r="A12" s="2">
        <v>44944</v>
      </c>
      <c r="B12" s="11" t="s">
        <v>39</v>
      </c>
      <c r="C12" s="13">
        <v>22.527290000000001</v>
      </c>
      <c r="D12" s="13">
        <v>72.764707000000001</v>
      </c>
      <c r="E12">
        <v>-16.782399999999999</v>
      </c>
      <c r="F12">
        <v>-10.4499</v>
      </c>
      <c r="G12" s="12"/>
      <c r="H12" s="12"/>
      <c r="I12">
        <v>43.125399999999999</v>
      </c>
      <c r="J12" s="12"/>
      <c r="K12" s="12"/>
      <c r="L12" s="12">
        <v>17.600000000000001</v>
      </c>
      <c r="M12" s="12"/>
      <c r="N12" s="12">
        <v>10.6</v>
      </c>
      <c r="O12" s="12"/>
      <c r="P12" s="12">
        <v>13.6</v>
      </c>
      <c r="Q12" s="12"/>
      <c r="R12" s="12">
        <v>16.8</v>
      </c>
      <c r="S12" s="12"/>
      <c r="T12" s="12">
        <v>0.42</v>
      </c>
      <c r="U12" s="12"/>
      <c r="V12" s="14"/>
      <c r="W12" s="14"/>
      <c r="X12" s="16"/>
      <c r="Y12" s="16"/>
      <c r="Z12" s="12" t="s">
        <v>187</v>
      </c>
      <c r="AA12" s="12">
        <v>3.36</v>
      </c>
      <c r="AB12" s="12"/>
      <c r="AC12" s="12"/>
      <c r="AD12" s="12"/>
      <c r="AE12" s="12"/>
      <c r="AF12" s="12">
        <v>830</v>
      </c>
    </row>
    <row r="13" spans="1:32" ht="15.75" x14ac:dyDescent="0.25">
      <c r="A13" s="2">
        <v>44944</v>
      </c>
      <c r="B13" s="11" t="s">
        <v>40</v>
      </c>
      <c r="C13" s="13">
        <v>22.527874000000001</v>
      </c>
      <c r="D13" s="13">
        <v>72.764718000000002</v>
      </c>
      <c r="E13">
        <v>-15.5509</v>
      </c>
      <c r="F13">
        <v>-9.0879300000000001</v>
      </c>
      <c r="G13" s="12"/>
      <c r="H13" s="12"/>
      <c r="I13">
        <v>43.237400000000001</v>
      </c>
      <c r="J13" s="12"/>
      <c r="K13" s="12"/>
      <c r="L13" s="12">
        <v>31.7</v>
      </c>
      <c r="M13" s="12"/>
      <c r="N13" s="12">
        <v>20.7</v>
      </c>
      <c r="O13" s="12"/>
      <c r="P13" s="12">
        <v>28.7</v>
      </c>
      <c r="Q13" s="12"/>
      <c r="R13" s="12">
        <v>16.3</v>
      </c>
      <c r="S13" s="12"/>
      <c r="T13" s="12">
        <v>0.9</v>
      </c>
      <c r="U13" s="12"/>
      <c r="V13" s="14"/>
      <c r="W13" s="14"/>
      <c r="X13" s="16"/>
      <c r="Y13" s="16"/>
      <c r="Z13" s="12" t="s">
        <v>187</v>
      </c>
      <c r="AA13" s="12">
        <v>3.45</v>
      </c>
      <c r="AB13" s="12"/>
      <c r="AC13" s="12"/>
      <c r="AD13" s="12"/>
      <c r="AE13" s="12"/>
      <c r="AF13" s="12">
        <v>830</v>
      </c>
    </row>
    <row r="14" spans="1:32" ht="15.75" x14ac:dyDescent="0.25">
      <c r="A14" s="2">
        <v>44944</v>
      </c>
      <c r="B14" s="11" t="s">
        <v>41</v>
      </c>
      <c r="C14" s="13">
        <v>22.527854000000001</v>
      </c>
      <c r="D14" s="13">
        <v>72.764092000000005</v>
      </c>
      <c r="E14">
        <v>-16.069299999999998</v>
      </c>
      <c r="F14">
        <v>-10.783899999999999</v>
      </c>
      <c r="G14" s="12"/>
      <c r="H14" s="12"/>
      <c r="I14">
        <v>42.141100000000002</v>
      </c>
      <c r="J14" s="12"/>
      <c r="K14" s="12"/>
      <c r="L14" s="12">
        <v>27.8</v>
      </c>
      <c r="M14" s="12"/>
      <c r="N14" s="12">
        <v>20.7</v>
      </c>
      <c r="O14" s="12"/>
      <c r="P14" s="12">
        <v>28.7</v>
      </c>
      <c r="Q14" s="12"/>
      <c r="R14" s="12">
        <v>16.3</v>
      </c>
      <c r="S14" s="12"/>
      <c r="T14" s="12">
        <v>0.9</v>
      </c>
      <c r="U14" s="12"/>
      <c r="V14" s="14"/>
      <c r="W14" s="14"/>
      <c r="X14" s="16"/>
      <c r="Y14" s="16"/>
      <c r="Z14" s="12" t="s">
        <v>187</v>
      </c>
      <c r="AA14" s="12">
        <v>3.14</v>
      </c>
      <c r="AB14" s="12"/>
      <c r="AC14" s="12"/>
      <c r="AD14" s="12"/>
      <c r="AE14" s="12"/>
      <c r="AF14" s="12">
        <v>831</v>
      </c>
    </row>
    <row r="15" spans="1:32" ht="15.75" x14ac:dyDescent="0.25">
      <c r="A15" s="2">
        <v>44944</v>
      </c>
      <c r="B15" s="11" t="s">
        <v>42</v>
      </c>
      <c r="C15" s="13">
        <v>22.527369</v>
      </c>
      <c r="D15" s="13">
        <v>72.764054999999999</v>
      </c>
      <c r="E15">
        <v>-14.841900000000001</v>
      </c>
      <c r="F15">
        <v>-9.5071600000000007</v>
      </c>
      <c r="G15" s="12"/>
      <c r="H15" s="12"/>
      <c r="I15">
        <v>41.217399999999998</v>
      </c>
      <c r="J15" s="12"/>
      <c r="K15" s="12"/>
      <c r="L15" s="12">
        <v>28</v>
      </c>
      <c r="M15" s="12"/>
      <c r="N15" s="12">
        <v>20.7</v>
      </c>
      <c r="O15" s="12"/>
      <c r="P15" s="12">
        <v>28.7</v>
      </c>
      <c r="Q15" s="12"/>
      <c r="R15" s="12">
        <v>16.3</v>
      </c>
      <c r="S15" s="12"/>
      <c r="T15" s="12">
        <v>0.9</v>
      </c>
      <c r="U15" s="12"/>
      <c r="V15" s="14"/>
      <c r="W15" s="14"/>
      <c r="X15" s="16"/>
      <c r="Y15" s="16"/>
      <c r="Z15" s="12" t="s">
        <v>187</v>
      </c>
      <c r="AA15" s="12">
        <v>3.21</v>
      </c>
      <c r="AB15" s="12"/>
      <c r="AC15" s="12"/>
      <c r="AD15" s="12"/>
      <c r="AE15" s="12"/>
      <c r="AF15" s="12">
        <v>831</v>
      </c>
    </row>
    <row r="16" spans="1:32" ht="15.75" x14ac:dyDescent="0.25">
      <c r="A16" s="2">
        <v>44944</v>
      </c>
      <c r="B16" s="63" t="s">
        <v>43</v>
      </c>
      <c r="C16" s="72">
        <v>22.527543999999999</v>
      </c>
      <c r="D16" s="72">
        <v>72.764517999999995</v>
      </c>
      <c r="E16">
        <v>-14.8283</v>
      </c>
      <c r="F16">
        <v>-10.804399999999999</v>
      </c>
      <c r="G16" s="20"/>
      <c r="H16" s="20"/>
      <c r="I16">
        <v>43.232399999999998</v>
      </c>
      <c r="J16" s="20"/>
      <c r="K16" s="20"/>
      <c r="L16" s="20">
        <v>35.299999999999997</v>
      </c>
      <c r="M16" s="20"/>
      <c r="N16" s="20">
        <v>23.8</v>
      </c>
      <c r="O16" s="20"/>
      <c r="P16" s="20">
        <v>34.299999999999997</v>
      </c>
      <c r="Q16" s="20"/>
      <c r="R16" s="20">
        <v>15.8</v>
      </c>
      <c r="S16" s="20"/>
      <c r="T16" s="20">
        <v>1.08</v>
      </c>
      <c r="U16" s="20"/>
      <c r="V16" s="21"/>
      <c r="W16" s="21"/>
      <c r="X16" s="22"/>
      <c r="Y16" s="22"/>
      <c r="Z16" s="20" t="s">
        <v>187</v>
      </c>
      <c r="AA16" s="20">
        <v>3.41</v>
      </c>
      <c r="AB16" s="20"/>
      <c r="AC16" s="20"/>
      <c r="AD16" s="20"/>
      <c r="AE16" s="20"/>
      <c r="AF16" s="20">
        <v>830</v>
      </c>
    </row>
    <row r="17" spans="1:32" ht="15.75" x14ac:dyDescent="0.25">
      <c r="A17" s="2">
        <v>44944</v>
      </c>
      <c r="B17" s="64"/>
      <c r="C17" s="72"/>
      <c r="D17" s="72"/>
      <c r="G17" s="20"/>
      <c r="H17" s="20"/>
      <c r="J17" s="20"/>
      <c r="K17" s="20"/>
      <c r="L17" s="20">
        <v>36.6</v>
      </c>
      <c r="M17" s="20"/>
      <c r="N17" s="20">
        <v>25</v>
      </c>
      <c r="O17" s="20"/>
      <c r="P17" s="20">
        <v>34.799999999999997</v>
      </c>
      <c r="Q17" s="20"/>
      <c r="R17" s="20">
        <v>15.7</v>
      </c>
      <c r="S17" s="20"/>
      <c r="T17" s="20">
        <v>1.1000000000000001</v>
      </c>
      <c r="U17" s="20"/>
      <c r="V17" s="21"/>
      <c r="W17" s="21"/>
      <c r="X17" s="22"/>
      <c r="Y17" s="22"/>
      <c r="Z17" s="20"/>
      <c r="AA17" s="20"/>
      <c r="AB17" s="20"/>
      <c r="AC17" s="20"/>
      <c r="AD17" s="20"/>
      <c r="AE17" s="20"/>
      <c r="AF17" s="20"/>
    </row>
    <row r="18" spans="1:32" ht="15.75" x14ac:dyDescent="0.25">
      <c r="A18" s="2">
        <v>44944</v>
      </c>
      <c r="B18" s="65"/>
      <c r="C18" s="72"/>
      <c r="D18" s="72"/>
      <c r="G18" s="20"/>
      <c r="H18" s="20"/>
      <c r="J18" s="20"/>
      <c r="K18" s="20"/>
      <c r="L18" s="20">
        <v>38</v>
      </c>
      <c r="M18" s="20"/>
      <c r="N18" s="20">
        <v>26.3</v>
      </c>
      <c r="O18" s="20"/>
      <c r="P18" s="20">
        <v>41.1</v>
      </c>
      <c r="Q18" s="20"/>
      <c r="R18" s="20">
        <v>15.7</v>
      </c>
      <c r="S18" s="20"/>
      <c r="T18" s="20">
        <v>1.3</v>
      </c>
      <c r="U18" s="20"/>
      <c r="V18" s="21"/>
      <c r="W18" s="21"/>
      <c r="X18" s="22"/>
      <c r="Y18" s="22"/>
      <c r="Z18" s="20"/>
      <c r="AA18" s="20"/>
      <c r="AB18" s="20"/>
      <c r="AC18" s="20"/>
      <c r="AD18" s="20"/>
      <c r="AE18" s="20"/>
      <c r="AF18" s="20"/>
    </row>
    <row r="19" spans="1:32" ht="15.75" x14ac:dyDescent="0.25">
      <c r="A19" s="2">
        <v>44944</v>
      </c>
      <c r="B19" s="11" t="s">
        <v>44</v>
      </c>
      <c r="C19" s="13">
        <v>22.525921</v>
      </c>
      <c r="D19" s="13">
        <v>72.762215999999995</v>
      </c>
      <c r="E19">
        <v>-15.4123</v>
      </c>
      <c r="F19">
        <v>-9.7091399999999997</v>
      </c>
      <c r="G19" s="12"/>
      <c r="H19" s="12"/>
      <c r="I19">
        <v>42.480899999999998</v>
      </c>
      <c r="J19" s="12"/>
      <c r="K19" s="12"/>
      <c r="L19" s="12">
        <v>43.5</v>
      </c>
      <c r="M19" s="12"/>
      <c r="N19" s="12">
        <v>31.7</v>
      </c>
      <c r="O19" s="12"/>
      <c r="P19" s="12">
        <v>57.9</v>
      </c>
      <c r="Q19" s="12"/>
      <c r="R19" s="12">
        <v>12.8</v>
      </c>
      <c r="S19" s="12"/>
      <c r="T19" s="12">
        <v>1.92</v>
      </c>
      <c r="U19" s="12"/>
      <c r="V19" s="14"/>
      <c r="W19" s="16"/>
      <c r="X19" s="16"/>
      <c r="Y19" s="16"/>
      <c r="Z19" s="12" t="s">
        <v>187</v>
      </c>
      <c r="AA19" s="12">
        <v>3.6</v>
      </c>
      <c r="AB19" s="12"/>
      <c r="AC19" s="12"/>
      <c r="AD19" s="12"/>
      <c r="AE19" s="12"/>
      <c r="AF19" s="12">
        <v>832</v>
      </c>
    </row>
    <row r="20" spans="1:32" ht="15.75" x14ac:dyDescent="0.25">
      <c r="A20" s="2">
        <v>44944</v>
      </c>
      <c r="B20" s="11" t="s">
        <v>45</v>
      </c>
      <c r="C20" s="13">
        <v>22.525839999999999</v>
      </c>
      <c r="D20" s="13">
        <v>72.762791000000007</v>
      </c>
      <c r="E20">
        <v>-15.424300000000001</v>
      </c>
      <c r="F20">
        <v>-11.728300000000001</v>
      </c>
      <c r="G20" s="12"/>
      <c r="H20" s="12"/>
      <c r="I20">
        <v>39.919800000000002</v>
      </c>
      <c r="J20" s="12"/>
      <c r="K20" s="12"/>
      <c r="L20" s="12">
        <v>41.8</v>
      </c>
      <c r="M20" s="12"/>
      <c r="N20" s="12">
        <v>30</v>
      </c>
      <c r="O20" s="12"/>
      <c r="P20" s="12">
        <v>65.099999999999994</v>
      </c>
      <c r="Q20" s="12"/>
      <c r="R20" s="12">
        <v>13.8</v>
      </c>
      <c r="S20" s="12"/>
      <c r="T20" s="12">
        <v>2.12</v>
      </c>
      <c r="U20" s="12"/>
      <c r="V20" s="14"/>
      <c r="W20" s="14"/>
      <c r="X20" s="16"/>
      <c r="Y20" s="16"/>
      <c r="Z20" s="12" t="s">
        <v>187</v>
      </c>
      <c r="AA20" s="12">
        <v>3.25</v>
      </c>
      <c r="AB20" s="12"/>
      <c r="AC20" s="12"/>
      <c r="AD20" s="12"/>
      <c r="AE20" s="12"/>
      <c r="AF20" s="12">
        <v>832</v>
      </c>
    </row>
    <row r="21" spans="1:32" ht="15.75" x14ac:dyDescent="0.25">
      <c r="A21" s="2">
        <v>44944</v>
      </c>
      <c r="B21" s="11" t="s">
        <v>46</v>
      </c>
      <c r="C21" s="13">
        <v>22.525383999999999</v>
      </c>
      <c r="D21" s="13">
        <v>72.762825000000007</v>
      </c>
      <c r="E21">
        <v>-15.6351</v>
      </c>
      <c r="F21">
        <v>-9.5732599999999994</v>
      </c>
      <c r="G21" s="12"/>
      <c r="H21" s="12"/>
      <c r="I21">
        <v>40.477600000000002</v>
      </c>
      <c r="J21" s="12"/>
      <c r="K21" s="12"/>
      <c r="L21" s="12">
        <v>37.200000000000003</v>
      </c>
      <c r="M21" s="12"/>
      <c r="N21" s="12">
        <v>25.6</v>
      </c>
      <c r="O21" s="12"/>
      <c r="P21" s="12">
        <v>49.4</v>
      </c>
      <c r="Q21" s="12"/>
      <c r="R21" s="12">
        <v>13.7</v>
      </c>
      <c r="S21" s="12"/>
      <c r="T21" s="12">
        <v>1.61</v>
      </c>
      <c r="U21" s="12"/>
      <c r="V21" s="14"/>
      <c r="W21" s="14"/>
      <c r="X21" s="16"/>
      <c r="Y21" s="16"/>
      <c r="Z21" s="12" t="s">
        <v>187</v>
      </c>
      <c r="AA21" s="12">
        <v>2.48</v>
      </c>
      <c r="AB21" s="12"/>
      <c r="AC21" s="12"/>
      <c r="AD21" s="12"/>
      <c r="AE21" s="12"/>
      <c r="AF21" s="12">
        <v>833</v>
      </c>
    </row>
    <row r="22" spans="1:32" ht="15.75" x14ac:dyDescent="0.25">
      <c r="A22" s="2">
        <v>44944</v>
      </c>
      <c r="B22" s="11" t="s">
        <v>47</v>
      </c>
      <c r="C22" s="13">
        <v>22.525407999999999</v>
      </c>
      <c r="D22" s="13">
        <v>72.762107</v>
      </c>
      <c r="E22">
        <v>-14.9015</v>
      </c>
      <c r="F22">
        <v>-9.2019599999999997</v>
      </c>
      <c r="G22" s="12"/>
      <c r="H22" s="12"/>
      <c r="I22">
        <v>41.819699999999997</v>
      </c>
      <c r="J22" s="12"/>
      <c r="K22" s="12"/>
      <c r="L22" s="12">
        <v>40.5</v>
      </c>
      <c r="M22" s="12"/>
      <c r="N22" s="12">
        <v>28.7</v>
      </c>
      <c r="O22" s="12"/>
      <c r="P22" s="12">
        <v>50.3</v>
      </c>
      <c r="Q22" s="12"/>
      <c r="R22" s="12">
        <v>12.7</v>
      </c>
      <c r="S22" s="12"/>
      <c r="T22" s="12">
        <v>1.67</v>
      </c>
      <c r="U22" s="12"/>
      <c r="V22" s="14"/>
      <c r="W22" s="14"/>
      <c r="X22" s="16"/>
      <c r="Y22" s="16"/>
      <c r="Z22" s="12" t="s">
        <v>187</v>
      </c>
      <c r="AA22" s="12">
        <v>4.08</v>
      </c>
      <c r="AB22" s="12"/>
      <c r="AC22" s="12"/>
      <c r="AD22" s="12"/>
      <c r="AE22" s="12"/>
      <c r="AF22" s="12">
        <v>833</v>
      </c>
    </row>
    <row r="23" spans="1:32" ht="15.75" x14ac:dyDescent="0.25">
      <c r="A23" s="2">
        <v>44944</v>
      </c>
      <c r="B23" s="63" t="s">
        <v>48</v>
      </c>
      <c r="C23" s="72">
        <v>22.525592</v>
      </c>
      <c r="D23" s="72">
        <v>72.762415000000004</v>
      </c>
      <c r="E23">
        <v>-14.9442</v>
      </c>
      <c r="F23">
        <v>-9.5902999999999992</v>
      </c>
      <c r="G23" s="20"/>
      <c r="H23" s="20"/>
      <c r="I23">
        <v>42.029800000000002</v>
      </c>
      <c r="J23" s="20"/>
      <c r="K23" s="20"/>
      <c r="L23" s="20">
        <v>38.9</v>
      </c>
      <c r="M23" s="20"/>
      <c r="N23" s="20">
        <v>27.2</v>
      </c>
      <c r="O23" s="20"/>
      <c r="P23" s="20">
        <v>60.1</v>
      </c>
      <c r="Q23" s="20"/>
      <c r="R23" s="20">
        <v>13.5</v>
      </c>
      <c r="S23" s="20"/>
      <c r="T23" s="20">
        <v>1.97</v>
      </c>
      <c r="U23" s="20"/>
      <c r="V23" s="21"/>
      <c r="W23" s="21"/>
      <c r="X23" s="22"/>
      <c r="Y23" s="22"/>
      <c r="Z23" s="20" t="s">
        <v>187</v>
      </c>
      <c r="AA23" s="20">
        <v>2.16</v>
      </c>
      <c r="AB23" s="20"/>
      <c r="AC23" s="20"/>
      <c r="AD23" s="20"/>
      <c r="AE23" s="20"/>
      <c r="AF23" s="20">
        <v>833</v>
      </c>
    </row>
    <row r="24" spans="1:32" ht="15.75" x14ac:dyDescent="0.25">
      <c r="A24" s="2">
        <v>44944</v>
      </c>
      <c r="B24" s="64"/>
      <c r="C24" s="72"/>
      <c r="D24" s="72"/>
      <c r="G24" s="20"/>
      <c r="H24" s="20"/>
      <c r="J24" s="20"/>
      <c r="K24" s="20"/>
      <c r="L24" s="20">
        <v>30.4</v>
      </c>
      <c r="M24" s="20"/>
      <c r="N24" s="20">
        <v>19.600000000000001</v>
      </c>
      <c r="O24" s="20"/>
      <c r="P24" s="20">
        <v>40.5</v>
      </c>
      <c r="Q24" s="20"/>
      <c r="R24" s="20">
        <v>13.3</v>
      </c>
      <c r="S24" s="20"/>
      <c r="T24" s="20">
        <v>1.33</v>
      </c>
      <c r="U24" s="20"/>
      <c r="V24" s="21"/>
      <c r="W24" s="21"/>
      <c r="X24" s="22"/>
      <c r="Y24" s="22"/>
      <c r="Z24" s="20"/>
      <c r="AA24" s="20"/>
      <c r="AB24" s="20"/>
      <c r="AC24" s="20"/>
      <c r="AD24" s="20"/>
      <c r="AE24" s="20"/>
      <c r="AF24" s="20"/>
    </row>
    <row r="25" spans="1:32" ht="15.75" x14ac:dyDescent="0.25">
      <c r="A25" s="2">
        <v>44944</v>
      </c>
      <c r="B25" s="65"/>
      <c r="C25" s="72"/>
      <c r="D25" s="72"/>
      <c r="G25" s="20"/>
      <c r="H25" s="20"/>
      <c r="J25" s="20"/>
      <c r="K25" s="20"/>
      <c r="L25" s="20">
        <v>37.6</v>
      </c>
      <c r="M25" s="20"/>
      <c r="N25" s="20">
        <v>26</v>
      </c>
      <c r="O25" s="20"/>
      <c r="P25" s="20">
        <v>47.1</v>
      </c>
      <c r="Q25" s="20"/>
      <c r="R25" s="20">
        <v>13.3</v>
      </c>
      <c r="S25" s="20"/>
      <c r="T25" s="20">
        <v>1.55</v>
      </c>
      <c r="U25" s="20"/>
      <c r="V25" s="21"/>
      <c r="W25" s="21"/>
      <c r="X25" s="22"/>
      <c r="Y25" s="22"/>
      <c r="Z25" s="20"/>
      <c r="AA25" s="20"/>
      <c r="AB25" s="20"/>
      <c r="AC25" s="20"/>
      <c r="AD25" s="20"/>
      <c r="AE25" s="20"/>
      <c r="AF25" s="20"/>
    </row>
    <row r="26" spans="1:32" ht="15.75" x14ac:dyDescent="0.25">
      <c r="A26" s="2">
        <v>44944</v>
      </c>
      <c r="B26" s="11" t="s">
        <v>49</v>
      </c>
      <c r="C26" s="13">
        <v>22.525936999999999</v>
      </c>
      <c r="D26" s="13">
        <v>72.760776000000007</v>
      </c>
      <c r="E26">
        <v>-16.761900000000001</v>
      </c>
      <c r="F26">
        <v>-9.9643700000000006</v>
      </c>
      <c r="G26" s="12"/>
      <c r="H26" s="12"/>
      <c r="I26">
        <v>41.655999999999999</v>
      </c>
      <c r="J26" s="12"/>
      <c r="K26" s="12"/>
      <c r="L26" s="12">
        <v>13.5</v>
      </c>
      <c r="M26" s="12"/>
      <c r="N26" s="12">
        <v>8.3000000000000007</v>
      </c>
      <c r="O26" s="12"/>
      <c r="P26" s="12">
        <v>12.5</v>
      </c>
      <c r="Q26" s="12"/>
      <c r="R26" s="12">
        <v>12</v>
      </c>
      <c r="S26" s="12"/>
      <c r="T26" s="12">
        <v>0.42</v>
      </c>
      <c r="U26" s="12"/>
      <c r="V26" s="14"/>
      <c r="W26" s="14"/>
      <c r="X26" s="12"/>
      <c r="Y26" s="12"/>
      <c r="Z26" s="12" t="s">
        <v>187</v>
      </c>
      <c r="AA26" s="12">
        <v>2.1</v>
      </c>
      <c r="AB26" s="12"/>
      <c r="AC26" s="12"/>
      <c r="AD26" s="12"/>
      <c r="AE26" s="12"/>
      <c r="AF26" s="12">
        <v>834</v>
      </c>
    </row>
    <row r="27" spans="1:32" ht="15.75" x14ac:dyDescent="0.25">
      <c r="A27" s="2">
        <v>44944</v>
      </c>
      <c r="B27" s="11" t="s">
        <v>50</v>
      </c>
      <c r="C27" s="13">
        <v>22.525981000000002</v>
      </c>
      <c r="D27" s="13">
        <v>72.760154999999997</v>
      </c>
      <c r="E27">
        <v>-15.7393</v>
      </c>
      <c r="F27">
        <v>-10.3056</v>
      </c>
      <c r="G27" s="12"/>
      <c r="H27" s="12"/>
      <c r="I27">
        <v>41.835299999999997</v>
      </c>
      <c r="J27" s="12"/>
      <c r="K27" s="12"/>
      <c r="L27" s="12">
        <v>28.1</v>
      </c>
      <c r="M27" s="12"/>
      <c r="N27" s="12">
        <v>17.8</v>
      </c>
      <c r="O27" s="12"/>
      <c r="P27" s="12">
        <v>46.8</v>
      </c>
      <c r="Q27" s="12"/>
      <c r="R27" s="12">
        <v>11.7</v>
      </c>
      <c r="S27" s="12"/>
      <c r="T27" s="12">
        <v>1.59</v>
      </c>
      <c r="U27" s="12"/>
      <c r="V27" s="14"/>
      <c r="W27" s="14"/>
      <c r="X27" s="12"/>
      <c r="Y27" s="12"/>
      <c r="Z27" s="12" t="s">
        <v>187</v>
      </c>
      <c r="AA27" s="12">
        <v>2.5299999999999998</v>
      </c>
      <c r="AB27" s="12"/>
      <c r="AC27" s="12"/>
      <c r="AD27" s="12"/>
      <c r="AE27" s="12"/>
      <c r="AF27" s="12">
        <v>838</v>
      </c>
    </row>
    <row r="28" spans="1:32" ht="15.75" x14ac:dyDescent="0.25">
      <c r="A28" s="2">
        <v>44944</v>
      </c>
      <c r="B28" s="11" t="s">
        <v>51</v>
      </c>
      <c r="C28" s="13">
        <v>22.525355000000001</v>
      </c>
      <c r="D28" s="13">
        <v>72.760221999999999</v>
      </c>
      <c r="E28">
        <v>-13.9825</v>
      </c>
      <c r="F28">
        <v>-9.4499399999999998</v>
      </c>
      <c r="G28" s="12"/>
      <c r="H28" s="12"/>
      <c r="I28">
        <v>42.3733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4"/>
      <c r="W28" s="14"/>
      <c r="X28" s="12"/>
      <c r="Y28" s="12"/>
      <c r="Z28" s="12" t="s">
        <v>187</v>
      </c>
      <c r="AA28" s="12">
        <v>1.77</v>
      </c>
      <c r="AB28" s="12"/>
      <c r="AC28" s="12"/>
      <c r="AD28" s="12"/>
      <c r="AE28" s="12"/>
      <c r="AF28" s="12">
        <v>837</v>
      </c>
    </row>
    <row r="29" spans="1:32" ht="15.75" x14ac:dyDescent="0.25">
      <c r="A29" s="2">
        <v>44944</v>
      </c>
      <c r="B29" s="11" t="s">
        <v>52</v>
      </c>
      <c r="C29" s="13">
        <v>22.525455000000001</v>
      </c>
      <c r="D29" s="13">
        <v>72.760782000000006</v>
      </c>
      <c r="E29">
        <v>-13.795199999999999</v>
      </c>
      <c r="F29">
        <v>-9.4311600000000002</v>
      </c>
      <c r="G29" s="12"/>
      <c r="H29" s="12"/>
      <c r="I29">
        <v>42.018900000000002</v>
      </c>
      <c r="J29" s="12"/>
      <c r="K29" s="12"/>
      <c r="L29" s="12">
        <v>31.5</v>
      </c>
      <c r="M29" s="12"/>
      <c r="N29" s="12">
        <v>20.5</v>
      </c>
      <c r="O29" s="12"/>
      <c r="P29" s="12">
        <v>68.3</v>
      </c>
      <c r="Q29" s="12"/>
      <c r="R29" s="12">
        <v>12</v>
      </c>
      <c r="S29" s="12"/>
      <c r="T29" s="12">
        <v>2.2999999999999998</v>
      </c>
      <c r="U29" s="12"/>
      <c r="V29" s="14"/>
      <c r="W29" s="14"/>
      <c r="X29" s="12"/>
      <c r="Y29" s="12"/>
      <c r="Z29" s="12" t="s">
        <v>187</v>
      </c>
      <c r="AA29" s="12">
        <v>1.64</v>
      </c>
      <c r="AB29" s="12"/>
      <c r="AC29" s="12"/>
      <c r="AD29" s="12"/>
      <c r="AE29" s="12"/>
      <c r="AF29" s="12">
        <v>835</v>
      </c>
    </row>
    <row r="30" spans="1:32" ht="15.75" x14ac:dyDescent="0.25">
      <c r="A30" s="2">
        <v>44944</v>
      </c>
      <c r="B30" s="63" t="s">
        <v>53</v>
      </c>
      <c r="C30" s="72">
        <v>22.525639000000002</v>
      </c>
      <c r="D30" s="72">
        <v>72.760495000000006</v>
      </c>
      <c r="E30">
        <v>-14.3261</v>
      </c>
      <c r="F30">
        <v>-9.6331500000000005</v>
      </c>
      <c r="G30" s="20"/>
      <c r="H30" s="20"/>
      <c r="I30">
        <v>42.195500000000003</v>
      </c>
      <c r="J30" s="20"/>
      <c r="K30" s="20"/>
      <c r="L30" s="20">
        <v>25.4</v>
      </c>
      <c r="M30" s="20"/>
      <c r="N30" s="20">
        <v>15.8</v>
      </c>
      <c r="O30" s="20"/>
      <c r="P30" s="20">
        <v>35.9</v>
      </c>
      <c r="Q30" s="20"/>
      <c r="R30" s="20">
        <v>11.9</v>
      </c>
      <c r="S30" s="20"/>
      <c r="T30" s="20">
        <v>1.21</v>
      </c>
      <c r="U30" s="20"/>
      <c r="V30" s="21"/>
      <c r="W30" s="21"/>
      <c r="X30" s="20"/>
      <c r="Y30" s="20"/>
      <c r="Z30" s="20" t="s">
        <v>187</v>
      </c>
      <c r="AA30" s="20">
        <v>2.93</v>
      </c>
      <c r="AB30" s="20"/>
      <c r="AC30" s="20"/>
      <c r="AD30" s="20"/>
      <c r="AE30" s="20"/>
      <c r="AF30" s="20">
        <v>836</v>
      </c>
    </row>
    <row r="31" spans="1:32" ht="15.75" x14ac:dyDescent="0.25">
      <c r="A31" s="2">
        <v>44944</v>
      </c>
      <c r="B31" s="64"/>
      <c r="C31" s="72"/>
      <c r="D31" s="72"/>
      <c r="G31" s="20"/>
      <c r="H31" s="20"/>
      <c r="J31" s="20"/>
      <c r="K31" s="20"/>
      <c r="L31" s="20">
        <v>27.6</v>
      </c>
      <c r="M31" s="20"/>
      <c r="N31" s="20">
        <v>17.399999999999999</v>
      </c>
      <c r="O31" s="20"/>
      <c r="P31" s="20">
        <v>44.9</v>
      </c>
      <c r="Q31" s="20"/>
      <c r="R31" s="20">
        <v>11.9</v>
      </c>
      <c r="S31" s="20"/>
      <c r="T31" s="20">
        <v>1.52</v>
      </c>
      <c r="U31" s="20"/>
      <c r="V31" s="21"/>
      <c r="W31" s="21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ht="15.75" x14ac:dyDescent="0.25">
      <c r="A32" s="2">
        <v>44944</v>
      </c>
      <c r="B32" s="65"/>
      <c r="C32" s="72"/>
      <c r="D32" s="72"/>
      <c r="G32" s="20"/>
      <c r="H32" s="20"/>
      <c r="J32" s="20"/>
      <c r="K32" s="20"/>
      <c r="L32" s="20">
        <v>28.8</v>
      </c>
      <c r="M32" s="20"/>
      <c r="N32" s="20">
        <v>18.3</v>
      </c>
      <c r="O32" s="20"/>
      <c r="P32" s="20">
        <v>49.3</v>
      </c>
      <c r="Q32" s="20"/>
      <c r="R32" s="20">
        <v>11.9</v>
      </c>
      <c r="S32" s="20"/>
      <c r="T32" s="20">
        <v>1.67</v>
      </c>
      <c r="U32" s="20"/>
      <c r="V32" s="21"/>
      <c r="W32" s="21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ht="15.75" x14ac:dyDescent="0.25">
      <c r="A33" s="2">
        <v>44944</v>
      </c>
      <c r="B33" s="11" t="s">
        <v>54</v>
      </c>
      <c r="C33" s="13">
        <v>22.527574999999999</v>
      </c>
      <c r="D33" s="13">
        <v>72.759127000000007</v>
      </c>
      <c r="E33">
        <v>-18.2454</v>
      </c>
      <c r="F33">
        <v>-12.529</v>
      </c>
      <c r="G33" s="12"/>
      <c r="H33" s="12"/>
      <c r="I33">
        <v>42.581899999999997</v>
      </c>
      <c r="J33" s="12"/>
      <c r="K33" s="12"/>
      <c r="L33" s="12">
        <v>16.8</v>
      </c>
      <c r="M33" s="12"/>
      <c r="N33" s="12">
        <v>10.199999999999999</v>
      </c>
      <c r="O33" s="12"/>
      <c r="P33" s="12">
        <v>23.7</v>
      </c>
      <c r="Q33" s="12"/>
      <c r="R33" s="12">
        <v>11.5</v>
      </c>
      <c r="S33" s="12"/>
      <c r="T33" s="12">
        <v>0.81</v>
      </c>
      <c r="U33" s="12"/>
      <c r="V33" s="14"/>
      <c r="W33" s="14"/>
      <c r="X33" s="12"/>
      <c r="Y33" s="12"/>
      <c r="Z33" s="12" t="s">
        <v>187</v>
      </c>
      <c r="AA33" s="12">
        <v>5.32</v>
      </c>
      <c r="AB33" s="12"/>
      <c r="AC33" s="12"/>
      <c r="AD33" s="12"/>
      <c r="AE33" s="12"/>
      <c r="AF33" s="12">
        <v>840</v>
      </c>
    </row>
    <row r="34" spans="1:32" ht="15.75" x14ac:dyDescent="0.25">
      <c r="A34" s="2">
        <v>44944</v>
      </c>
      <c r="B34" s="11" t="s">
        <v>55</v>
      </c>
      <c r="C34" s="13">
        <v>22.527161</v>
      </c>
      <c r="D34" s="13">
        <v>72.759162000000003</v>
      </c>
      <c r="E34">
        <v>-18.104199999999999</v>
      </c>
      <c r="F34">
        <v>-13.0443</v>
      </c>
      <c r="G34" s="12"/>
      <c r="H34" s="12"/>
      <c r="I34">
        <v>41.913899999999998</v>
      </c>
      <c r="J34" s="12"/>
      <c r="K34" s="12"/>
      <c r="L34" s="12">
        <v>19.2</v>
      </c>
      <c r="M34" s="12"/>
      <c r="N34" s="12">
        <v>11.6</v>
      </c>
      <c r="O34" s="12"/>
      <c r="P34" s="12">
        <v>24.2</v>
      </c>
      <c r="Q34" s="12"/>
      <c r="R34" s="12">
        <v>11.5</v>
      </c>
      <c r="S34" s="12"/>
      <c r="T34" s="12">
        <v>0.82</v>
      </c>
      <c r="U34" s="12"/>
      <c r="V34" s="14"/>
      <c r="W34" s="14"/>
      <c r="X34" s="12"/>
      <c r="Y34" s="12"/>
      <c r="Z34" s="12" t="s">
        <v>187</v>
      </c>
      <c r="AA34" s="12">
        <v>4.01</v>
      </c>
      <c r="AB34" s="12"/>
      <c r="AC34" s="12"/>
      <c r="AD34" s="12"/>
      <c r="AE34" s="12"/>
      <c r="AF34" s="12">
        <v>840</v>
      </c>
    </row>
    <row r="35" spans="1:32" ht="15.75" x14ac:dyDescent="0.25">
      <c r="A35" s="2">
        <v>44944</v>
      </c>
      <c r="B35" s="11" t="s">
        <v>56</v>
      </c>
      <c r="C35" s="13">
        <v>22.527168</v>
      </c>
      <c r="D35" s="13">
        <v>72.759822</v>
      </c>
      <c r="E35">
        <v>-19.2608</v>
      </c>
      <c r="F35">
        <v>-13.241</v>
      </c>
      <c r="G35" s="12"/>
      <c r="H35" s="12"/>
      <c r="I35">
        <v>41.181199999999997</v>
      </c>
      <c r="J35" s="12"/>
      <c r="K35" s="12"/>
      <c r="L35" s="12">
        <v>24</v>
      </c>
      <c r="M35" s="12"/>
      <c r="N35" s="12">
        <v>14.8</v>
      </c>
      <c r="O35" s="12"/>
      <c r="P35" s="12">
        <v>33.4</v>
      </c>
      <c r="Q35" s="12"/>
      <c r="R35" s="12">
        <v>11.5</v>
      </c>
      <c r="S35" s="12"/>
      <c r="T35" s="12">
        <v>1.1399999999999999</v>
      </c>
      <c r="U35" s="12"/>
      <c r="V35" s="14"/>
      <c r="W35" s="14"/>
      <c r="X35" s="12"/>
      <c r="Y35" s="12"/>
      <c r="Z35" s="12" t="s">
        <v>187</v>
      </c>
      <c r="AA35" s="12">
        <v>3.31</v>
      </c>
      <c r="AB35" s="12"/>
      <c r="AC35" s="12"/>
      <c r="AD35" s="12"/>
      <c r="AE35" s="12"/>
      <c r="AF35" s="12">
        <v>839</v>
      </c>
    </row>
    <row r="36" spans="1:32" ht="15.75" x14ac:dyDescent="0.25">
      <c r="A36" s="2">
        <v>44944</v>
      </c>
      <c r="B36" s="11" t="s">
        <v>57</v>
      </c>
      <c r="C36" s="13">
        <v>22.527736000000001</v>
      </c>
      <c r="D36" s="13">
        <v>72.759854000000004</v>
      </c>
      <c r="E36">
        <v>-16.2866</v>
      </c>
      <c r="F36">
        <v>-11.6541</v>
      </c>
      <c r="G36" s="12"/>
      <c r="H36" s="12"/>
      <c r="I36">
        <v>41.4041</v>
      </c>
      <c r="J36" s="12"/>
      <c r="K36" s="12"/>
      <c r="L36" s="12">
        <v>15.5</v>
      </c>
      <c r="M36" s="12"/>
      <c r="N36" s="12">
        <v>9.4</v>
      </c>
      <c r="O36" s="12"/>
      <c r="P36" s="12">
        <v>21.9</v>
      </c>
      <c r="Q36" s="12"/>
      <c r="R36" s="12">
        <v>11.5</v>
      </c>
      <c r="S36" s="12"/>
      <c r="T36" s="12">
        <v>0.75</v>
      </c>
      <c r="U36" s="12"/>
      <c r="V36" s="14"/>
      <c r="W36" s="14"/>
      <c r="X36" s="12"/>
      <c r="Y36" s="12"/>
      <c r="Z36" s="12" t="s">
        <v>187</v>
      </c>
      <c r="AA36" s="12">
        <v>4.13</v>
      </c>
      <c r="AB36" s="12"/>
      <c r="AC36" s="12"/>
      <c r="AD36" s="12"/>
      <c r="AE36" s="12"/>
      <c r="AF36" s="12">
        <v>839</v>
      </c>
    </row>
    <row r="37" spans="1:32" ht="15.75" x14ac:dyDescent="0.25">
      <c r="A37" s="2">
        <v>44944</v>
      </c>
      <c r="B37" s="63" t="s">
        <v>58</v>
      </c>
      <c r="C37" s="72">
        <v>22.527453999999999</v>
      </c>
      <c r="D37" s="72">
        <v>72.759597999999997</v>
      </c>
      <c r="E37">
        <v>-18.802399999999999</v>
      </c>
      <c r="F37">
        <v>-12.013</v>
      </c>
      <c r="G37" s="20"/>
      <c r="H37" s="20"/>
      <c r="I37">
        <v>41.281399999999998</v>
      </c>
      <c r="J37" s="20"/>
      <c r="K37" s="20"/>
      <c r="L37" s="20">
        <v>18.8</v>
      </c>
      <c r="M37" s="20"/>
      <c r="N37" s="20">
        <v>11.3</v>
      </c>
      <c r="O37" s="20"/>
      <c r="P37" s="20">
        <v>25</v>
      </c>
      <c r="Q37" s="20"/>
      <c r="R37" s="20">
        <v>11.5</v>
      </c>
      <c r="S37" s="20"/>
      <c r="T37" s="20">
        <v>0.85</v>
      </c>
      <c r="U37" s="20"/>
      <c r="V37" s="21"/>
      <c r="W37" s="21"/>
      <c r="X37" s="20"/>
      <c r="Y37" s="20"/>
      <c r="Z37" s="20" t="s">
        <v>187</v>
      </c>
      <c r="AA37" s="12">
        <v>5.0999999999999996</v>
      </c>
      <c r="AB37" s="12"/>
      <c r="AC37" s="20"/>
      <c r="AD37" s="20"/>
      <c r="AE37" s="20"/>
      <c r="AF37" s="20">
        <v>839</v>
      </c>
    </row>
    <row r="38" spans="1:32" ht="15.75" x14ac:dyDescent="0.25">
      <c r="A38" s="2">
        <v>44944</v>
      </c>
      <c r="B38" s="64"/>
      <c r="C38" s="72"/>
      <c r="D38" s="72"/>
      <c r="G38" s="20"/>
      <c r="H38" s="20"/>
      <c r="J38" s="20"/>
      <c r="K38" s="20"/>
      <c r="L38" s="20">
        <v>21.7</v>
      </c>
      <c r="M38" s="20"/>
      <c r="N38" s="20">
        <v>13.2</v>
      </c>
      <c r="O38" s="20"/>
      <c r="P38" s="20">
        <v>29.3</v>
      </c>
      <c r="Q38" s="20"/>
      <c r="R38" s="20">
        <v>11.5</v>
      </c>
      <c r="S38" s="20"/>
      <c r="T38" s="20">
        <v>1</v>
      </c>
      <c r="U38" s="20"/>
      <c r="V38" s="21"/>
      <c r="W38" s="21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ht="15.75" x14ac:dyDescent="0.25">
      <c r="A39" s="2">
        <v>44944</v>
      </c>
      <c r="B39" s="65"/>
      <c r="C39" s="72"/>
      <c r="D39" s="72"/>
      <c r="G39" s="20"/>
      <c r="H39" s="20"/>
      <c r="J39" s="20"/>
      <c r="K39" s="20"/>
      <c r="L39" s="20">
        <v>17.8</v>
      </c>
      <c r="M39" s="20"/>
      <c r="N39" s="20">
        <v>10.7</v>
      </c>
      <c r="O39" s="20"/>
      <c r="P39" s="20">
        <v>23.6</v>
      </c>
      <c r="Q39" s="20"/>
      <c r="R39" s="20">
        <v>11.5</v>
      </c>
      <c r="S39" s="20"/>
      <c r="T39" s="20">
        <v>0.81</v>
      </c>
      <c r="U39" s="20"/>
      <c r="V39" s="21"/>
      <c r="W39" s="21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ht="15.75" x14ac:dyDescent="0.25">
      <c r="A40" s="2">
        <v>44944</v>
      </c>
      <c r="B40" s="11" t="s">
        <v>59</v>
      </c>
      <c r="C40" s="13">
        <v>22.526731999999999</v>
      </c>
      <c r="D40" s="13">
        <v>72.757886999999997</v>
      </c>
      <c r="E40">
        <v>-17.7822</v>
      </c>
      <c r="F40">
        <v>-11.0555</v>
      </c>
      <c r="G40" s="12"/>
      <c r="H40" s="12"/>
      <c r="I40">
        <v>42.914099999999998</v>
      </c>
      <c r="J40" s="12"/>
      <c r="K40" s="12"/>
      <c r="L40" s="12">
        <v>16.8</v>
      </c>
      <c r="M40" s="12"/>
      <c r="N40" s="12">
        <v>10.199999999999999</v>
      </c>
      <c r="O40" s="12"/>
      <c r="P40" s="12">
        <v>16.5</v>
      </c>
      <c r="Q40" s="12"/>
      <c r="R40" s="12">
        <v>11.5</v>
      </c>
      <c r="S40" s="12"/>
      <c r="T40" s="12">
        <v>0.56999999999999995</v>
      </c>
      <c r="U40" s="12"/>
      <c r="V40" s="14"/>
      <c r="W40" s="14"/>
      <c r="X40" s="12"/>
      <c r="Y40" s="12"/>
      <c r="Z40" s="12" t="s">
        <v>187</v>
      </c>
      <c r="AA40" s="12">
        <v>4.7</v>
      </c>
      <c r="AB40" s="12"/>
      <c r="AC40" s="12"/>
      <c r="AD40" s="12"/>
      <c r="AE40" s="12"/>
      <c r="AF40" s="12">
        <v>841</v>
      </c>
    </row>
    <row r="41" spans="1:32" ht="15.75" x14ac:dyDescent="0.25">
      <c r="A41" s="2">
        <v>44944</v>
      </c>
      <c r="B41" s="11" t="s">
        <v>60</v>
      </c>
      <c r="C41" s="13">
        <v>22.526313999999999</v>
      </c>
      <c r="D41" s="13">
        <v>72.757891000000001</v>
      </c>
      <c r="E41">
        <v>-16.588100000000001</v>
      </c>
      <c r="F41">
        <v>-10.843400000000001</v>
      </c>
      <c r="G41" s="12"/>
      <c r="H41" s="12"/>
      <c r="I41">
        <v>42.947000000000003</v>
      </c>
      <c r="J41" s="12"/>
      <c r="K41" s="12"/>
      <c r="L41" s="12">
        <v>16.7</v>
      </c>
      <c r="M41" s="12"/>
      <c r="N41" s="12">
        <v>10.1</v>
      </c>
      <c r="O41" s="12"/>
      <c r="P41" s="12">
        <v>16.5</v>
      </c>
      <c r="Q41" s="12"/>
      <c r="R41" s="12">
        <v>11.6</v>
      </c>
      <c r="S41" s="12"/>
      <c r="T41" s="12">
        <v>0.56000000000000005</v>
      </c>
      <c r="U41" s="12"/>
      <c r="V41" s="14"/>
      <c r="W41" s="14"/>
      <c r="X41" s="12"/>
      <c r="Y41" s="12"/>
      <c r="Z41" s="12" t="s">
        <v>187</v>
      </c>
      <c r="AA41" s="12">
        <v>4.0999999999999996</v>
      </c>
      <c r="AB41" s="12"/>
      <c r="AC41" s="12"/>
      <c r="AD41" s="12"/>
      <c r="AE41" s="12"/>
      <c r="AF41" s="12">
        <v>841</v>
      </c>
    </row>
    <row r="42" spans="1:32" ht="15.75" x14ac:dyDescent="0.25">
      <c r="A42" s="2">
        <v>44944</v>
      </c>
      <c r="B42" s="11" t="s">
        <v>61</v>
      </c>
      <c r="C42" s="13">
        <v>22.526243999999998</v>
      </c>
      <c r="D42" s="13">
        <v>72.757237000000003</v>
      </c>
      <c r="E42">
        <v>-15.185600000000001</v>
      </c>
      <c r="F42">
        <v>-8.6488600000000009</v>
      </c>
      <c r="G42" s="12"/>
      <c r="H42" s="12"/>
      <c r="I42">
        <v>40.596400000000003</v>
      </c>
      <c r="J42" s="12"/>
      <c r="K42" s="12"/>
      <c r="L42" s="12">
        <v>40.5</v>
      </c>
      <c r="M42" s="12"/>
      <c r="N42" s="12">
        <v>28.7</v>
      </c>
      <c r="O42" s="12"/>
      <c r="P42" s="12">
        <v>47.6</v>
      </c>
      <c r="Q42" s="12"/>
      <c r="R42" s="12">
        <v>11.6</v>
      </c>
      <c r="S42" s="12"/>
      <c r="T42" s="12">
        <v>1.63</v>
      </c>
      <c r="U42" s="12"/>
      <c r="V42" s="14"/>
      <c r="W42" s="14"/>
      <c r="X42" s="12"/>
      <c r="Y42" s="12"/>
      <c r="Z42" s="12" t="s">
        <v>187</v>
      </c>
      <c r="AA42" s="12">
        <v>1.79</v>
      </c>
      <c r="AB42" s="12"/>
      <c r="AC42" s="12"/>
      <c r="AD42" s="12"/>
      <c r="AE42" s="12"/>
      <c r="AF42" s="12">
        <v>842</v>
      </c>
    </row>
    <row r="43" spans="1:32" ht="15.75" x14ac:dyDescent="0.25">
      <c r="A43" s="2">
        <v>44944</v>
      </c>
      <c r="B43" s="11" t="s">
        <v>62</v>
      </c>
      <c r="C43" s="13">
        <v>22.526762999999999</v>
      </c>
      <c r="D43" s="13">
        <v>72.757237000000003</v>
      </c>
      <c r="E43">
        <v>-14.755100000000001</v>
      </c>
      <c r="F43">
        <v>-9.4935100000000006</v>
      </c>
      <c r="G43" s="12"/>
      <c r="H43" s="12"/>
      <c r="I43">
        <v>40.026800000000001</v>
      </c>
      <c r="J43" s="12"/>
      <c r="K43" s="12"/>
      <c r="L43" s="12">
        <v>44.4</v>
      </c>
      <c r="M43" s="12"/>
      <c r="N43" s="12">
        <v>32.700000000000003</v>
      </c>
      <c r="O43" s="12"/>
      <c r="P43" s="12">
        <v>72.5</v>
      </c>
      <c r="Q43" s="12"/>
      <c r="R43" s="12">
        <v>11.5</v>
      </c>
      <c r="S43" s="12"/>
      <c r="T43" s="12">
        <v>2.48</v>
      </c>
      <c r="U43" s="12"/>
      <c r="V43" s="14"/>
      <c r="W43" s="14"/>
      <c r="X43" s="12"/>
      <c r="Y43" s="12"/>
      <c r="Z43" s="12" t="s">
        <v>187</v>
      </c>
      <c r="AA43" s="12">
        <v>2.79</v>
      </c>
      <c r="AB43" s="12"/>
      <c r="AC43" s="12"/>
      <c r="AD43" s="12"/>
      <c r="AE43" s="12"/>
      <c r="AF43" s="12">
        <v>842</v>
      </c>
    </row>
    <row r="44" spans="1:32" ht="15.75" x14ac:dyDescent="0.25">
      <c r="A44" s="2">
        <v>44944</v>
      </c>
      <c r="B44" s="63" t="s">
        <v>63</v>
      </c>
      <c r="C44" s="72">
        <v>22.526524999999999</v>
      </c>
      <c r="D44" s="72">
        <v>72.757638</v>
      </c>
      <c r="E44">
        <v>-16.998100000000001</v>
      </c>
      <c r="F44">
        <v>-10.836399999999999</v>
      </c>
      <c r="G44" s="20"/>
      <c r="H44" s="20"/>
      <c r="I44">
        <v>43.126399999999997</v>
      </c>
      <c r="J44" s="20"/>
      <c r="K44" s="20"/>
      <c r="L44" s="20">
        <v>15.1</v>
      </c>
      <c r="M44" s="20"/>
      <c r="N44" s="20">
        <v>9.1</v>
      </c>
      <c r="O44" s="20"/>
      <c r="P44" s="20">
        <v>14.7</v>
      </c>
      <c r="Q44" s="20"/>
      <c r="R44" s="20">
        <v>11.5</v>
      </c>
      <c r="S44" s="20"/>
      <c r="T44" s="20">
        <v>0.5</v>
      </c>
      <c r="U44" s="20"/>
      <c r="V44" s="21"/>
      <c r="W44" s="21"/>
      <c r="X44" s="20"/>
      <c r="Y44" s="20"/>
      <c r="Z44" s="20" t="s">
        <v>187</v>
      </c>
      <c r="AA44" s="20">
        <v>4.55</v>
      </c>
      <c r="AB44" s="20"/>
      <c r="AC44" s="20"/>
      <c r="AD44" s="20"/>
      <c r="AE44" s="20"/>
      <c r="AF44" s="20">
        <v>841</v>
      </c>
    </row>
    <row r="45" spans="1:32" ht="15.75" x14ac:dyDescent="0.25">
      <c r="A45" s="2">
        <v>44944</v>
      </c>
      <c r="B45" s="64"/>
      <c r="C45" s="72"/>
      <c r="D45" s="72"/>
      <c r="G45" s="20"/>
      <c r="H45" s="20"/>
      <c r="J45" s="20"/>
      <c r="K45" s="20"/>
      <c r="L45" s="20">
        <v>9.4</v>
      </c>
      <c r="M45" s="20"/>
      <c r="N45" s="20">
        <v>6.3</v>
      </c>
      <c r="O45" s="20"/>
      <c r="P45" s="20">
        <v>11.3</v>
      </c>
      <c r="Q45" s="20"/>
      <c r="R45" s="20">
        <v>11.5</v>
      </c>
      <c r="S45" s="20"/>
      <c r="T45" s="20">
        <v>0.39</v>
      </c>
      <c r="U45" s="20"/>
      <c r="V45" s="21"/>
      <c r="W45" s="21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ht="15.75" x14ac:dyDescent="0.25">
      <c r="A46" s="2">
        <v>44944</v>
      </c>
      <c r="B46" s="65"/>
      <c r="C46" s="72"/>
      <c r="D46" s="72"/>
      <c r="G46" s="20"/>
      <c r="H46" s="20"/>
      <c r="J46" s="20"/>
      <c r="K46" s="20"/>
      <c r="L46" s="20">
        <v>13.9</v>
      </c>
      <c r="M46" s="20"/>
      <c r="N46" s="20">
        <v>8.5</v>
      </c>
      <c r="O46" s="20"/>
      <c r="P46" s="20">
        <v>14.2</v>
      </c>
      <c r="Q46" s="20"/>
      <c r="R46" s="20">
        <v>11.6</v>
      </c>
      <c r="S46" s="20"/>
      <c r="T46" s="20">
        <v>0.49</v>
      </c>
      <c r="U46" s="20"/>
      <c r="V46" s="21"/>
      <c r="W46" s="21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ht="15.75" x14ac:dyDescent="0.25">
      <c r="A47" s="2">
        <v>44944</v>
      </c>
      <c r="B47" s="11" t="s">
        <v>64</v>
      </c>
      <c r="C47" s="13">
        <v>22.527958000000002</v>
      </c>
      <c r="D47" s="13">
        <v>72.750394999999997</v>
      </c>
      <c r="E47">
        <v>-18.4114</v>
      </c>
      <c r="F47">
        <v>-9.7300699999999996</v>
      </c>
      <c r="G47" s="12"/>
      <c r="H47" s="12"/>
      <c r="I47">
        <v>42.709499999999998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4"/>
      <c r="W47" s="14"/>
      <c r="X47" s="12"/>
      <c r="Y47" s="12"/>
      <c r="Z47" s="12" t="s">
        <v>181</v>
      </c>
      <c r="AA47" s="12"/>
      <c r="AB47" s="12"/>
      <c r="AC47" s="12"/>
      <c r="AD47" s="12"/>
      <c r="AE47" s="12"/>
      <c r="AF47" s="12"/>
    </row>
    <row r="48" spans="1:32" ht="15.75" x14ac:dyDescent="0.25">
      <c r="A48" s="2">
        <v>44944</v>
      </c>
      <c r="B48" s="11" t="s">
        <v>65</v>
      </c>
      <c r="C48" s="13">
        <v>22.528433</v>
      </c>
      <c r="D48" s="13">
        <v>72.750435999999993</v>
      </c>
      <c r="E48">
        <v>-20.813600000000001</v>
      </c>
      <c r="F48">
        <v>-12.2341</v>
      </c>
      <c r="G48" s="12"/>
      <c r="H48" s="12"/>
      <c r="I48">
        <v>43.2986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4"/>
      <c r="W48" s="14"/>
      <c r="X48" s="12"/>
      <c r="Y48" s="12"/>
      <c r="Z48" s="12" t="s">
        <v>181</v>
      </c>
      <c r="AA48" s="12"/>
      <c r="AB48" s="12"/>
      <c r="AC48" s="12"/>
      <c r="AD48" s="12"/>
      <c r="AE48" s="12"/>
      <c r="AF48" s="12"/>
    </row>
    <row r="49" spans="1:32" ht="15.75" x14ac:dyDescent="0.25">
      <c r="A49" s="2">
        <v>44944</v>
      </c>
      <c r="B49" s="11" t="s">
        <v>66</v>
      </c>
      <c r="C49" s="13">
        <v>22.528528999999999</v>
      </c>
      <c r="D49" s="13">
        <v>72.751031999999995</v>
      </c>
      <c r="E49">
        <v>-18.270199999999999</v>
      </c>
      <c r="F49">
        <v>-11.0335</v>
      </c>
      <c r="G49" s="12"/>
      <c r="H49" s="12"/>
      <c r="I49">
        <v>41.832500000000003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4"/>
      <c r="W49" s="14"/>
      <c r="X49" s="12"/>
      <c r="Y49" s="12"/>
      <c r="Z49" s="12" t="s">
        <v>181</v>
      </c>
      <c r="AA49" s="12"/>
      <c r="AB49" s="12"/>
      <c r="AC49" s="12"/>
      <c r="AD49" s="12"/>
      <c r="AE49" s="12"/>
      <c r="AF49" s="12"/>
    </row>
    <row r="50" spans="1:32" ht="15.75" x14ac:dyDescent="0.25">
      <c r="A50" s="2">
        <v>44944</v>
      </c>
      <c r="B50" s="11" t="s">
        <v>67</v>
      </c>
      <c r="C50" s="13">
        <v>22.527949</v>
      </c>
      <c r="D50" s="13">
        <v>72.751069000000001</v>
      </c>
      <c r="E50">
        <v>-20.009699999999999</v>
      </c>
      <c r="F50">
        <v>-14.2294</v>
      </c>
      <c r="G50" s="12"/>
      <c r="H50" s="12"/>
      <c r="I50">
        <v>41.576999999999998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4"/>
      <c r="W50" s="14"/>
      <c r="X50" s="12"/>
      <c r="Y50" s="12"/>
      <c r="Z50" s="12" t="s">
        <v>181</v>
      </c>
      <c r="AA50" s="12"/>
      <c r="AB50" s="12"/>
      <c r="AC50" s="12"/>
      <c r="AD50" s="12"/>
      <c r="AE50" s="12"/>
      <c r="AF50" s="12"/>
    </row>
    <row r="51" spans="1:32" ht="15.75" x14ac:dyDescent="0.25">
      <c r="A51" s="2">
        <v>44944</v>
      </c>
      <c r="B51" s="63" t="s">
        <v>68</v>
      </c>
      <c r="C51" s="72">
        <v>22.528162999999999</v>
      </c>
      <c r="D51" s="72">
        <v>72.750758000000005</v>
      </c>
      <c r="E51">
        <v>-19.868300000000001</v>
      </c>
      <c r="F51">
        <v>-12.3218</v>
      </c>
      <c r="G51" s="20"/>
      <c r="H51" s="20"/>
      <c r="I51">
        <v>42.895000000000003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14"/>
      <c r="W51" s="14"/>
      <c r="X51" s="12"/>
      <c r="Y51" s="20"/>
      <c r="Z51" s="12" t="s">
        <v>181</v>
      </c>
      <c r="AA51" s="20"/>
      <c r="AB51" s="20"/>
      <c r="AC51" s="20"/>
      <c r="AD51" s="20"/>
      <c r="AE51" s="20"/>
      <c r="AF51" s="20"/>
    </row>
    <row r="52" spans="1:32" ht="15.75" x14ac:dyDescent="0.25">
      <c r="A52" s="2">
        <v>44944</v>
      </c>
      <c r="B52" s="64"/>
      <c r="C52" s="72"/>
      <c r="D52" s="72"/>
      <c r="G52" s="20"/>
      <c r="H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14"/>
      <c r="W52" s="14"/>
      <c r="X52" s="12"/>
      <c r="Y52" s="20"/>
      <c r="Z52" s="20"/>
      <c r="AA52" s="20"/>
      <c r="AB52" s="20"/>
      <c r="AC52" s="20"/>
      <c r="AD52" s="20"/>
      <c r="AE52" s="20"/>
      <c r="AF52" s="20"/>
    </row>
    <row r="53" spans="1:32" ht="15.75" x14ac:dyDescent="0.25">
      <c r="A53" s="2">
        <v>44944</v>
      </c>
      <c r="B53" s="65"/>
      <c r="C53" s="72"/>
      <c r="D53" s="72"/>
      <c r="G53" s="20"/>
      <c r="H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14"/>
      <c r="W53" s="14"/>
      <c r="X53" s="12"/>
      <c r="Y53" s="20"/>
      <c r="Z53" s="20"/>
      <c r="AA53" s="20"/>
      <c r="AB53" s="20"/>
      <c r="AC53" s="20"/>
      <c r="AD53" s="20"/>
      <c r="AE53" s="20"/>
      <c r="AF53" s="20"/>
    </row>
    <row r="54" spans="1:32" ht="15.75" x14ac:dyDescent="0.25">
      <c r="A54" s="2">
        <v>44944</v>
      </c>
      <c r="B54" s="11" t="s">
        <v>69</v>
      </c>
      <c r="C54" s="13">
        <v>22.526748000000001</v>
      </c>
      <c r="D54" s="13">
        <v>72.749919000000006</v>
      </c>
      <c r="E54">
        <v>-14.491899999999999</v>
      </c>
      <c r="F54">
        <v>-10.025399999999999</v>
      </c>
      <c r="G54" s="12"/>
      <c r="H54" s="12"/>
      <c r="I54">
        <v>41.909100000000002</v>
      </c>
      <c r="J54" s="12"/>
      <c r="K54" s="12"/>
      <c r="L54" s="12">
        <v>46.5</v>
      </c>
      <c r="M54" s="12"/>
      <c r="N54" s="12">
        <v>34.9</v>
      </c>
      <c r="O54" s="12"/>
      <c r="P54" s="12">
        <v>81</v>
      </c>
      <c r="Q54" s="12"/>
      <c r="R54" s="12">
        <v>11.3</v>
      </c>
      <c r="S54" s="12"/>
      <c r="T54" s="12">
        <v>2.78</v>
      </c>
      <c r="U54" s="12"/>
      <c r="V54" s="14"/>
      <c r="W54" s="14"/>
      <c r="X54" s="12"/>
      <c r="Y54" s="12"/>
      <c r="Z54" s="12" t="s">
        <v>187</v>
      </c>
      <c r="AA54" s="12">
        <v>3.25</v>
      </c>
      <c r="AB54" s="12"/>
      <c r="AC54" s="12"/>
      <c r="AD54" s="12"/>
      <c r="AE54" s="12"/>
      <c r="AF54" s="12">
        <v>843</v>
      </c>
    </row>
    <row r="55" spans="1:32" ht="15.75" x14ac:dyDescent="0.25">
      <c r="A55" s="2">
        <v>44944</v>
      </c>
      <c r="B55" s="11" t="s">
        <v>70</v>
      </c>
      <c r="C55" s="13">
        <v>22.526719</v>
      </c>
      <c r="D55" s="13">
        <v>72.749467999999993</v>
      </c>
      <c r="E55">
        <v>-14.6334</v>
      </c>
      <c r="F55">
        <v>-9.0575600000000005</v>
      </c>
      <c r="G55" s="12"/>
      <c r="H55" s="12"/>
      <c r="I55">
        <v>41.8675</v>
      </c>
      <c r="J55" s="12"/>
      <c r="K55" s="12"/>
      <c r="L55" s="12">
        <v>42.3</v>
      </c>
      <c r="M55" s="12"/>
      <c r="N55" s="12">
        <v>30.5</v>
      </c>
      <c r="O55" s="12"/>
      <c r="P55" s="12">
        <v>86.9</v>
      </c>
      <c r="Q55" s="12"/>
      <c r="R55" s="12">
        <v>11.5</v>
      </c>
      <c r="S55" s="12"/>
      <c r="T55" s="12">
        <v>2.98</v>
      </c>
      <c r="U55" s="12"/>
      <c r="V55" s="14"/>
      <c r="W55" s="14"/>
      <c r="X55" s="12"/>
      <c r="Y55" s="12"/>
      <c r="Z55" s="12" t="s">
        <v>187</v>
      </c>
      <c r="AA55" s="12">
        <v>3.66</v>
      </c>
      <c r="AB55" s="12"/>
      <c r="AC55" s="12"/>
      <c r="AD55" s="12"/>
      <c r="AE55" s="12"/>
      <c r="AF55" s="12">
        <v>847</v>
      </c>
    </row>
    <row r="56" spans="1:32" ht="15.75" x14ac:dyDescent="0.25">
      <c r="A56" s="2">
        <v>44944</v>
      </c>
      <c r="B56" s="11" t="s">
        <v>71</v>
      </c>
      <c r="C56" s="13">
        <v>22.526145</v>
      </c>
      <c r="D56" s="13">
        <v>72.749489999999994</v>
      </c>
      <c r="E56">
        <v>-15.221</v>
      </c>
      <c r="F56">
        <v>-8.8339999999999996</v>
      </c>
      <c r="G56" s="12"/>
      <c r="H56" s="12"/>
      <c r="I56">
        <v>41.441699999999997</v>
      </c>
      <c r="J56" s="12"/>
      <c r="K56" s="12"/>
      <c r="L56" s="12">
        <v>39.5</v>
      </c>
      <c r="M56" s="12"/>
      <c r="N56" s="12">
        <v>27.7</v>
      </c>
      <c r="O56" s="12"/>
      <c r="P56" s="12">
        <v>73.7</v>
      </c>
      <c r="Q56" s="12"/>
      <c r="R56" s="12">
        <v>11.5</v>
      </c>
      <c r="S56" s="12"/>
      <c r="T56" s="12">
        <v>2.5299999999999998</v>
      </c>
      <c r="U56" s="12"/>
      <c r="V56" s="14"/>
      <c r="W56" s="14"/>
      <c r="X56" s="12"/>
      <c r="Y56" s="12"/>
      <c r="Z56" s="12" t="s">
        <v>187</v>
      </c>
      <c r="AA56" s="12">
        <v>2.21</v>
      </c>
      <c r="AB56" s="12"/>
      <c r="AC56" s="12"/>
      <c r="AD56" s="12"/>
      <c r="AE56" s="12"/>
      <c r="AF56" s="12">
        <v>846</v>
      </c>
    </row>
    <row r="57" spans="1:32" ht="15.75" x14ac:dyDescent="0.25">
      <c r="A57" s="2">
        <v>44944</v>
      </c>
      <c r="B57" s="11" t="s">
        <v>72</v>
      </c>
      <c r="C57" s="13">
        <v>22.526285999999999</v>
      </c>
      <c r="D57" s="13">
        <v>72.750055000000003</v>
      </c>
      <c r="E57">
        <v>-14.438499999999999</v>
      </c>
      <c r="F57">
        <v>-9.0223399999999998</v>
      </c>
      <c r="G57" s="12"/>
      <c r="H57" s="12"/>
      <c r="I57">
        <v>42.197600000000001</v>
      </c>
      <c r="J57" s="12"/>
      <c r="K57" s="12"/>
      <c r="L57" s="12">
        <v>48</v>
      </c>
      <c r="M57" s="12"/>
      <c r="N57" s="12">
        <v>36.5</v>
      </c>
      <c r="O57" s="12"/>
      <c r="P57" s="12">
        <v>88.3</v>
      </c>
      <c r="Q57" s="12"/>
      <c r="R57" s="12">
        <v>11.3</v>
      </c>
      <c r="S57" s="12"/>
      <c r="T57" s="12">
        <v>3.03</v>
      </c>
      <c r="U57" s="12"/>
      <c r="V57" s="14"/>
      <c r="W57" s="14"/>
      <c r="X57" s="12"/>
      <c r="Y57" s="12"/>
      <c r="Z57" s="12" t="s">
        <v>187</v>
      </c>
      <c r="AA57" s="12">
        <v>2.82</v>
      </c>
      <c r="AB57" s="12"/>
      <c r="AC57" s="12"/>
      <c r="AD57" s="12"/>
      <c r="AE57" s="12"/>
      <c r="AF57" s="31">
        <v>844</v>
      </c>
    </row>
    <row r="58" spans="1:32" ht="15.75" x14ac:dyDescent="0.25">
      <c r="A58" s="2">
        <v>44944</v>
      </c>
      <c r="B58" s="63" t="s">
        <v>73</v>
      </c>
      <c r="C58" s="72">
        <v>22.526437000000001</v>
      </c>
      <c r="D58" s="72">
        <v>72.749791000000002</v>
      </c>
      <c r="E58">
        <v>-14.1065</v>
      </c>
      <c r="F58">
        <v>-8.98184</v>
      </c>
      <c r="G58" s="20"/>
      <c r="H58" s="20"/>
      <c r="I58">
        <v>41.604500000000002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14"/>
      <c r="W58" s="14"/>
      <c r="X58" s="12"/>
      <c r="Y58" s="20"/>
      <c r="Z58" s="20" t="s">
        <v>187</v>
      </c>
      <c r="AA58" s="20">
        <v>2.54</v>
      </c>
      <c r="AB58" s="20"/>
      <c r="AC58" s="20"/>
      <c r="AD58" s="20"/>
      <c r="AE58" s="20"/>
      <c r="AF58" s="20">
        <v>845</v>
      </c>
    </row>
    <row r="59" spans="1:32" ht="15.75" x14ac:dyDescent="0.25">
      <c r="A59" s="2">
        <v>44944</v>
      </c>
      <c r="B59" s="64"/>
      <c r="C59" s="72"/>
      <c r="D59" s="72"/>
      <c r="G59" s="20"/>
      <c r="H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14"/>
      <c r="W59" s="14"/>
      <c r="X59" s="12"/>
      <c r="Y59" s="20"/>
      <c r="Z59" s="20"/>
      <c r="AA59" s="20"/>
      <c r="AB59" s="20"/>
      <c r="AC59" s="20"/>
      <c r="AD59" s="20"/>
      <c r="AE59" s="20"/>
      <c r="AF59" s="20"/>
    </row>
    <row r="60" spans="1:32" ht="15.75" x14ac:dyDescent="0.25">
      <c r="A60" s="2">
        <v>44944</v>
      </c>
      <c r="B60" s="65"/>
      <c r="C60" s="72"/>
      <c r="D60" s="72"/>
      <c r="G60" s="20"/>
      <c r="H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14"/>
      <c r="W60" s="14"/>
      <c r="X60" s="12"/>
      <c r="Y60" s="20"/>
      <c r="Z60" s="20"/>
      <c r="AA60" s="20"/>
      <c r="AB60" s="20"/>
      <c r="AC60" s="20"/>
      <c r="AD60" s="20"/>
      <c r="AE60" s="20"/>
      <c r="AF60" s="20"/>
    </row>
    <row r="61" spans="1:32" ht="15.75" x14ac:dyDescent="0.25">
      <c r="A61" s="2">
        <v>44944</v>
      </c>
      <c r="B61" s="11" t="s">
        <v>74</v>
      </c>
      <c r="C61" s="13">
        <v>22.527927999999999</v>
      </c>
      <c r="D61" s="13">
        <v>72.746617999999998</v>
      </c>
      <c r="E61">
        <v>-12.982799999999999</v>
      </c>
      <c r="F61">
        <v>-8.4028700000000001</v>
      </c>
      <c r="G61" s="12"/>
      <c r="H61" s="12"/>
      <c r="I61">
        <v>42.140999999999998</v>
      </c>
      <c r="J61" s="12"/>
      <c r="K61" s="12"/>
      <c r="U61" s="12"/>
      <c r="V61" s="14"/>
      <c r="W61" s="14"/>
      <c r="X61" s="12"/>
      <c r="Y61" s="12"/>
      <c r="Z61" s="12" t="s">
        <v>187</v>
      </c>
      <c r="AA61" s="12">
        <v>3.52</v>
      </c>
      <c r="AB61" s="12"/>
      <c r="AC61" s="12"/>
      <c r="AD61" s="12"/>
      <c r="AE61" s="12"/>
      <c r="AF61" s="12">
        <v>849</v>
      </c>
    </row>
    <row r="62" spans="1:32" ht="15.75" x14ac:dyDescent="0.25">
      <c r="A62" s="2">
        <v>44944</v>
      </c>
      <c r="B62" s="11" t="s">
        <v>75</v>
      </c>
      <c r="C62" s="13">
        <v>22.527864000000001</v>
      </c>
      <c r="D62" s="13">
        <v>72.747112000000001</v>
      </c>
      <c r="E62">
        <v>-13.998900000000001</v>
      </c>
      <c r="F62">
        <v>-9.2293199999999995</v>
      </c>
      <c r="G62" s="12"/>
      <c r="H62" s="12"/>
      <c r="I62">
        <v>41.4666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4"/>
      <c r="W62" s="14"/>
      <c r="X62" s="12"/>
      <c r="Y62" s="12"/>
      <c r="Z62" s="12" t="s">
        <v>187</v>
      </c>
      <c r="AA62" s="12">
        <v>3.72</v>
      </c>
      <c r="AB62" s="12"/>
      <c r="AC62" s="12"/>
      <c r="AD62" s="12"/>
      <c r="AE62" s="12"/>
      <c r="AF62" s="12">
        <v>848</v>
      </c>
    </row>
    <row r="63" spans="1:32" ht="15.75" x14ac:dyDescent="0.25">
      <c r="A63" s="2">
        <v>44944</v>
      </c>
      <c r="B63" s="11" t="s">
        <v>76</v>
      </c>
      <c r="C63" s="13">
        <v>22.528473000000002</v>
      </c>
      <c r="D63" s="13">
        <v>72.747141999999997</v>
      </c>
      <c r="E63">
        <v>-13.455500000000001</v>
      </c>
      <c r="F63">
        <v>-9.2231500000000004</v>
      </c>
      <c r="G63" s="12"/>
      <c r="H63" s="12"/>
      <c r="I63">
        <v>41.963500000000003</v>
      </c>
      <c r="J63" s="12"/>
      <c r="K63" s="12"/>
      <c r="L63" s="12">
        <v>37.1</v>
      </c>
      <c r="M63" s="12"/>
      <c r="N63" s="12">
        <v>25.5</v>
      </c>
      <c r="O63" s="12"/>
      <c r="P63" s="12">
        <v>53.4</v>
      </c>
      <c r="Q63" s="12"/>
      <c r="R63" s="12">
        <v>11.3</v>
      </c>
      <c r="S63" s="12"/>
      <c r="T63" s="12">
        <v>1.84</v>
      </c>
      <c r="U63" s="12"/>
      <c r="V63" s="14"/>
      <c r="W63" s="14"/>
      <c r="X63" s="12"/>
      <c r="Y63" s="12"/>
      <c r="Z63" s="12" t="s">
        <v>187</v>
      </c>
      <c r="AA63" s="12">
        <v>4.0999999999999996</v>
      </c>
      <c r="AB63" s="12"/>
      <c r="AC63" s="12"/>
      <c r="AD63" s="12"/>
      <c r="AE63" s="12"/>
      <c r="AF63" s="12">
        <v>852</v>
      </c>
    </row>
    <row r="64" spans="1:32" ht="15.75" x14ac:dyDescent="0.25">
      <c r="A64" s="2">
        <v>44944</v>
      </c>
      <c r="B64" s="11" t="s">
        <v>77</v>
      </c>
      <c r="C64" s="13">
        <v>22.528502</v>
      </c>
      <c r="D64" s="13">
        <v>72.746613999999994</v>
      </c>
      <c r="E64">
        <v>-13.950900000000001</v>
      </c>
      <c r="F64">
        <v>-8.36585</v>
      </c>
      <c r="G64" s="12"/>
      <c r="H64" s="12"/>
      <c r="I64">
        <v>41.927799999999998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4"/>
      <c r="W64" s="14"/>
      <c r="X64" s="12"/>
      <c r="Y64" s="12"/>
      <c r="Z64" s="12" t="s">
        <v>187</v>
      </c>
      <c r="AA64" s="12">
        <v>2.82</v>
      </c>
      <c r="AB64" s="12"/>
      <c r="AC64" s="12"/>
      <c r="AD64" s="12"/>
      <c r="AE64" s="12"/>
      <c r="AF64" s="31">
        <v>850</v>
      </c>
    </row>
    <row r="65" spans="1:32" ht="15.75" x14ac:dyDescent="0.25">
      <c r="A65" s="2">
        <v>44944</v>
      </c>
      <c r="B65" s="63" t="s">
        <v>78</v>
      </c>
      <c r="C65" s="72">
        <v>22.528209</v>
      </c>
      <c r="D65" s="72">
        <v>72.746825000000001</v>
      </c>
      <c r="E65">
        <v>-12.9206</v>
      </c>
      <c r="F65">
        <v>-8.3827800000000003</v>
      </c>
      <c r="G65" s="20"/>
      <c r="H65" s="20"/>
      <c r="I65">
        <v>41.7881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1"/>
      <c r="W65" s="21"/>
      <c r="X65" s="20"/>
      <c r="Y65" s="20"/>
      <c r="Z65" s="20" t="s">
        <v>187</v>
      </c>
      <c r="AA65" s="20">
        <v>3.23</v>
      </c>
      <c r="AB65" s="20"/>
      <c r="AC65" s="20"/>
      <c r="AD65" s="20"/>
      <c r="AE65" s="20"/>
      <c r="AF65" s="20">
        <v>851</v>
      </c>
    </row>
    <row r="66" spans="1:32" ht="15.75" x14ac:dyDescent="0.25">
      <c r="A66" s="2">
        <v>44944</v>
      </c>
      <c r="B66" s="64"/>
      <c r="C66" s="72"/>
      <c r="D66" s="72"/>
      <c r="G66" s="20"/>
      <c r="H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1"/>
      <c r="W66" s="21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ht="15.75" x14ac:dyDescent="0.25">
      <c r="A67" s="2">
        <v>44944</v>
      </c>
      <c r="B67" s="65"/>
      <c r="C67" s="72"/>
      <c r="D67" s="72"/>
      <c r="G67" s="20"/>
      <c r="H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1"/>
      <c r="W67" s="21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ht="15.75" x14ac:dyDescent="0.25">
      <c r="A68" s="2">
        <v>44944</v>
      </c>
      <c r="B68" s="11" t="s">
        <v>79</v>
      </c>
      <c r="C68" s="13">
        <v>22.526665000000001</v>
      </c>
      <c r="D68" s="13">
        <v>72.746543000000003</v>
      </c>
      <c r="E68">
        <v>-14.8409</v>
      </c>
      <c r="F68">
        <v>-9.4850100000000008</v>
      </c>
      <c r="G68" s="12"/>
      <c r="H68" s="12"/>
      <c r="I68">
        <v>42.5137</v>
      </c>
      <c r="J68" s="12"/>
      <c r="K68" s="12"/>
      <c r="L68" s="12">
        <v>40</v>
      </c>
      <c r="M68" s="12"/>
      <c r="N68" s="12">
        <v>28.2</v>
      </c>
      <c r="O68" s="12"/>
      <c r="P68" s="12">
        <v>52.7</v>
      </c>
      <c r="Q68" s="12"/>
      <c r="R68" s="12">
        <v>11.5</v>
      </c>
      <c r="S68" s="12"/>
      <c r="T68" s="12">
        <v>1.81</v>
      </c>
      <c r="U68" s="12"/>
      <c r="V68" s="14"/>
      <c r="W68" s="14"/>
      <c r="X68" s="12"/>
      <c r="Y68" s="12"/>
      <c r="Z68" s="12" t="s">
        <v>187</v>
      </c>
      <c r="AA68" s="12">
        <v>4.2300000000000004</v>
      </c>
      <c r="AB68" s="12"/>
      <c r="AC68" s="12"/>
      <c r="AD68" s="12"/>
      <c r="AE68" s="12"/>
      <c r="AF68" s="12">
        <v>853</v>
      </c>
    </row>
    <row r="69" spans="1:32" ht="15.75" x14ac:dyDescent="0.25">
      <c r="A69" s="2">
        <v>44944</v>
      </c>
      <c r="B69" s="11" t="s">
        <v>80</v>
      </c>
      <c r="C69" s="13">
        <v>22.526281000000001</v>
      </c>
      <c r="D69" s="13">
        <v>72.746566999999999</v>
      </c>
      <c r="E69">
        <v>-14.322699999999999</v>
      </c>
      <c r="F69">
        <v>-7.9842399999999998</v>
      </c>
      <c r="G69" s="12"/>
      <c r="H69" s="12"/>
      <c r="I69">
        <v>42.139899999999997</v>
      </c>
      <c r="J69" s="12"/>
      <c r="K69" s="12"/>
      <c r="L69" s="12">
        <v>37.1</v>
      </c>
      <c r="M69" s="12"/>
      <c r="N69" s="12">
        <v>25.4</v>
      </c>
      <c r="O69" s="12"/>
      <c r="P69" s="12">
        <v>62</v>
      </c>
      <c r="Q69" s="12"/>
      <c r="R69" s="12">
        <v>11.6</v>
      </c>
      <c r="S69" s="12"/>
      <c r="T69" s="12">
        <v>2.12</v>
      </c>
      <c r="U69" s="12"/>
      <c r="V69" s="14"/>
      <c r="W69" s="14"/>
      <c r="X69" s="12"/>
      <c r="Y69" s="12"/>
      <c r="Z69" s="12" t="s">
        <v>187</v>
      </c>
      <c r="AA69" s="12">
        <v>3.75</v>
      </c>
      <c r="AB69" s="12"/>
      <c r="AC69" s="12"/>
      <c r="AD69" s="12"/>
      <c r="AE69" s="12"/>
      <c r="AF69" s="12">
        <v>853</v>
      </c>
    </row>
    <row r="70" spans="1:32" ht="15.75" x14ac:dyDescent="0.25">
      <c r="A70" s="2">
        <v>44944</v>
      </c>
      <c r="B70" s="11" t="s">
        <v>81</v>
      </c>
      <c r="C70" s="13">
        <v>22.526098999999999</v>
      </c>
      <c r="D70" s="13">
        <v>72.747116000000005</v>
      </c>
      <c r="E70">
        <v>-13.942</v>
      </c>
      <c r="F70">
        <v>-7.9238299999999997</v>
      </c>
      <c r="G70" s="12"/>
      <c r="H70" s="12"/>
      <c r="I70">
        <v>42.093699999999998</v>
      </c>
      <c r="J70" s="12"/>
      <c r="K70" s="12"/>
      <c r="L70" s="12">
        <v>41.7</v>
      </c>
      <c r="M70" s="12"/>
      <c r="N70" s="12">
        <v>25.4</v>
      </c>
      <c r="O70" s="12"/>
      <c r="P70" s="12">
        <v>62</v>
      </c>
      <c r="Q70" s="12"/>
      <c r="R70" s="12">
        <v>11.6</v>
      </c>
      <c r="S70" s="12"/>
      <c r="T70" s="12">
        <v>2.12</v>
      </c>
      <c r="U70" s="12"/>
      <c r="V70" s="14"/>
      <c r="W70" s="14"/>
      <c r="X70" s="12"/>
      <c r="Y70" s="12"/>
      <c r="Z70" s="12" t="s">
        <v>187</v>
      </c>
      <c r="AA70" s="12">
        <v>4.0999999999999996</v>
      </c>
      <c r="AB70" s="12"/>
      <c r="AC70" s="12"/>
      <c r="AD70" s="12"/>
      <c r="AE70" s="12"/>
      <c r="AF70" s="12">
        <v>853</v>
      </c>
    </row>
    <row r="71" spans="1:32" ht="15.75" x14ac:dyDescent="0.25">
      <c r="A71" s="2">
        <v>44944</v>
      </c>
      <c r="B71" s="11" t="s">
        <v>82</v>
      </c>
      <c r="C71" s="13">
        <v>22.526674</v>
      </c>
      <c r="D71" s="13">
        <v>72.747170999999994</v>
      </c>
      <c r="E71">
        <v>-14.902699999999999</v>
      </c>
      <c r="F71">
        <v>-9.8482800000000008</v>
      </c>
      <c r="G71" s="12"/>
      <c r="H71" s="12"/>
      <c r="I71">
        <v>41.298200000000001</v>
      </c>
      <c r="J71" s="12"/>
      <c r="K71" s="12"/>
      <c r="L71" s="12">
        <v>39.700000000000003</v>
      </c>
      <c r="M71" s="12"/>
      <c r="N71" s="12">
        <v>27.9</v>
      </c>
      <c r="O71" s="12"/>
      <c r="P71" s="12">
        <v>71</v>
      </c>
      <c r="Q71" s="12"/>
      <c r="R71" s="12">
        <v>11.7</v>
      </c>
      <c r="S71" s="12"/>
      <c r="T71" s="12">
        <v>2.4300000000000002</v>
      </c>
      <c r="U71" s="12"/>
      <c r="V71" s="14"/>
      <c r="W71" s="14"/>
      <c r="X71" s="12"/>
      <c r="Y71" s="12"/>
      <c r="Z71" s="12" t="s">
        <v>187</v>
      </c>
      <c r="AA71" s="12">
        <v>3.52</v>
      </c>
      <c r="AB71" s="12"/>
      <c r="AC71" s="12"/>
      <c r="AD71" s="12"/>
      <c r="AE71" s="12"/>
      <c r="AF71" s="31">
        <v>855</v>
      </c>
    </row>
    <row r="72" spans="1:32" ht="15.75" x14ac:dyDescent="0.25">
      <c r="A72" s="2">
        <v>44944</v>
      </c>
      <c r="B72" s="63" t="s">
        <v>83</v>
      </c>
      <c r="C72" s="72">
        <v>22.526489999999999</v>
      </c>
      <c r="D72" s="72">
        <v>72.746891000000005</v>
      </c>
      <c r="E72">
        <v>-14.159700000000001</v>
      </c>
      <c r="F72">
        <v>-9.3237100000000002</v>
      </c>
      <c r="G72" s="20"/>
      <c r="H72" s="20"/>
      <c r="I72">
        <v>41.456600000000002</v>
      </c>
      <c r="J72" s="20"/>
      <c r="K72" s="20"/>
      <c r="L72" s="20">
        <v>42</v>
      </c>
      <c r="M72" s="20"/>
      <c r="N72" s="12">
        <v>30.2</v>
      </c>
      <c r="O72" s="12"/>
      <c r="P72" s="12">
        <v>74</v>
      </c>
      <c r="Q72" s="12"/>
      <c r="R72" s="12">
        <v>11.6</v>
      </c>
      <c r="S72" s="12"/>
      <c r="T72" s="12">
        <v>2.5299999999999998</v>
      </c>
      <c r="U72" s="20"/>
      <c r="V72" s="21"/>
      <c r="W72" s="21"/>
      <c r="X72" s="20"/>
      <c r="Y72" s="20"/>
      <c r="Z72" s="20" t="s">
        <v>187</v>
      </c>
      <c r="AA72" s="20">
        <v>3.82</v>
      </c>
      <c r="AB72" s="20"/>
      <c r="AC72" s="20"/>
      <c r="AD72" s="20"/>
      <c r="AE72" s="20"/>
      <c r="AF72" s="20">
        <v>854</v>
      </c>
    </row>
    <row r="73" spans="1:32" ht="15.75" x14ac:dyDescent="0.25">
      <c r="A73" s="2">
        <v>44944</v>
      </c>
      <c r="B73" s="64"/>
      <c r="C73" s="72"/>
      <c r="D73" s="72"/>
      <c r="G73" s="20"/>
      <c r="H73" s="20"/>
      <c r="J73" s="20"/>
      <c r="K73" s="20"/>
      <c r="L73" s="20">
        <v>43.9</v>
      </c>
      <c r="M73" s="20"/>
      <c r="N73" s="12">
        <v>32.1</v>
      </c>
      <c r="O73" s="12"/>
      <c r="P73" s="12">
        <v>67</v>
      </c>
      <c r="Q73" s="12"/>
      <c r="R73" s="12">
        <v>11.7</v>
      </c>
      <c r="S73" s="12"/>
      <c r="T73" s="12">
        <v>2.29</v>
      </c>
      <c r="U73" s="20"/>
      <c r="V73" s="21"/>
      <c r="W73" s="21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ht="15.75" x14ac:dyDescent="0.25">
      <c r="A74" s="2">
        <v>44944</v>
      </c>
      <c r="B74" s="65"/>
      <c r="C74" s="72"/>
      <c r="D74" s="72"/>
      <c r="G74" s="20"/>
      <c r="H74" s="20"/>
      <c r="J74" s="20"/>
      <c r="K74" s="20"/>
      <c r="L74" s="20">
        <v>41.9</v>
      </c>
      <c r="M74" s="20"/>
      <c r="N74" s="12">
        <v>30.1</v>
      </c>
      <c r="O74" s="12"/>
      <c r="P74" s="12">
        <v>68.099999999999994</v>
      </c>
      <c r="Q74" s="12"/>
      <c r="R74" s="12">
        <v>11.7</v>
      </c>
      <c r="S74" s="12"/>
      <c r="T74" s="12">
        <v>2.33</v>
      </c>
      <c r="U74" s="20"/>
      <c r="V74" s="21"/>
      <c r="W74" s="21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ht="15.75" x14ac:dyDescent="0.25">
      <c r="A75" s="2">
        <v>44944</v>
      </c>
      <c r="B75" s="11" t="s">
        <v>84</v>
      </c>
      <c r="C75" s="13">
        <v>22.518984</v>
      </c>
      <c r="D75" s="13">
        <v>72.749277000000006</v>
      </c>
      <c r="E75">
        <v>-15.307499999999999</v>
      </c>
      <c r="F75">
        <v>-7.6782599999999999</v>
      </c>
      <c r="G75" s="12"/>
      <c r="H75" s="12"/>
      <c r="I75">
        <v>42.658000000000001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4"/>
      <c r="W75" s="14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ht="15.75" x14ac:dyDescent="0.25">
      <c r="A76" s="2">
        <v>44944</v>
      </c>
      <c r="B76" s="11" t="s">
        <v>85</v>
      </c>
      <c r="C76" s="13">
        <v>22.519441</v>
      </c>
      <c r="D76" s="13">
        <v>72.749218999999997</v>
      </c>
      <c r="E76">
        <v>-15.592499999999999</v>
      </c>
      <c r="F76">
        <v>-7.7061900000000003</v>
      </c>
      <c r="G76" s="12"/>
      <c r="H76" s="12"/>
      <c r="I76">
        <v>42.227699999999999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4"/>
      <c r="W76" s="14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15.75" x14ac:dyDescent="0.25">
      <c r="A77" s="2">
        <v>44944</v>
      </c>
      <c r="B77" s="11" t="s">
        <v>86</v>
      </c>
      <c r="C77" s="13">
        <v>22.519528999999999</v>
      </c>
      <c r="D77" s="13">
        <v>72.748566999999994</v>
      </c>
      <c r="E77">
        <v>-15.1624</v>
      </c>
      <c r="F77">
        <v>-8.0112900000000007</v>
      </c>
      <c r="G77" s="12"/>
      <c r="H77" s="12"/>
      <c r="I77">
        <v>41.893799999999999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4"/>
      <c r="W77" s="14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ht="15.75" x14ac:dyDescent="0.25">
      <c r="A78" s="2">
        <v>44944</v>
      </c>
      <c r="B78" s="11" t="s">
        <v>87</v>
      </c>
      <c r="C78" s="13">
        <v>22.519041000000001</v>
      </c>
      <c r="D78" s="13">
        <v>72.748613000000006</v>
      </c>
      <c r="E78">
        <v>-15.1938</v>
      </c>
      <c r="F78">
        <v>-8.2743900000000004</v>
      </c>
      <c r="G78" s="12"/>
      <c r="H78" s="12"/>
      <c r="I78">
        <v>41.988500000000002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4"/>
      <c r="W78" s="14"/>
      <c r="X78" s="12"/>
      <c r="Y78" s="12"/>
      <c r="Z78" s="12"/>
      <c r="AA78" s="12"/>
      <c r="AB78" s="12"/>
      <c r="AC78" s="12"/>
      <c r="AD78" s="12"/>
      <c r="AE78" s="12"/>
      <c r="AF78" s="31"/>
    </row>
    <row r="79" spans="1:32" ht="15.75" x14ac:dyDescent="0.25">
      <c r="A79" s="2">
        <v>44944</v>
      </c>
      <c r="B79" s="63" t="s">
        <v>88</v>
      </c>
      <c r="C79" s="72">
        <v>22.519199</v>
      </c>
      <c r="D79" s="72">
        <v>72.748926999999995</v>
      </c>
      <c r="E79">
        <v>-15.2166</v>
      </c>
      <c r="F79">
        <v>-7.8719900000000003</v>
      </c>
      <c r="G79" s="20"/>
      <c r="H79" s="20"/>
      <c r="I79">
        <v>41.908000000000001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1"/>
      <c r="W79" s="21"/>
      <c r="X79" s="20"/>
      <c r="Y79" s="20"/>
      <c r="Z79" s="20"/>
      <c r="AA79" s="20"/>
      <c r="AB79" s="20"/>
      <c r="AC79" s="20"/>
      <c r="AD79" s="20"/>
      <c r="AE79" s="20"/>
      <c r="AF79" s="20"/>
    </row>
    <row r="80" spans="1:32" ht="15.75" x14ac:dyDescent="0.25">
      <c r="A80" s="2">
        <v>44944</v>
      </c>
      <c r="B80" s="64"/>
      <c r="C80" s="72"/>
      <c r="D80" s="72"/>
      <c r="G80" s="20"/>
      <c r="H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1"/>
      <c r="W80" s="21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2" ht="15.75" x14ac:dyDescent="0.25">
      <c r="A81" s="2">
        <v>44944</v>
      </c>
      <c r="B81" s="65"/>
      <c r="C81" s="72"/>
      <c r="D81" s="72"/>
      <c r="G81" s="20"/>
      <c r="H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1"/>
      <c r="W81" s="21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ht="15.75" x14ac:dyDescent="0.25">
      <c r="A82" s="2">
        <v>44944</v>
      </c>
      <c r="B82" s="11" t="s">
        <v>89</v>
      </c>
      <c r="C82" s="13">
        <v>22.518535</v>
      </c>
      <c r="D82" s="13">
        <v>72.746677000000005</v>
      </c>
      <c r="E82">
        <v>-18.8855</v>
      </c>
      <c r="F82">
        <v>-12.1839</v>
      </c>
      <c r="G82" s="12"/>
      <c r="H82" s="12"/>
      <c r="I82">
        <v>41.7911</v>
      </c>
      <c r="J82" s="12"/>
      <c r="K82" s="12"/>
      <c r="L82" s="12">
        <v>17</v>
      </c>
      <c r="M82" s="12"/>
      <c r="N82" s="12">
        <v>10.3</v>
      </c>
      <c r="O82" s="12"/>
      <c r="P82" s="12">
        <v>17.5</v>
      </c>
      <c r="Q82" s="12"/>
      <c r="R82" s="12">
        <v>12</v>
      </c>
      <c r="S82" s="12"/>
      <c r="T82" s="12">
        <v>0.6</v>
      </c>
      <c r="U82" s="12"/>
      <c r="V82" s="14"/>
      <c r="W82" s="14"/>
      <c r="X82" s="12"/>
      <c r="Y82" s="12"/>
      <c r="Z82" s="12" t="s">
        <v>187</v>
      </c>
      <c r="AA82" s="12">
        <v>2.23</v>
      </c>
      <c r="AB82" s="12"/>
      <c r="AC82" s="12"/>
      <c r="AD82" s="12"/>
      <c r="AE82" s="12"/>
      <c r="AF82" s="12">
        <v>856</v>
      </c>
    </row>
    <row r="83" spans="1:32" ht="15.75" x14ac:dyDescent="0.25">
      <c r="A83" s="2">
        <v>44944</v>
      </c>
      <c r="B83" s="11" t="s">
        <v>90</v>
      </c>
      <c r="C83" s="13">
        <v>22.518013</v>
      </c>
      <c r="D83" s="13">
        <v>72.746707999999998</v>
      </c>
      <c r="E83">
        <v>-18.5168</v>
      </c>
      <c r="F83">
        <v>-12.237399999999999</v>
      </c>
      <c r="G83" s="12"/>
      <c r="H83" s="12"/>
      <c r="I83">
        <v>42.256500000000003</v>
      </c>
      <c r="J83" s="12"/>
      <c r="K83" s="12"/>
      <c r="L83" s="12">
        <v>22.7</v>
      </c>
      <c r="M83" s="12"/>
      <c r="N83" s="12">
        <v>13.9</v>
      </c>
      <c r="O83" s="12"/>
      <c r="P83" s="12">
        <v>24</v>
      </c>
      <c r="Q83" s="12"/>
      <c r="R83" s="12">
        <v>12.1</v>
      </c>
      <c r="S83" s="12"/>
      <c r="T83" s="12">
        <v>0.81</v>
      </c>
      <c r="U83" s="12"/>
      <c r="V83" s="14"/>
      <c r="W83" s="14"/>
      <c r="X83" s="12"/>
      <c r="Y83" s="12"/>
      <c r="Z83" s="12" t="s">
        <v>187</v>
      </c>
      <c r="AA83" s="12">
        <v>3.79</v>
      </c>
      <c r="AB83" s="12"/>
      <c r="AC83" s="12"/>
      <c r="AD83" s="12"/>
      <c r="AE83" s="12"/>
      <c r="AF83" s="12">
        <v>858</v>
      </c>
    </row>
    <row r="84" spans="1:32" ht="15.75" x14ac:dyDescent="0.25">
      <c r="A84" s="2">
        <v>44944</v>
      </c>
      <c r="B84" s="11" t="s">
        <v>91</v>
      </c>
      <c r="C84" s="13">
        <v>22.517941</v>
      </c>
      <c r="D84" s="13">
        <v>72.747349</v>
      </c>
      <c r="E84">
        <v>-16.290299999999998</v>
      </c>
      <c r="F84">
        <v>-8.9605200000000007</v>
      </c>
      <c r="G84" s="12"/>
      <c r="H84" s="12"/>
      <c r="I84">
        <v>41.8581</v>
      </c>
      <c r="J84" s="12"/>
      <c r="K84" s="12"/>
      <c r="L84" s="12">
        <v>10.3</v>
      </c>
      <c r="M84" s="12"/>
      <c r="N84" s="12">
        <v>6.7</v>
      </c>
      <c r="O84" s="12"/>
      <c r="P84" s="12">
        <v>16.600000000000001</v>
      </c>
      <c r="Q84" s="12"/>
      <c r="R84" s="12">
        <v>12.3</v>
      </c>
      <c r="S84" s="12"/>
      <c r="T84" s="12">
        <v>0.56000000000000005</v>
      </c>
      <c r="U84" s="12"/>
      <c r="V84" s="14"/>
      <c r="W84" s="14"/>
      <c r="X84" s="12"/>
      <c r="Y84" s="12"/>
      <c r="Z84" s="12" t="s">
        <v>188</v>
      </c>
      <c r="AA84" s="12"/>
      <c r="AB84" s="12"/>
      <c r="AC84" s="12"/>
      <c r="AD84" s="12"/>
      <c r="AE84" s="12"/>
      <c r="AF84" s="12">
        <v>859</v>
      </c>
    </row>
    <row r="85" spans="1:32" ht="15.75" x14ac:dyDescent="0.25">
      <c r="A85" s="2">
        <v>44944</v>
      </c>
      <c r="B85" s="11" t="s">
        <v>92</v>
      </c>
      <c r="C85" s="13">
        <v>22.518535</v>
      </c>
      <c r="D85" s="13">
        <v>72.747370000000004</v>
      </c>
      <c r="E85">
        <v>-16.157299999999999</v>
      </c>
      <c r="F85">
        <v>-11.6706</v>
      </c>
      <c r="G85" s="12"/>
      <c r="H85" s="12"/>
      <c r="I85">
        <v>41.676499999999997</v>
      </c>
      <c r="J85" s="12"/>
      <c r="K85" s="12"/>
      <c r="L85" s="12">
        <v>28.6</v>
      </c>
      <c r="M85" s="12"/>
      <c r="N85" s="12">
        <v>18.2</v>
      </c>
      <c r="O85" s="12"/>
      <c r="P85" s="12">
        <v>33.4</v>
      </c>
      <c r="Q85" s="12"/>
      <c r="R85" s="12">
        <v>12.3</v>
      </c>
      <c r="S85" s="12"/>
      <c r="T85" s="12">
        <v>1.1299999999999999</v>
      </c>
      <c r="U85" s="12"/>
      <c r="V85" s="14"/>
      <c r="W85" s="14"/>
      <c r="X85" s="12"/>
      <c r="Y85" s="12"/>
      <c r="Z85" s="12" t="s">
        <v>187</v>
      </c>
      <c r="AA85" s="12">
        <v>2.67</v>
      </c>
      <c r="AB85" s="12"/>
      <c r="AC85" s="12"/>
      <c r="AD85" s="12"/>
      <c r="AE85" s="12"/>
      <c r="AF85" s="31">
        <v>860</v>
      </c>
    </row>
    <row r="86" spans="1:32" ht="15.75" x14ac:dyDescent="0.25">
      <c r="A86" s="2">
        <v>44944</v>
      </c>
      <c r="B86" s="63" t="s">
        <v>93</v>
      </c>
      <c r="C86" s="72">
        <v>22.518272</v>
      </c>
      <c r="D86" s="72">
        <v>72.747108999999995</v>
      </c>
      <c r="E86">
        <v>-18.120100000000001</v>
      </c>
      <c r="F86">
        <v>-12.222899999999999</v>
      </c>
      <c r="G86" s="20"/>
      <c r="H86" s="20"/>
      <c r="I86">
        <v>42.095999999999997</v>
      </c>
      <c r="J86" s="20"/>
      <c r="K86" s="20"/>
      <c r="L86" s="20">
        <v>15.3</v>
      </c>
      <c r="M86" s="20"/>
      <c r="N86" s="20">
        <v>9.3000000000000007</v>
      </c>
      <c r="O86" s="20"/>
      <c r="P86" s="20">
        <v>17.3</v>
      </c>
      <c r="Q86" s="20"/>
      <c r="R86" s="20">
        <v>12</v>
      </c>
      <c r="S86" s="20"/>
      <c r="T86" s="20">
        <v>0.59</v>
      </c>
      <c r="U86" s="20"/>
      <c r="V86" s="21"/>
      <c r="W86" s="21"/>
      <c r="X86" s="20"/>
      <c r="Y86" s="20"/>
      <c r="Z86" s="20" t="s">
        <v>187</v>
      </c>
      <c r="AA86" s="20">
        <v>1.56</v>
      </c>
      <c r="AB86" s="20"/>
      <c r="AC86" s="20"/>
      <c r="AD86" s="20"/>
      <c r="AE86" s="20"/>
      <c r="AF86" s="20">
        <v>857</v>
      </c>
    </row>
    <row r="87" spans="1:32" ht="15.75" x14ac:dyDescent="0.25">
      <c r="A87" s="2">
        <v>44944</v>
      </c>
      <c r="B87" s="64"/>
      <c r="C87" s="72"/>
      <c r="D87" s="72"/>
      <c r="G87" s="20"/>
      <c r="H87" s="20"/>
      <c r="J87" s="20"/>
      <c r="K87" s="20"/>
      <c r="L87" s="20">
        <v>20.3</v>
      </c>
      <c r="M87" s="20"/>
      <c r="N87" s="20">
        <v>9.3000000000000007</v>
      </c>
      <c r="O87" s="20"/>
      <c r="P87" s="20">
        <v>17.3</v>
      </c>
      <c r="Q87" s="20"/>
      <c r="R87" s="20">
        <v>12</v>
      </c>
      <c r="S87" s="20"/>
      <c r="T87" s="20">
        <v>0.59</v>
      </c>
      <c r="U87" s="20"/>
      <c r="V87" s="21"/>
      <c r="W87" s="21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ht="15.75" x14ac:dyDescent="0.25">
      <c r="A88" s="2">
        <v>44944</v>
      </c>
      <c r="B88" s="65"/>
      <c r="C88" s="72"/>
      <c r="D88" s="72"/>
      <c r="G88" s="20"/>
      <c r="H88" s="20"/>
      <c r="J88" s="20"/>
      <c r="K88" s="20"/>
      <c r="L88" s="20">
        <v>18.399999999999999</v>
      </c>
      <c r="M88" s="20"/>
      <c r="N88" s="20">
        <v>11.1</v>
      </c>
      <c r="O88" s="20"/>
      <c r="P88" s="20">
        <v>20.8</v>
      </c>
      <c r="Q88" s="20"/>
      <c r="R88" s="20">
        <v>12</v>
      </c>
      <c r="S88" s="20"/>
      <c r="T88" s="20">
        <v>0.71</v>
      </c>
      <c r="U88" s="20"/>
      <c r="V88" s="21"/>
      <c r="W88" s="21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ht="15.75" x14ac:dyDescent="0.25">
      <c r="A89" s="2">
        <v>44944</v>
      </c>
      <c r="B89" s="11" t="s">
        <v>94</v>
      </c>
      <c r="C89" s="13">
        <v>22.517769999999999</v>
      </c>
      <c r="D89" s="13">
        <v>72.752477999999996</v>
      </c>
      <c r="E89">
        <v>-16.5822</v>
      </c>
      <c r="F89">
        <v>-11.046200000000001</v>
      </c>
      <c r="G89" s="12"/>
      <c r="H89" s="12"/>
      <c r="I89">
        <v>40.574199999999998</v>
      </c>
      <c r="J89" s="12"/>
      <c r="K89" s="12"/>
      <c r="L89" s="12">
        <v>22.5</v>
      </c>
      <c r="M89" s="12"/>
      <c r="N89" s="12">
        <v>13.7</v>
      </c>
      <c r="O89" s="12"/>
      <c r="P89" s="12">
        <v>24.8</v>
      </c>
      <c r="Q89" s="12"/>
      <c r="R89" s="12">
        <v>12.4</v>
      </c>
      <c r="S89" s="12"/>
      <c r="T89" s="12">
        <v>0.84</v>
      </c>
      <c r="U89" s="12"/>
      <c r="V89" s="21"/>
      <c r="W89" s="21"/>
      <c r="X89" s="12"/>
      <c r="Y89" s="12"/>
      <c r="Z89" s="12" t="s">
        <v>187</v>
      </c>
      <c r="AA89" s="12">
        <v>5.16</v>
      </c>
      <c r="AB89" s="12"/>
      <c r="AC89" s="12"/>
      <c r="AD89" s="12"/>
      <c r="AE89" s="12"/>
      <c r="AF89" s="31">
        <v>865</v>
      </c>
    </row>
    <row r="90" spans="1:32" ht="15.75" x14ac:dyDescent="0.25">
      <c r="A90" s="2">
        <v>44944</v>
      </c>
      <c r="B90" s="11" t="s">
        <v>95</v>
      </c>
      <c r="C90" s="13">
        <v>22.517764</v>
      </c>
      <c r="D90" s="13">
        <v>72.753198999999995</v>
      </c>
      <c r="E90">
        <v>-15.8812</v>
      </c>
      <c r="F90">
        <v>-10.5153</v>
      </c>
      <c r="G90" s="12"/>
      <c r="H90" s="12"/>
      <c r="I90">
        <v>42.495100000000001</v>
      </c>
      <c r="J90" s="12"/>
      <c r="K90" s="12"/>
      <c r="L90" s="12">
        <v>36.200000000000003</v>
      </c>
      <c r="M90" s="12"/>
      <c r="N90" s="12">
        <v>24.7</v>
      </c>
      <c r="O90" s="12"/>
      <c r="P90" s="12">
        <v>50.8</v>
      </c>
      <c r="Q90" s="12"/>
      <c r="R90" s="12">
        <v>12.1</v>
      </c>
      <c r="S90" s="12"/>
      <c r="T90" s="12">
        <v>1.72</v>
      </c>
      <c r="U90" s="12"/>
      <c r="V90" s="21"/>
      <c r="W90" s="21"/>
      <c r="X90" s="12"/>
      <c r="Y90" s="12"/>
      <c r="Z90" s="12" t="s">
        <v>187</v>
      </c>
      <c r="AA90" s="12">
        <v>4.32</v>
      </c>
      <c r="AB90" s="12"/>
      <c r="AC90" s="12"/>
      <c r="AD90" s="12"/>
      <c r="AE90" s="12"/>
      <c r="AF90" s="12">
        <v>863</v>
      </c>
    </row>
    <row r="91" spans="1:32" ht="15.75" x14ac:dyDescent="0.25">
      <c r="A91" s="2">
        <v>44944</v>
      </c>
      <c r="B91" s="11" t="s">
        <v>96</v>
      </c>
      <c r="C91" s="13">
        <v>22.517261000000001</v>
      </c>
      <c r="D91" s="13">
        <v>72.753172000000006</v>
      </c>
      <c r="E91">
        <v>-15.0137</v>
      </c>
      <c r="F91">
        <v>-10.171099999999999</v>
      </c>
      <c r="G91" s="12"/>
      <c r="H91" s="12"/>
      <c r="I91">
        <v>42.634099999999997</v>
      </c>
      <c r="J91" s="12"/>
      <c r="K91" s="12"/>
      <c r="L91" s="12">
        <v>39.299999999999997</v>
      </c>
      <c r="M91" s="12"/>
      <c r="N91" s="12">
        <v>27.5</v>
      </c>
      <c r="O91" s="12"/>
      <c r="P91" s="12">
        <v>62.9</v>
      </c>
      <c r="Q91" s="12"/>
      <c r="R91" s="12">
        <v>12.3</v>
      </c>
      <c r="S91" s="12"/>
      <c r="T91" s="12">
        <v>2.13</v>
      </c>
      <c r="U91" s="12"/>
      <c r="V91" s="21"/>
      <c r="W91" s="21"/>
      <c r="X91" s="12"/>
      <c r="Y91" s="12"/>
      <c r="Z91" s="12" t="s">
        <v>187</v>
      </c>
      <c r="AA91" s="12">
        <v>4.92</v>
      </c>
      <c r="AB91" s="12"/>
      <c r="AC91" s="12"/>
      <c r="AD91" s="12"/>
      <c r="AE91" s="12"/>
      <c r="AF91" s="12">
        <v>862</v>
      </c>
    </row>
    <row r="92" spans="1:32" ht="15.75" x14ac:dyDescent="0.25">
      <c r="A92" s="2">
        <v>44944</v>
      </c>
      <c r="B92" s="11" t="s">
        <v>97</v>
      </c>
      <c r="C92" s="13">
        <v>22.517126999999999</v>
      </c>
      <c r="D92" s="13">
        <v>72.752548000000004</v>
      </c>
      <c r="E92">
        <v>-15.817</v>
      </c>
      <c r="F92">
        <v>-9.2426300000000001</v>
      </c>
      <c r="G92" s="12"/>
      <c r="H92" s="12"/>
      <c r="I92">
        <v>41.900399999999998</v>
      </c>
      <c r="J92" s="12"/>
      <c r="K92" s="12"/>
      <c r="L92" s="12">
        <v>40.299999999999997</v>
      </c>
      <c r="M92" s="12"/>
      <c r="N92" s="12">
        <v>28.5</v>
      </c>
      <c r="O92" s="12"/>
      <c r="P92" s="12">
        <v>58.4</v>
      </c>
      <c r="Q92" s="12"/>
      <c r="R92" s="12">
        <v>12.3</v>
      </c>
      <c r="S92" s="12"/>
      <c r="T92" s="12">
        <v>1.98</v>
      </c>
      <c r="U92" s="12"/>
      <c r="V92" s="21"/>
      <c r="W92" s="21"/>
      <c r="X92" s="12"/>
      <c r="Y92" s="12"/>
      <c r="Z92" s="12" t="s">
        <v>187</v>
      </c>
      <c r="AA92" s="12">
        <v>5.32</v>
      </c>
      <c r="AB92" s="12"/>
      <c r="AC92" s="12"/>
      <c r="AD92" s="12"/>
      <c r="AE92" s="12"/>
      <c r="AF92" s="12">
        <v>861</v>
      </c>
    </row>
    <row r="93" spans="1:32" ht="15.75" x14ac:dyDescent="0.25">
      <c r="A93" s="2">
        <v>44944</v>
      </c>
      <c r="B93" s="63" t="s">
        <v>98</v>
      </c>
      <c r="C93" s="72">
        <v>22.517547</v>
      </c>
      <c r="D93" s="72">
        <v>72.752847000000003</v>
      </c>
      <c r="E93">
        <v>-16.699300000000001</v>
      </c>
      <c r="F93">
        <v>-11.7079</v>
      </c>
      <c r="G93" s="20"/>
      <c r="H93" s="20"/>
      <c r="I93">
        <v>42.633600000000001</v>
      </c>
      <c r="J93" s="20"/>
      <c r="K93" s="20"/>
      <c r="L93" s="20">
        <v>15.7</v>
      </c>
      <c r="M93" s="20"/>
      <c r="N93" s="20">
        <v>28.5</v>
      </c>
      <c r="O93" s="20"/>
      <c r="P93" s="20">
        <v>58.4</v>
      </c>
      <c r="Q93" s="20"/>
      <c r="R93" s="20">
        <v>12.3</v>
      </c>
      <c r="S93" s="20"/>
      <c r="T93" s="20">
        <v>1.98</v>
      </c>
      <c r="U93" s="20"/>
      <c r="V93" s="21"/>
      <c r="W93" s="21"/>
      <c r="X93" s="20"/>
      <c r="Y93" s="20"/>
      <c r="Z93" s="20" t="s">
        <v>187</v>
      </c>
      <c r="AA93" s="20">
        <v>2.31</v>
      </c>
      <c r="AB93" s="20"/>
      <c r="AC93" s="20"/>
      <c r="AD93" s="20"/>
      <c r="AE93" s="20"/>
      <c r="AF93" s="20">
        <v>864</v>
      </c>
    </row>
    <row r="94" spans="1:32" ht="15.75" x14ac:dyDescent="0.25">
      <c r="A94" s="2">
        <v>44944</v>
      </c>
      <c r="B94" s="64"/>
      <c r="C94" s="72"/>
      <c r="D94" s="72"/>
      <c r="G94" s="20"/>
      <c r="H94" s="20"/>
      <c r="J94" s="20"/>
      <c r="K94" s="20"/>
      <c r="L94" s="20">
        <v>23.2</v>
      </c>
      <c r="M94" s="20"/>
      <c r="N94" s="20">
        <v>14.2</v>
      </c>
      <c r="O94" s="20"/>
      <c r="P94" s="20">
        <v>25.7</v>
      </c>
      <c r="Q94" s="20"/>
      <c r="R94" s="20">
        <v>12.1</v>
      </c>
      <c r="S94" s="20"/>
      <c r="T94" s="20">
        <v>0.87</v>
      </c>
      <c r="U94" s="20"/>
      <c r="V94" s="21"/>
      <c r="W94" s="21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ht="15.75" x14ac:dyDescent="0.25">
      <c r="A95" s="2">
        <v>44944</v>
      </c>
      <c r="B95" s="65"/>
      <c r="C95" s="72"/>
      <c r="D95" s="72"/>
      <c r="G95" s="20"/>
      <c r="H95" s="20"/>
      <c r="J95" s="20"/>
      <c r="K95" s="20"/>
      <c r="L95" s="20">
        <v>19.8</v>
      </c>
      <c r="M95" s="20"/>
      <c r="N95" s="20">
        <v>12</v>
      </c>
      <c r="O95" s="20"/>
      <c r="P95" s="20">
        <v>20.6</v>
      </c>
      <c r="Q95" s="20"/>
      <c r="R95" s="20">
        <v>12.1</v>
      </c>
      <c r="S95" s="20"/>
      <c r="T95" s="20">
        <v>0.7</v>
      </c>
      <c r="U95" s="20"/>
      <c r="V95" s="21"/>
      <c r="W95" s="21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ht="15.75" x14ac:dyDescent="0.25">
      <c r="A96" s="2">
        <v>44944</v>
      </c>
      <c r="B96" s="11" t="s">
        <v>99</v>
      </c>
      <c r="C96" s="13">
        <v>22.515363000000001</v>
      </c>
      <c r="D96" s="13">
        <v>72.751238999999998</v>
      </c>
      <c r="E96">
        <v>-16.157399999999999</v>
      </c>
      <c r="F96">
        <v>-10.7433</v>
      </c>
      <c r="G96" s="12"/>
      <c r="H96" s="12"/>
      <c r="I96">
        <v>42.78</v>
      </c>
      <c r="J96" s="12"/>
      <c r="K96" s="12"/>
      <c r="L96" s="12">
        <v>30.3</v>
      </c>
      <c r="M96" s="12"/>
      <c r="N96" s="12">
        <v>19.600000000000001</v>
      </c>
      <c r="O96" s="12"/>
      <c r="P96" s="12">
        <v>43.5</v>
      </c>
      <c r="Q96" s="12"/>
      <c r="R96" s="12">
        <v>13</v>
      </c>
      <c r="S96" s="12"/>
      <c r="T96" s="12">
        <v>1.46</v>
      </c>
      <c r="U96" s="12"/>
      <c r="V96" s="21"/>
      <c r="W96" s="21"/>
      <c r="X96" s="12"/>
      <c r="Y96" s="12"/>
      <c r="Z96" s="12" t="s">
        <v>187</v>
      </c>
      <c r="AA96" s="12">
        <v>3.62</v>
      </c>
      <c r="AB96" s="12"/>
      <c r="AC96" s="12"/>
      <c r="AD96" s="12"/>
      <c r="AE96" s="12"/>
      <c r="AF96" s="12">
        <v>866</v>
      </c>
    </row>
    <row r="97" spans="1:32" ht="15.75" x14ac:dyDescent="0.25">
      <c r="A97" s="2">
        <v>44944</v>
      </c>
      <c r="B97" s="11" t="s">
        <v>100</v>
      </c>
      <c r="C97" s="13">
        <v>22.515896999999999</v>
      </c>
      <c r="D97" s="13">
        <v>72.751232999999999</v>
      </c>
      <c r="E97">
        <v>-16.528600000000001</v>
      </c>
      <c r="F97">
        <v>-10.841200000000001</v>
      </c>
      <c r="G97" s="12"/>
      <c r="H97" s="12"/>
      <c r="I97">
        <v>43.720399999999998</v>
      </c>
      <c r="J97" s="12"/>
      <c r="K97" s="12"/>
      <c r="L97" s="12">
        <v>25.7</v>
      </c>
      <c r="M97" s="12"/>
      <c r="N97" s="12">
        <v>16</v>
      </c>
      <c r="O97" s="12"/>
      <c r="P97" s="12">
        <v>36.6</v>
      </c>
      <c r="Q97" s="12"/>
      <c r="R97" s="12">
        <v>13</v>
      </c>
      <c r="S97" s="12"/>
      <c r="T97" s="12">
        <v>1.22</v>
      </c>
      <c r="U97" s="12"/>
      <c r="V97" s="21"/>
      <c r="W97" s="21"/>
      <c r="X97" s="12"/>
      <c r="Y97" s="12"/>
      <c r="Z97" s="12" t="s">
        <v>187</v>
      </c>
      <c r="AA97" s="12">
        <v>3.12</v>
      </c>
      <c r="AB97" s="12"/>
      <c r="AC97" s="12"/>
      <c r="AD97" s="12"/>
      <c r="AE97" s="12"/>
      <c r="AF97" s="12">
        <v>866</v>
      </c>
    </row>
    <row r="98" spans="1:32" ht="15.75" x14ac:dyDescent="0.25">
      <c r="A98" s="2">
        <v>44944</v>
      </c>
      <c r="B98" s="11" t="s">
        <v>101</v>
      </c>
      <c r="C98" s="13">
        <v>22.515909000000001</v>
      </c>
      <c r="D98" s="13">
        <v>72.750612000000004</v>
      </c>
      <c r="E98">
        <v>-18.192900000000002</v>
      </c>
      <c r="F98">
        <v>-11.7019</v>
      </c>
      <c r="G98" s="12"/>
      <c r="H98" s="12"/>
      <c r="I98">
        <v>41.318899999999999</v>
      </c>
      <c r="J98" s="12"/>
      <c r="K98" s="12"/>
      <c r="L98" s="12">
        <v>26.2</v>
      </c>
      <c r="M98" s="12"/>
      <c r="N98" s="12">
        <v>16</v>
      </c>
      <c r="O98" s="12"/>
      <c r="P98" s="12">
        <v>36.6</v>
      </c>
      <c r="Q98" s="12"/>
      <c r="R98" s="12">
        <v>13</v>
      </c>
      <c r="S98" s="12"/>
      <c r="T98" s="12">
        <v>1.22</v>
      </c>
      <c r="U98" s="12"/>
      <c r="V98" s="21"/>
      <c r="W98" s="21"/>
      <c r="X98" s="12"/>
      <c r="Y98" s="12"/>
      <c r="Z98" s="12" t="s">
        <v>187</v>
      </c>
      <c r="AA98" s="12">
        <v>3.17</v>
      </c>
      <c r="AB98" s="12"/>
      <c r="AC98" s="12"/>
      <c r="AD98" s="12"/>
      <c r="AE98" s="12"/>
      <c r="AF98" s="12">
        <v>866</v>
      </c>
    </row>
    <row r="99" spans="1:32" ht="15.75" x14ac:dyDescent="0.25">
      <c r="A99" s="2">
        <v>44944</v>
      </c>
      <c r="B99" s="11" t="s">
        <v>102</v>
      </c>
      <c r="C99" s="13">
        <v>22.515329999999999</v>
      </c>
      <c r="D99" s="13">
        <v>72.750641999999999</v>
      </c>
      <c r="E99">
        <v>-17.8629</v>
      </c>
      <c r="F99">
        <v>-11.268000000000001</v>
      </c>
      <c r="G99" s="12"/>
      <c r="H99" s="12"/>
      <c r="I99">
        <v>42.134</v>
      </c>
      <c r="J99" s="12"/>
      <c r="K99" s="12"/>
      <c r="L99" s="12">
        <v>22.7</v>
      </c>
      <c r="M99" s="12"/>
      <c r="N99" s="12">
        <v>13.9</v>
      </c>
      <c r="O99" s="12"/>
      <c r="P99" s="12">
        <v>26.3</v>
      </c>
      <c r="Q99" s="12"/>
      <c r="R99" s="12">
        <v>13</v>
      </c>
      <c r="S99" s="12"/>
      <c r="T99" s="12">
        <v>0.88</v>
      </c>
      <c r="U99" s="12"/>
      <c r="V99" s="21"/>
      <c r="W99" s="21"/>
      <c r="X99" s="12"/>
      <c r="Y99" s="12"/>
      <c r="Z99" s="12" t="s">
        <v>187</v>
      </c>
      <c r="AA99" s="12">
        <v>3.28</v>
      </c>
      <c r="AB99" s="12"/>
      <c r="AC99" s="12"/>
      <c r="AD99" s="12"/>
      <c r="AE99" s="12"/>
      <c r="AF99" s="12">
        <v>866</v>
      </c>
    </row>
    <row r="100" spans="1:32" ht="15.75" x14ac:dyDescent="0.25">
      <c r="A100" s="2">
        <v>44944</v>
      </c>
      <c r="B100" s="63" t="s">
        <v>103</v>
      </c>
      <c r="C100" s="72">
        <v>22.515543000000001</v>
      </c>
      <c r="D100" s="72">
        <v>72.750934999999998</v>
      </c>
      <c r="E100">
        <v>-18.3826</v>
      </c>
      <c r="F100">
        <v>-12.7516</v>
      </c>
      <c r="G100" s="20"/>
      <c r="H100" s="20"/>
      <c r="I100">
        <v>43.240200000000002</v>
      </c>
      <c r="J100" s="20"/>
      <c r="K100" s="20"/>
      <c r="L100" s="20">
        <v>25.4</v>
      </c>
      <c r="M100" s="20"/>
      <c r="N100" s="20">
        <v>15.8</v>
      </c>
      <c r="O100" s="20"/>
      <c r="P100" s="20">
        <v>33.6</v>
      </c>
      <c r="Q100" s="20"/>
      <c r="R100" s="20">
        <v>13</v>
      </c>
      <c r="S100" s="20"/>
      <c r="T100" s="20">
        <v>1.1200000000000001</v>
      </c>
      <c r="U100" s="20"/>
      <c r="V100" s="21"/>
      <c r="W100" s="21"/>
      <c r="X100" s="20"/>
      <c r="Y100" s="20"/>
      <c r="Z100" s="20" t="s">
        <v>187</v>
      </c>
      <c r="AA100" s="20">
        <v>3.21</v>
      </c>
      <c r="AB100" s="20"/>
      <c r="AC100" s="20"/>
      <c r="AD100" s="20"/>
      <c r="AE100" s="20"/>
      <c r="AF100" s="12">
        <v>866</v>
      </c>
    </row>
    <row r="101" spans="1:32" ht="15.75" x14ac:dyDescent="0.25">
      <c r="A101" s="2">
        <v>44944</v>
      </c>
      <c r="B101" s="64"/>
      <c r="C101" s="72"/>
      <c r="D101" s="72"/>
      <c r="G101" s="20"/>
      <c r="H101" s="20"/>
      <c r="J101" s="20"/>
      <c r="K101" s="20"/>
      <c r="L101" s="20">
        <v>25.2</v>
      </c>
      <c r="M101" s="20"/>
      <c r="N101" s="20">
        <v>15.8</v>
      </c>
      <c r="O101" s="20"/>
      <c r="P101" s="20">
        <v>33.6</v>
      </c>
      <c r="Q101" s="20"/>
      <c r="R101" s="20">
        <v>13</v>
      </c>
      <c r="S101" s="20"/>
      <c r="T101" s="20">
        <v>1.1200000000000001</v>
      </c>
      <c r="U101" s="20"/>
      <c r="V101" s="21"/>
      <c r="W101" s="21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spans="1:32" ht="15.75" x14ac:dyDescent="0.25">
      <c r="A102" s="2">
        <v>44944</v>
      </c>
      <c r="B102" s="65"/>
      <c r="C102" s="72"/>
      <c r="D102" s="72"/>
      <c r="G102" s="20"/>
      <c r="H102" s="20"/>
      <c r="J102" s="20"/>
      <c r="K102" s="20"/>
      <c r="L102" s="20">
        <v>24.5</v>
      </c>
      <c r="M102" s="20"/>
      <c r="N102" s="20">
        <v>15.1</v>
      </c>
      <c r="O102" s="20"/>
      <c r="P102" s="20">
        <v>32.1</v>
      </c>
      <c r="Q102" s="20"/>
      <c r="R102" s="20">
        <v>13</v>
      </c>
      <c r="S102" s="20"/>
      <c r="T102" s="20">
        <v>1.07</v>
      </c>
      <c r="U102" s="20"/>
      <c r="V102" s="21"/>
      <c r="W102" s="21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spans="1:32" ht="15.75" x14ac:dyDescent="0.25">
      <c r="A103" s="2">
        <v>44944</v>
      </c>
      <c r="B103" s="11" t="s">
        <v>104</v>
      </c>
      <c r="C103" s="13">
        <v>22.515953</v>
      </c>
      <c r="D103" s="13">
        <v>72.755449999999996</v>
      </c>
      <c r="E103">
        <v>-15.404299999999999</v>
      </c>
      <c r="F103">
        <v>-6.9929899999999998</v>
      </c>
      <c r="G103" s="12"/>
      <c r="H103" s="12"/>
      <c r="I103">
        <v>41.099400000000003</v>
      </c>
      <c r="J103" s="12"/>
      <c r="K103" s="12"/>
      <c r="L103" s="12">
        <v>39.799999999999997</v>
      </c>
      <c r="M103" s="12"/>
      <c r="N103" s="12">
        <v>28.1</v>
      </c>
      <c r="O103" s="12"/>
      <c r="P103" s="12">
        <v>68.8</v>
      </c>
      <c r="Q103" s="12"/>
      <c r="R103" s="12">
        <v>13.5</v>
      </c>
      <c r="S103" s="12"/>
      <c r="T103" s="12">
        <v>2.2799999999999998</v>
      </c>
      <c r="U103" s="12"/>
      <c r="V103" s="14"/>
      <c r="W103" s="30"/>
      <c r="X103" s="12"/>
      <c r="Y103" s="12"/>
      <c r="Z103" s="12" t="s">
        <v>187</v>
      </c>
      <c r="AA103" s="12">
        <v>3.15</v>
      </c>
      <c r="AB103" s="12"/>
      <c r="AC103" s="12"/>
      <c r="AD103" s="12"/>
      <c r="AE103" s="12"/>
      <c r="AF103" s="31">
        <v>868</v>
      </c>
    </row>
    <row r="104" spans="1:32" ht="15.75" x14ac:dyDescent="0.25">
      <c r="A104" s="2">
        <v>44944</v>
      </c>
      <c r="B104" s="11" t="s">
        <v>105</v>
      </c>
      <c r="C104" s="13">
        <v>22.515948999999999</v>
      </c>
      <c r="D104" s="13">
        <v>72.756128000000004</v>
      </c>
      <c r="E104">
        <v>-15.4917</v>
      </c>
      <c r="F104">
        <v>-9.1209799999999994</v>
      </c>
      <c r="G104" s="12"/>
      <c r="H104" s="12"/>
      <c r="I104">
        <v>42.2425</v>
      </c>
      <c r="J104" s="12"/>
      <c r="K104" s="12"/>
      <c r="L104" s="12">
        <v>44.5</v>
      </c>
      <c r="M104" s="12"/>
      <c r="N104" s="12">
        <v>32.799999999999997</v>
      </c>
      <c r="O104" s="12"/>
      <c r="P104" s="12">
        <v>78.400000000000006</v>
      </c>
      <c r="Q104" s="12"/>
      <c r="R104" s="12">
        <v>13.4</v>
      </c>
      <c r="S104" s="12"/>
      <c r="T104" s="12">
        <v>2.6</v>
      </c>
      <c r="U104" s="12"/>
      <c r="V104" s="14"/>
      <c r="W104" s="14"/>
      <c r="X104" s="12"/>
      <c r="Y104" s="12"/>
      <c r="Z104" s="12" t="s">
        <v>187</v>
      </c>
      <c r="AA104" s="12">
        <v>2.31</v>
      </c>
      <c r="AB104" s="12"/>
      <c r="AC104" s="12"/>
      <c r="AD104" s="12"/>
      <c r="AE104" s="12"/>
      <c r="AF104" s="31">
        <v>870</v>
      </c>
    </row>
    <row r="105" spans="1:32" ht="15.75" x14ac:dyDescent="0.25">
      <c r="A105" s="2">
        <v>44944</v>
      </c>
      <c r="B105" s="11" t="s">
        <v>106</v>
      </c>
      <c r="C105" s="13">
        <v>22.515395000000002</v>
      </c>
      <c r="D105" s="13">
        <v>72.756041999999994</v>
      </c>
      <c r="E105">
        <v>-14.7563</v>
      </c>
      <c r="F105">
        <v>-9.5883599999999998</v>
      </c>
      <c r="G105" s="12"/>
      <c r="H105" s="12"/>
      <c r="I105">
        <v>41.162799999999997</v>
      </c>
      <c r="J105" s="12"/>
      <c r="K105" s="12"/>
      <c r="L105" s="12">
        <v>26.3</v>
      </c>
      <c r="M105" s="12"/>
      <c r="N105" s="12">
        <v>16.399999999999999</v>
      </c>
      <c r="O105" s="12"/>
      <c r="P105" s="12">
        <v>37.700000000000003</v>
      </c>
      <c r="Q105" s="12"/>
      <c r="R105" s="12">
        <v>13.3</v>
      </c>
      <c r="S105" s="12"/>
      <c r="T105" s="12">
        <v>1.25</v>
      </c>
      <c r="U105" s="12"/>
      <c r="V105" s="14"/>
      <c r="W105" s="14"/>
      <c r="X105" s="12"/>
      <c r="Y105" s="12"/>
      <c r="Z105" s="12" t="s">
        <v>187</v>
      </c>
      <c r="AA105" s="12">
        <v>4.21</v>
      </c>
      <c r="AB105" s="12"/>
      <c r="AC105" s="12"/>
      <c r="AD105" s="12"/>
      <c r="AE105" s="12"/>
      <c r="AF105" s="12">
        <v>871</v>
      </c>
    </row>
    <row r="106" spans="1:32" ht="15.75" x14ac:dyDescent="0.25">
      <c r="A106" s="2">
        <v>44944</v>
      </c>
      <c r="B106" s="11" t="s">
        <v>107</v>
      </c>
      <c r="C106" s="17">
        <v>22.515391999999999</v>
      </c>
      <c r="D106" s="17">
        <v>72.755480000000006</v>
      </c>
      <c r="E106">
        <v>-18.031400000000001</v>
      </c>
      <c r="F106">
        <v>-11.074999999999999</v>
      </c>
      <c r="G106" s="12"/>
      <c r="H106" s="12"/>
      <c r="I106">
        <v>41.297800000000002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4"/>
      <c r="W106" s="14"/>
      <c r="X106" s="12"/>
      <c r="Y106" s="12"/>
      <c r="Z106" s="12" t="s">
        <v>181</v>
      </c>
      <c r="AA106" s="12"/>
      <c r="AB106" s="12"/>
      <c r="AC106" s="12"/>
      <c r="AD106" s="12"/>
      <c r="AE106" s="12"/>
      <c r="AF106" s="12">
        <v>867</v>
      </c>
    </row>
    <row r="107" spans="1:32" ht="15.75" x14ac:dyDescent="0.25">
      <c r="A107" s="2">
        <v>44944</v>
      </c>
      <c r="B107" s="63" t="s">
        <v>108</v>
      </c>
      <c r="C107" s="72">
        <v>22.515768000000001</v>
      </c>
      <c r="D107" s="72">
        <v>72.755809999999997</v>
      </c>
      <c r="E107">
        <v>-15.575200000000001</v>
      </c>
      <c r="F107">
        <v>-7.8829900000000004</v>
      </c>
      <c r="G107" s="20"/>
      <c r="H107" s="20"/>
      <c r="I107">
        <v>41.481900000000003</v>
      </c>
      <c r="J107" s="20"/>
      <c r="K107" s="20"/>
      <c r="L107" s="20">
        <v>43.5</v>
      </c>
      <c r="M107" s="20"/>
      <c r="N107" s="20">
        <v>31.8</v>
      </c>
      <c r="O107" s="20"/>
      <c r="P107" s="20">
        <v>84.4</v>
      </c>
      <c r="Q107" s="20"/>
      <c r="R107" s="20">
        <v>13.5</v>
      </c>
      <c r="S107" s="20"/>
      <c r="T107" s="20">
        <v>2.8</v>
      </c>
      <c r="U107" s="20"/>
      <c r="V107" s="21"/>
      <c r="W107" s="21"/>
      <c r="X107" s="20"/>
      <c r="Y107" s="20"/>
      <c r="Z107" s="20" t="s">
        <v>187</v>
      </c>
      <c r="AA107" s="20">
        <v>2.81</v>
      </c>
      <c r="AB107" s="20"/>
      <c r="AC107" s="20"/>
      <c r="AD107" s="20"/>
      <c r="AE107" s="20"/>
      <c r="AF107" s="20">
        <v>869</v>
      </c>
    </row>
    <row r="108" spans="1:32" ht="15.75" x14ac:dyDescent="0.25">
      <c r="A108" s="2">
        <v>44944</v>
      </c>
      <c r="B108" s="64"/>
      <c r="C108" s="72"/>
      <c r="D108" s="72"/>
      <c r="G108" s="20"/>
      <c r="H108" s="20"/>
      <c r="J108" s="20"/>
      <c r="K108" s="20"/>
      <c r="L108" s="20">
        <v>39.6</v>
      </c>
      <c r="M108" s="20"/>
      <c r="N108" s="20">
        <v>27.9</v>
      </c>
      <c r="O108" s="20"/>
      <c r="P108" s="20">
        <v>73.8</v>
      </c>
      <c r="Q108" s="20"/>
      <c r="R108" s="20">
        <v>13.5</v>
      </c>
      <c r="S108" s="20"/>
      <c r="T108" s="20">
        <v>2.4500000000000002</v>
      </c>
      <c r="U108" s="20"/>
      <c r="V108" s="21"/>
      <c r="W108" s="21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 spans="1:32" ht="15.75" x14ac:dyDescent="0.25">
      <c r="A109" s="2">
        <v>44944</v>
      </c>
      <c r="B109" s="65"/>
      <c r="C109" s="72"/>
      <c r="D109" s="72"/>
      <c r="G109" s="20"/>
      <c r="H109" s="20"/>
      <c r="J109" s="20"/>
      <c r="K109" s="20"/>
      <c r="L109" s="20">
        <v>43.2</v>
      </c>
      <c r="M109" s="20"/>
      <c r="N109" s="20">
        <v>31.4</v>
      </c>
      <c r="O109" s="20"/>
      <c r="P109" s="20">
        <v>85.7</v>
      </c>
      <c r="Q109" s="20"/>
      <c r="R109" s="20">
        <v>13.4</v>
      </c>
      <c r="S109" s="20"/>
      <c r="T109" s="20">
        <v>2.84</v>
      </c>
      <c r="U109" s="20"/>
      <c r="V109" s="21"/>
      <c r="W109" s="21"/>
      <c r="X109" s="20"/>
      <c r="Y109" s="20"/>
      <c r="Z109" s="20"/>
      <c r="AA109" s="20"/>
      <c r="AB109" s="20"/>
      <c r="AC109" s="20"/>
      <c r="AD109" s="20"/>
      <c r="AE109" s="20"/>
      <c r="AF109" s="20"/>
    </row>
    <row r="110" spans="1:32" ht="15.75" x14ac:dyDescent="0.25">
      <c r="A110" s="2">
        <v>44944</v>
      </c>
      <c r="B110" s="11" t="s">
        <v>109</v>
      </c>
      <c r="C110" s="13">
        <v>22.509924000000002</v>
      </c>
      <c r="D110" s="13">
        <v>72.774006</v>
      </c>
      <c r="E110">
        <v>-14.878299999999999</v>
      </c>
      <c r="F110">
        <v>-8.5080100000000005</v>
      </c>
      <c r="G110" s="12"/>
      <c r="H110" s="12"/>
      <c r="I110">
        <v>41.780099999999997</v>
      </c>
      <c r="J110" s="12"/>
      <c r="K110" s="12"/>
      <c r="L110" s="12">
        <v>14.7</v>
      </c>
      <c r="M110" s="12"/>
      <c r="N110" s="12">
        <v>8.9</v>
      </c>
      <c r="O110" s="12"/>
      <c r="P110" s="12">
        <v>12</v>
      </c>
      <c r="Q110" s="12"/>
      <c r="R110" s="12">
        <v>14.1</v>
      </c>
      <c r="S110" s="12"/>
      <c r="T110" s="12">
        <v>0.39</v>
      </c>
      <c r="U110" s="12"/>
      <c r="V110" s="14"/>
      <c r="W110" s="14"/>
      <c r="X110" s="12"/>
      <c r="Y110" s="12"/>
      <c r="Z110" s="12" t="s">
        <v>241</v>
      </c>
      <c r="AA110" s="12"/>
      <c r="AB110" s="12"/>
      <c r="AC110" s="12"/>
      <c r="AD110" s="12"/>
      <c r="AE110" s="12"/>
      <c r="AF110" s="12">
        <v>872</v>
      </c>
    </row>
    <row r="111" spans="1:32" ht="15.75" x14ac:dyDescent="0.25">
      <c r="A111" s="2">
        <v>44944</v>
      </c>
      <c r="B111" s="11" t="s">
        <v>110</v>
      </c>
      <c r="C111" s="13">
        <v>22.509328</v>
      </c>
      <c r="D111" s="13">
        <v>72.774040999999997</v>
      </c>
      <c r="E111">
        <v>-15.3148</v>
      </c>
      <c r="F111">
        <v>-7.9706200000000003</v>
      </c>
      <c r="G111" s="12"/>
      <c r="H111" s="12"/>
      <c r="I111">
        <v>41.354300000000002</v>
      </c>
      <c r="J111" s="12"/>
      <c r="K111" s="12"/>
      <c r="L111" s="12">
        <v>18</v>
      </c>
      <c r="M111" s="12"/>
      <c r="N111" s="12">
        <v>10.9</v>
      </c>
      <c r="O111" s="12"/>
      <c r="P111" s="12">
        <v>17</v>
      </c>
      <c r="Q111" s="12"/>
      <c r="R111" s="12">
        <v>14.1</v>
      </c>
      <c r="S111" s="12"/>
      <c r="T111" s="12">
        <v>0.56000000000000005</v>
      </c>
      <c r="U111" s="12"/>
      <c r="V111" s="14"/>
      <c r="W111" s="14"/>
      <c r="X111" s="12"/>
      <c r="Y111" s="12"/>
      <c r="Z111" s="12" t="s">
        <v>241</v>
      </c>
      <c r="AA111" s="12"/>
      <c r="AB111" s="12"/>
      <c r="AC111" s="12"/>
      <c r="AD111" s="12"/>
      <c r="AE111" s="12"/>
      <c r="AF111" s="12">
        <v>873</v>
      </c>
    </row>
    <row r="112" spans="1:32" ht="15.75" x14ac:dyDescent="0.25">
      <c r="A112" s="2">
        <v>44944</v>
      </c>
      <c r="B112" s="11" t="s">
        <v>111</v>
      </c>
      <c r="C112" s="13">
        <v>22.50929</v>
      </c>
      <c r="D112" s="13">
        <v>72.774752000000007</v>
      </c>
      <c r="E112">
        <v>-14.718</v>
      </c>
      <c r="F112">
        <v>-8.1607199999999995</v>
      </c>
      <c r="G112" s="12"/>
      <c r="H112" s="12"/>
      <c r="I112">
        <v>41.840499999999999</v>
      </c>
      <c r="J112" s="12"/>
      <c r="K112" s="12"/>
      <c r="L112" s="12">
        <v>26.7</v>
      </c>
      <c r="M112" s="12"/>
      <c r="N112" s="12">
        <v>16.7</v>
      </c>
      <c r="O112" s="12"/>
      <c r="P112" s="12">
        <v>30.5</v>
      </c>
      <c r="Q112" s="12"/>
      <c r="R112" s="12">
        <v>14.1</v>
      </c>
      <c r="S112" s="12"/>
      <c r="T112" s="12">
        <v>1</v>
      </c>
      <c r="U112" s="12"/>
      <c r="V112" s="14"/>
      <c r="W112" s="14"/>
      <c r="X112" s="12"/>
      <c r="Y112" s="12"/>
      <c r="Z112" s="12" t="s">
        <v>186</v>
      </c>
      <c r="AA112" s="12"/>
      <c r="AB112" s="12"/>
      <c r="AC112" s="12"/>
      <c r="AD112" s="12"/>
      <c r="AE112" s="12"/>
      <c r="AF112" s="12">
        <v>874</v>
      </c>
    </row>
    <row r="113" spans="1:32" ht="15.75" x14ac:dyDescent="0.25">
      <c r="A113" s="2">
        <v>44944</v>
      </c>
      <c r="B113" s="11" t="s">
        <v>112</v>
      </c>
      <c r="C113" s="13">
        <v>22.509753</v>
      </c>
      <c r="D113" s="13">
        <v>72.774709999999999</v>
      </c>
      <c r="E113">
        <v>-16.478899999999999</v>
      </c>
      <c r="F113">
        <v>-9.7554800000000004</v>
      </c>
      <c r="G113" s="12"/>
      <c r="H113" s="12"/>
      <c r="I113">
        <v>42.266300000000001</v>
      </c>
      <c r="J113" s="12"/>
      <c r="K113" s="12"/>
      <c r="L113">
        <v>31.5</v>
      </c>
      <c r="N113">
        <v>20.6</v>
      </c>
      <c r="P113">
        <v>46.5</v>
      </c>
      <c r="R113">
        <v>14.1</v>
      </c>
      <c r="T113">
        <v>1.52</v>
      </c>
      <c r="U113" s="12"/>
      <c r="V113" s="14"/>
      <c r="W113" s="14"/>
      <c r="X113" s="12"/>
      <c r="Y113" s="12"/>
      <c r="Z113" s="12" t="s">
        <v>186</v>
      </c>
      <c r="AA113" s="12"/>
      <c r="AB113" s="12"/>
      <c r="AC113" s="12"/>
      <c r="AD113" s="12"/>
      <c r="AE113" s="12"/>
      <c r="AF113" s="12">
        <v>874</v>
      </c>
    </row>
    <row r="114" spans="1:32" ht="15.75" x14ac:dyDescent="0.25">
      <c r="A114" s="2">
        <v>44944</v>
      </c>
      <c r="B114" s="63" t="s">
        <v>113</v>
      </c>
      <c r="C114" s="72">
        <v>22.509581000000001</v>
      </c>
      <c r="D114" s="72">
        <v>72.774452999999994</v>
      </c>
      <c r="E114">
        <v>-15.662800000000001</v>
      </c>
      <c r="F114">
        <v>-9.2148199999999996</v>
      </c>
      <c r="G114" s="20"/>
      <c r="H114" s="20"/>
      <c r="I114">
        <v>42.161900000000003</v>
      </c>
      <c r="J114" s="20"/>
      <c r="K114" s="20"/>
      <c r="L114" s="20">
        <v>29.1</v>
      </c>
      <c r="M114" s="20"/>
      <c r="N114" s="20">
        <v>18.600000000000001</v>
      </c>
      <c r="O114" s="20"/>
      <c r="P114" s="20">
        <v>44.3</v>
      </c>
      <c r="Q114" s="20"/>
      <c r="R114" s="20">
        <v>14.1</v>
      </c>
      <c r="S114" s="20"/>
      <c r="T114" s="20">
        <v>1.45</v>
      </c>
      <c r="U114" s="20"/>
      <c r="V114" s="21"/>
      <c r="W114" s="21"/>
      <c r="X114" s="20"/>
      <c r="Y114" s="20"/>
      <c r="Z114" s="12" t="s">
        <v>186</v>
      </c>
      <c r="AA114" s="20"/>
      <c r="AB114" s="20"/>
      <c r="AC114" s="20"/>
      <c r="AD114" s="20"/>
      <c r="AE114" s="20"/>
      <c r="AF114" s="12">
        <v>874</v>
      </c>
    </row>
    <row r="115" spans="1:32" ht="15.75" x14ac:dyDescent="0.25">
      <c r="A115" s="2">
        <v>44944</v>
      </c>
      <c r="B115" s="64"/>
      <c r="C115" s="72"/>
      <c r="D115" s="72"/>
      <c r="G115" s="20"/>
      <c r="H115" s="20"/>
      <c r="J115" s="20"/>
      <c r="K115" s="20"/>
      <c r="L115" s="20">
        <v>28.1</v>
      </c>
      <c r="M115" s="20"/>
      <c r="N115" s="20">
        <v>17.8</v>
      </c>
      <c r="O115" s="20"/>
      <c r="P115" s="20">
        <v>38.6</v>
      </c>
      <c r="Q115" s="20"/>
      <c r="R115" s="20">
        <v>14.1</v>
      </c>
      <c r="S115" s="20"/>
      <c r="T115" s="20">
        <v>1.26</v>
      </c>
      <c r="U115" s="20"/>
      <c r="V115" s="21"/>
      <c r="W115" s="21"/>
      <c r="X115" s="20"/>
      <c r="Y115" s="20"/>
      <c r="Z115" s="20"/>
      <c r="AA115" s="20"/>
      <c r="AB115" s="20"/>
      <c r="AC115" s="20"/>
      <c r="AD115" s="20"/>
      <c r="AE115" s="20"/>
      <c r="AF115" s="20"/>
    </row>
    <row r="116" spans="1:32" ht="15.75" x14ac:dyDescent="0.25">
      <c r="A116" s="2">
        <v>44944</v>
      </c>
      <c r="B116" s="65"/>
      <c r="C116" s="72"/>
      <c r="D116" s="72"/>
      <c r="G116" s="20"/>
      <c r="H116" s="20"/>
      <c r="J116" s="20"/>
      <c r="K116" s="20"/>
      <c r="L116" s="20">
        <v>30.3</v>
      </c>
      <c r="M116" s="20"/>
      <c r="N116" s="20">
        <v>19.5</v>
      </c>
      <c r="O116" s="20"/>
      <c r="P116" s="20">
        <v>47.9</v>
      </c>
      <c r="Q116" s="20"/>
      <c r="R116" s="20">
        <v>14.1</v>
      </c>
      <c r="S116" s="20"/>
      <c r="T116" s="20">
        <v>1.57</v>
      </c>
      <c r="U116" s="20"/>
      <c r="V116" s="21"/>
      <c r="W116" s="21"/>
      <c r="X116" s="20"/>
      <c r="Y116" s="20"/>
      <c r="Z116" s="20"/>
      <c r="AA116" s="20"/>
      <c r="AB116" s="20"/>
      <c r="AC116" s="20"/>
      <c r="AD116" s="20"/>
      <c r="AE116" s="20"/>
      <c r="AF116" s="20"/>
    </row>
    <row r="117" spans="1:32" ht="15.75" x14ac:dyDescent="0.25">
      <c r="A117" s="2">
        <v>44944</v>
      </c>
      <c r="B117" s="11" t="s">
        <v>114</v>
      </c>
      <c r="C117" s="13">
        <v>22.508013999999999</v>
      </c>
      <c r="D117" s="13">
        <v>72.772290999999996</v>
      </c>
      <c r="E117">
        <v>-14.7798</v>
      </c>
      <c r="F117">
        <v>-10.7378</v>
      </c>
      <c r="G117" s="12"/>
      <c r="H117" s="12"/>
      <c r="I117">
        <v>41.396700000000003</v>
      </c>
      <c r="J117" s="12"/>
      <c r="K117" s="12"/>
      <c r="L117" s="12">
        <v>21.9</v>
      </c>
      <c r="M117" s="12"/>
      <c r="N117" s="12">
        <v>13.3</v>
      </c>
      <c r="O117" s="12"/>
      <c r="P117" s="12">
        <v>29.7</v>
      </c>
      <c r="Q117" s="12"/>
      <c r="R117" s="12">
        <v>14.9</v>
      </c>
      <c r="S117" s="12"/>
      <c r="T117" s="12">
        <v>0.96</v>
      </c>
      <c r="U117" s="12"/>
      <c r="V117" s="14"/>
      <c r="W117" s="14"/>
      <c r="X117" s="12"/>
      <c r="Y117" s="12"/>
      <c r="Z117" s="12" t="s">
        <v>187</v>
      </c>
      <c r="AA117" s="12">
        <v>2.56</v>
      </c>
      <c r="AB117" s="12"/>
      <c r="AC117" s="12"/>
      <c r="AD117" s="12"/>
      <c r="AE117" s="12"/>
      <c r="AF117" s="12">
        <v>875</v>
      </c>
    </row>
    <row r="118" spans="1:32" ht="15.75" x14ac:dyDescent="0.25">
      <c r="A118" s="2">
        <v>44944</v>
      </c>
      <c r="B118" s="11" t="s">
        <v>115</v>
      </c>
      <c r="C118" s="13">
        <v>22.508111</v>
      </c>
      <c r="D118" s="13">
        <v>72.772801000000001</v>
      </c>
      <c r="E118">
        <v>-16.0701</v>
      </c>
      <c r="F118">
        <v>-9.7572200000000002</v>
      </c>
      <c r="G118" s="12"/>
      <c r="H118" s="12"/>
      <c r="I118">
        <v>41.392400000000002</v>
      </c>
      <c r="J118" s="12"/>
      <c r="K118" s="12"/>
      <c r="L118" s="12">
        <v>21.1</v>
      </c>
      <c r="M118" s="12"/>
      <c r="N118" s="12">
        <v>12.8</v>
      </c>
      <c r="O118" s="12"/>
      <c r="P118" s="12">
        <v>26.8</v>
      </c>
      <c r="Q118" s="12"/>
      <c r="R118" s="12">
        <v>14.4</v>
      </c>
      <c r="S118" s="12"/>
      <c r="T118" s="12">
        <v>0.87</v>
      </c>
      <c r="U118" s="12"/>
      <c r="V118" s="14"/>
      <c r="W118" s="14"/>
      <c r="X118" s="12"/>
      <c r="Y118" s="12"/>
      <c r="Z118" s="12" t="s">
        <v>187</v>
      </c>
      <c r="AA118" s="12">
        <v>2.62</v>
      </c>
      <c r="AB118" s="12"/>
      <c r="AC118" s="12"/>
      <c r="AD118" s="12"/>
      <c r="AE118" s="12"/>
      <c r="AF118" s="12">
        <v>875</v>
      </c>
    </row>
    <row r="119" spans="1:32" ht="15.75" x14ac:dyDescent="0.25">
      <c r="A119" s="2">
        <v>44944</v>
      </c>
      <c r="B119" s="11" t="s">
        <v>116</v>
      </c>
      <c r="C119" s="13">
        <v>22.507532000000001</v>
      </c>
      <c r="D119" s="13">
        <v>72.772594999999995</v>
      </c>
      <c r="E119">
        <v>-14.0855</v>
      </c>
      <c r="F119">
        <v>-9.1527399999999997</v>
      </c>
      <c r="G119" s="12"/>
      <c r="H119" s="12"/>
      <c r="I119">
        <v>41.073300000000003</v>
      </c>
      <c r="J119" s="12"/>
      <c r="K119" s="12"/>
      <c r="L119" s="12">
        <v>14.1</v>
      </c>
      <c r="M119" s="12"/>
      <c r="N119" s="12">
        <v>8.6</v>
      </c>
      <c r="O119" s="12"/>
      <c r="P119" s="12">
        <v>14.5</v>
      </c>
      <c r="Q119" s="12"/>
      <c r="R119" s="12">
        <v>15.4</v>
      </c>
      <c r="S119" s="12"/>
      <c r="T119" s="12">
        <v>0.46</v>
      </c>
      <c r="U119" s="12"/>
      <c r="V119" s="14"/>
      <c r="W119" s="14"/>
      <c r="X119" s="12"/>
      <c r="Y119" s="12"/>
      <c r="Z119" s="12" t="s">
        <v>240</v>
      </c>
      <c r="AA119" s="12"/>
      <c r="AB119" s="12"/>
      <c r="AC119" s="12"/>
      <c r="AD119" s="12"/>
      <c r="AE119" s="12"/>
      <c r="AF119" s="12">
        <v>877</v>
      </c>
    </row>
    <row r="120" spans="1:32" ht="15.75" x14ac:dyDescent="0.25">
      <c r="A120" s="2">
        <v>44944</v>
      </c>
      <c r="B120" s="11" t="s">
        <v>117</v>
      </c>
      <c r="C120" s="13">
        <v>22.507484000000002</v>
      </c>
      <c r="D120" s="13">
        <v>72.772119000000004</v>
      </c>
      <c r="E120">
        <v>-14.203200000000001</v>
      </c>
      <c r="F120">
        <v>-8.2329600000000003</v>
      </c>
      <c r="G120" s="12"/>
      <c r="H120" s="12"/>
      <c r="I120">
        <v>41.183</v>
      </c>
      <c r="J120" s="12"/>
      <c r="K120" s="12"/>
      <c r="L120" s="12">
        <v>17.399999999999999</v>
      </c>
      <c r="M120" s="12"/>
      <c r="N120" s="12">
        <v>10.5</v>
      </c>
      <c r="O120" s="12"/>
      <c r="P120" s="12">
        <v>26.3</v>
      </c>
      <c r="Q120" s="12"/>
      <c r="R120" s="12">
        <v>15.2</v>
      </c>
      <c r="S120" s="12"/>
      <c r="T120" s="12">
        <v>0.85</v>
      </c>
      <c r="U120" s="12"/>
      <c r="V120" s="14"/>
      <c r="W120" s="14"/>
      <c r="X120" s="12"/>
      <c r="Y120" s="12"/>
      <c r="Z120" s="12" t="s">
        <v>240</v>
      </c>
      <c r="AA120" s="12"/>
      <c r="AB120" s="12"/>
      <c r="AC120" s="12"/>
      <c r="AD120" s="12"/>
      <c r="AE120" s="12"/>
      <c r="AF120" s="31">
        <v>876</v>
      </c>
    </row>
    <row r="121" spans="1:32" ht="15.75" x14ac:dyDescent="0.25">
      <c r="A121" s="2">
        <v>44944</v>
      </c>
      <c r="B121" s="63" t="s">
        <v>118</v>
      </c>
      <c r="C121" s="72">
        <v>22.507850000000001</v>
      </c>
      <c r="D121" s="72">
        <v>72.772474000000003</v>
      </c>
      <c r="E121">
        <v>-14.9238</v>
      </c>
      <c r="F121">
        <v>-10.6211</v>
      </c>
      <c r="G121" s="20"/>
      <c r="H121" s="20"/>
      <c r="I121">
        <v>41.229700000000001</v>
      </c>
      <c r="J121" s="20"/>
      <c r="K121" s="20"/>
      <c r="L121" s="20">
        <v>25.9</v>
      </c>
      <c r="M121" s="20"/>
      <c r="N121" s="20">
        <v>16.2</v>
      </c>
      <c r="O121" s="20"/>
      <c r="P121" s="20">
        <v>34.6</v>
      </c>
      <c r="Q121" s="20"/>
      <c r="R121" s="20">
        <v>14.6</v>
      </c>
      <c r="S121" s="20"/>
      <c r="T121" s="20">
        <v>1.1200000000000001</v>
      </c>
      <c r="U121" s="20"/>
      <c r="V121" s="21"/>
      <c r="W121" s="21"/>
      <c r="X121" s="20"/>
      <c r="Y121" s="20"/>
      <c r="Z121" s="20" t="s">
        <v>187</v>
      </c>
      <c r="AA121" s="20">
        <v>3.1</v>
      </c>
      <c r="AB121" s="20"/>
      <c r="AC121" s="20"/>
      <c r="AD121" s="20"/>
      <c r="AE121" s="20"/>
      <c r="AF121" s="20">
        <v>875</v>
      </c>
    </row>
    <row r="122" spans="1:32" ht="15.75" x14ac:dyDescent="0.25">
      <c r="A122" s="2">
        <v>44944</v>
      </c>
      <c r="B122" s="64"/>
      <c r="C122" s="72"/>
      <c r="D122" s="72"/>
      <c r="G122" s="20"/>
      <c r="H122" s="20"/>
      <c r="J122" s="20"/>
      <c r="K122" s="20"/>
      <c r="L122" s="20">
        <v>26.1</v>
      </c>
      <c r="M122" s="20"/>
      <c r="N122" s="20">
        <v>16.3</v>
      </c>
      <c r="O122" s="20"/>
      <c r="P122" s="20">
        <v>37.4</v>
      </c>
      <c r="Q122" s="20"/>
      <c r="R122" s="20">
        <v>14.6</v>
      </c>
      <c r="S122" s="20"/>
      <c r="T122" s="20">
        <v>1.21</v>
      </c>
      <c r="U122" s="20"/>
      <c r="V122" s="21"/>
      <c r="W122" s="21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 spans="1:32" ht="15.75" x14ac:dyDescent="0.25">
      <c r="A123" s="2">
        <v>44944</v>
      </c>
      <c r="B123" s="65"/>
      <c r="C123" s="72"/>
      <c r="D123" s="72"/>
      <c r="G123" s="20"/>
      <c r="H123" s="20"/>
      <c r="J123" s="20"/>
      <c r="K123" s="20"/>
      <c r="L123" s="20">
        <v>23.9</v>
      </c>
      <c r="M123" s="20"/>
      <c r="N123" s="20">
        <v>14.7</v>
      </c>
      <c r="O123" s="20"/>
      <c r="P123" s="20">
        <v>35.6</v>
      </c>
      <c r="Q123" s="20"/>
      <c r="R123" s="20">
        <v>14.7</v>
      </c>
      <c r="S123" s="20"/>
      <c r="T123" s="20">
        <v>1.1499999999999999</v>
      </c>
      <c r="U123" s="20"/>
      <c r="V123" s="21"/>
      <c r="W123" s="21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 spans="1:32" ht="15.75" x14ac:dyDescent="0.25">
      <c r="A124" s="2">
        <v>44944</v>
      </c>
      <c r="B124" s="11" t="s">
        <v>119</v>
      </c>
      <c r="C124" s="13">
        <v>22.510282</v>
      </c>
      <c r="D124" s="13">
        <v>72.771326999999999</v>
      </c>
      <c r="E124">
        <v>-15.257400000000001</v>
      </c>
      <c r="F124">
        <v>-7.9648899999999996</v>
      </c>
      <c r="G124" s="12"/>
      <c r="H124" s="12"/>
      <c r="I124">
        <v>41.514099999999999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4"/>
      <c r="W124" s="14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5.75" x14ac:dyDescent="0.25">
      <c r="A125" s="2">
        <v>44944</v>
      </c>
      <c r="B125" s="11" t="s">
        <v>120</v>
      </c>
      <c r="C125" s="13">
        <v>22.510154</v>
      </c>
      <c r="D125" s="13">
        <v>72.771792000000005</v>
      </c>
      <c r="E125">
        <v>-14.9177</v>
      </c>
      <c r="F125">
        <v>-8.37303</v>
      </c>
      <c r="G125" s="12"/>
      <c r="H125" s="12"/>
      <c r="I125">
        <v>42.279499999999999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4"/>
      <c r="W125" s="14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5.75" x14ac:dyDescent="0.25">
      <c r="A126" s="2">
        <v>44944</v>
      </c>
      <c r="B126" s="11" t="s">
        <v>121</v>
      </c>
      <c r="C126" s="13">
        <v>22.510732000000001</v>
      </c>
      <c r="D126" s="13">
        <v>72.771576999999994</v>
      </c>
      <c r="E126">
        <v>-14.458399999999999</v>
      </c>
      <c r="F126">
        <v>-9.6022099999999995</v>
      </c>
      <c r="G126" s="12"/>
      <c r="H126" s="12"/>
      <c r="I126">
        <v>41.194800000000001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4"/>
      <c r="W126" s="14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5.75" x14ac:dyDescent="0.25">
      <c r="A127" s="2">
        <v>44944</v>
      </c>
      <c r="B127" s="11" t="s">
        <v>122</v>
      </c>
      <c r="C127" s="13">
        <v>22.510569</v>
      </c>
      <c r="D127" s="13">
        <v>72.771293</v>
      </c>
      <c r="E127">
        <v>-14.492800000000001</v>
      </c>
      <c r="F127">
        <v>-8.8620599999999996</v>
      </c>
      <c r="G127" s="12"/>
      <c r="H127" s="12"/>
      <c r="I127">
        <v>41.231099999999998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4"/>
      <c r="W127" s="14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5.75" x14ac:dyDescent="0.25">
      <c r="A128" s="2">
        <v>44944</v>
      </c>
      <c r="B128" s="63" t="s">
        <v>123</v>
      </c>
      <c r="C128" s="72">
        <v>22.510473000000001</v>
      </c>
      <c r="D128" s="72">
        <v>72.771514999999994</v>
      </c>
      <c r="E128">
        <v>-14.2959</v>
      </c>
      <c r="F128">
        <v>-8.8901699999999995</v>
      </c>
      <c r="G128" s="20"/>
      <c r="H128" s="20"/>
      <c r="I128">
        <v>41.3249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1"/>
      <c r="W128" s="21"/>
      <c r="X128" s="20"/>
      <c r="Y128" s="20"/>
      <c r="Z128" s="20"/>
      <c r="AA128" s="20"/>
      <c r="AB128" s="20"/>
      <c r="AC128" s="20"/>
      <c r="AD128" s="20"/>
      <c r="AE128" s="20"/>
      <c r="AF128" s="20"/>
    </row>
    <row r="129" spans="1:32" ht="15.75" x14ac:dyDescent="0.25">
      <c r="A129" s="2">
        <v>44944</v>
      </c>
      <c r="B129" s="64"/>
      <c r="C129" s="72"/>
      <c r="D129" s="72"/>
      <c r="G129" s="20"/>
      <c r="H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1"/>
      <c r="W129" s="21"/>
      <c r="X129" s="20"/>
      <c r="Y129" s="20"/>
      <c r="Z129" s="20"/>
      <c r="AA129" s="20"/>
      <c r="AB129" s="20"/>
      <c r="AC129" s="20"/>
      <c r="AD129" s="20"/>
      <c r="AE129" s="20"/>
      <c r="AF129" s="20"/>
    </row>
    <row r="130" spans="1:32" ht="15.75" x14ac:dyDescent="0.25">
      <c r="A130" s="2">
        <v>44944</v>
      </c>
      <c r="B130" s="65"/>
      <c r="C130" s="72"/>
      <c r="D130" s="72"/>
      <c r="G130" s="20"/>
      <c r="H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1"/>
      <c r="W130" s="21"/>
      <c r="X130" s="20"/>
      <c r="Y130" s="20"/>
      <c r="Z130" s="20"/>
      <c r="AA130" s="20"/>
      <c r="AB130" s="20"/>
      <c r="AC130" s="20"/>
      <c r="AD130" s="20"/>
      <c r="AE130" s="20"/>
      <c r="AF130" s="20"/>
    </row>
    <row r="131" spans="1:32" ht="15.75" x14ac:dyDescent="0.25">
      <c r="A131" s="2">
        <v>44944</v>
      </c>
      <c r="B131" s="11" t="s">
        <v>124</v>
      </c>
      <c r="C131" s="13">
        <v>22.505576000000001</v>
      </c>
      <c r="D131" s="13">
        <v>72.76343</v>
      </c>
      <c r="E131">
        <v>-15.183299999999999</v>
      </c>
      <c r="F131">
        <v>-9.3941099999999995</v>
      </c>
      <c r="G131" s="12"/>
      <c r="H131" s="12"/>
      <c r="I131">
        <v>42.652900000000002</v>
      </c>
      <c r="J131" s="12"/>
      <c r="K131" s="12"/>
      <c r="L131" s="12">
        <v>36.299999999999997</v>
      </c>
      <c r="M131" s="12"/>
      <c r="N131" s="12">
        <v>24.8</v>
      </c>
      <c r="O131" s="12"/>
      <c r="P131" s="12">
        <v>56.7</v>
      </c>
      <c r="Q131" s="12"/>
      <c r="R131" s="12">
        <v>15.7</v>
      </c>
      <c r="S131" s="12"/>
      <c r="T131" s="12">
        <v>1.8</v>
      </c>
      <c r="U131" s="12"/>
      <c r="V131" s="14"/>
      <c r="W131" s="14"/>
      <c r="X131" s="12"/>
      <c r="Y131" s="12"/>
      <c r="Z131" s="12" t="s">
        <v>187</v>
      </c>
      <c r="AA131" s="12">
        <v>4.2699999999999996</v>
      </c>
      <c r="AB131" s="12"/>
      <c r="AC131" s="12"/>
      <c r="AD131" s="12"/>
      <c r="AE131" s="12"/>
      <c r="AF131" s="12">
        <v>881</v>
      </c>
    </row>
    <row r="132" spans="1:32" ht="15.75" x14ac:dyDescent="0.25">
      <c r="A132" s="2">
        <v>44944</v>
      </c>
      <c r="B132" s="11" t="s">
        <v>125</v>
      </c>
      <c r="C132" s="13">
        <v>22.505580999999999</v>
      </c>
      <c r="D132" s="13">
        <v>72.764064000000005</v>
      </c>
      <c r="E132">
        <v>-14.2857</v>
      </c>
      <c r="F132">
        <v>-8.8799399999999995</v>
      </c>
      <c r="G132" s="12"/>
      <c r="H132" s="12"/>
      <c r="I132">
        <v>42.935099999999998</v>
      </c>
      <c r="J132" s="12"/>
      <c r="K132" s="12"/>
      <c r="L132" s="12">
        <v>38.9</v>
      </c>
      <c r="M132" s="12"/>
      <c r="N132" s="12">
        <v>27.1</v>
      </c>
      <c r="O132" s="12"/>
      <c r="P132" s="12">
        <v>49.7</v>
      </c>
      <c r="Q132" s="12"/>
      <c r="R132" s="12">
        <v>15.7</v>
      </c>
      <c r="S132" s="12"/>
      <c r="T132" s="12">
        <v>1.58</v>
      </c>
      <c r="U132" s="12"/>
      <c r="V132" s="14"/>
      <c r="W132" s="14"/>
      <c r="X132" s="12"/>
      <c r="Y132" s="12"/>
      <c r="Z132" s="12" t="s">
        <v>187</v>
      </c>
      <c r="AA132" s="12"/>
      <c r="AB132" s="12"/>
      <c r="AC132" s="12"/>
      <c r="AD132" s="12"/>
      <c r="AE132" s="12"/>
      <c r="AF132" s="12">
        <v>882</v>
      </c>
    </row>
    <row r="133" spans="1:32" ht="15.75" x14ac:dyDescent="0.25">
      <c r="A133" s="2">
        <v>44944</v>
      </c>
      <c r="B133" s="11" t="s">
        <v>126</v>
      </c>
      <c r="C133" s="13">
        <v>22.505960999999999</v>
      </c>
      <c r="D133" s="13">
        <v>72.764082999999999</v>
      </c>
      <c r="E133">
        <v>-15.022399999999999</v>
      </c>
      <c r="F133">
        <v>-9.3204799999999999</v>
      </c>
      <c r="G133" s="12"/>
      <c r="H133" s="12"/>
      <c r="I133">
        <v>42.292200000000001</v>
      </c>
      <c r="J133" s="12"/>
      <c r="K133" s="12"/>
      <c r="L133" s="12">
        <v>36.299999999999997</v>
      </c>
      <c r="M133" s="12"/>
      <c r="N133" s="12">
        <v>24.8</v>
      </c>
      <c r="O133" s="12"/>
      <c r="P133" s="12">
        <v>56.7</v>
      </c>
      <c r="Q133" s="12"/>
      <c r="R133" s="12">
        <v>15.8</v>
      </c>
      <c r="S133" s="12"/>
      <c r="T133" s="12">
        <v>1.8</v>
      </c>
      <c r="U133" s="12"/>
      <c r="V133" s="14"/>
      <c r="W133" s="14"/>
      <c r="X133" s="12"/>
      <c r="Y133" s="12"/>
      <c r="Z133" s="12" t="s">
        <v>240</v>
      </c>
      <c r="AA133" s="12"/>
      <c r="AB133" s="12"/>
      <c r="AC133" s="12"/>
      <c r="AD133" s="12"/>
      <c r="AE133" s="12"/>
      <c r="AF133" s="12">
        <v>883</v>
      </c>
    </row>
    <row r="134" spans="1:32" ht="15.75" x14ac:dyDescent="0.25">
      <c r="A134" s="2">
        <v>44944</v>
      </c>
      <c r="B134" s="11" t="s">
        <v>127</v>
      </c>
      <c r="C134" s="17">
        <v>22.506132999999998</v>
      </c>
      <c r="D134" s="17">
        <v>72.763434000000004</v>
      </c>
      <c r="E134">
        <v>-14.6564</v>
      </c>
      <c r="F134">
        <v>-9.5977399999999999</v>
      </c>
      <c r="G134" s="12"/>
      <c r="H134" s="12"/>
      <c r="I134">
        <v>42.451700000000002</v>
      </c>
      <c r="J134" s="12"/>
      <c r="K134" s="12"/>
      <c r="L134" s="12">
        <v>39.200000000000003</v>
      </c>
      <c r="M134" s="12"/>
      <c r="N134" s="12">
        <v>27.4</v>
      </c>
      <c r="O134" s="12"/>
      <c r="P134" s="12">
        <v>50.3</v>
      </c>
      <c r="Q134" s="12"/>
      <c r="R134" s="12">
        <v>15.8</v>
      </c>
      <c r="S134" s="12"/>
      <c r="T134" s="12">
        <v>1.6</v>
      </c>
      <c r="U134" s="12"/>
      <c r="V134" s="14"/>
      <c r="W134" s="14"/>
      <c r="X134" s="12"/>
      <c r="Y134" s="12"/>
      <c r="Z134" s="12" t="s">
        <v>187</v>
      </c>
      <c r="AA134" s="12">
        <v>4.58</v>
      </c>
      <c r="AB134" s="12"/>
      <c r="AC134" s="12"/>
      <c r="AD134" s="12"/>
      <c r="AE134" s="12"/>
      <c r="AF134" s="12">
        <v>884</v>
      </c>
    </row>
    <row r="135" spans="1:32" ht="15.75" x14ac:dyDescent="0.25">
      <c r="A135" s="2">
        <v>44944</v>
      </c>
      <c r="B135" s="63" t="s">
        <v>128</v>
      </c>
      <c r="C135" s="72">
        <v>22.505783999999998</v>
      </c>
      <c r="D135" s="72">
        <v>72.763858999999997</v>
      </c>
      <c r="E135">
        <v>-14.6934</v>
      </c>
      <c r="F135">
        <v>-8.9255800000000001</v>
      </c>
      <c r="G135" s="20"/>
      <c r="H135" s="20"/>
      <c r="I135">
        <v>42.607599999999998</v>
      </c>
      <c r="J135" s="20"/>
      <c r="K135" s="20"/>
      <c r="L135" s="20">
        <v>37.9</v>
      </c>
      <c r="M135" s="20"/>
      <c r="N135" s="20">
        <v>26.2</v>
      </c>
      <c r="O135" s="20"/>
      <c r="P135" s="20">
        <v>47.5</v>
      </c>
      <c r="Q135" s="20"/>
      <c r="R135" s="20">
        <v>15.5</v>
      </c>
      <c r="S135" s="20"/>
      <c r="T135" s="20">
        <v>1.51</v>
      </c>
      <c r="U135" s="20"/>
      <c r="V135" s="14"/>
      <c r="W135" s="21"/>
      <c r="X135" s="20"/>
      <c r="Y135" s="20"/>
      <c r="Z135" s="20" t="s">
        <v>240</v>
      </c>
      <c r="AA135" s="20"/>
      <c r="AB135" s="20"/>
      <c r="AC135" s="20"/>
      <c r="AD135" s="20"/>
      <c r="AE135" s="20"/>
      <c r="AF135" s="20">
        <v>882</v>
      </c>
    </row>
    <row r="136" spans="1:32" ht="15.75" x14ac:dyDescent="0.25">
      <c r="A136" s="2">
        <v>44944</v>
      </c>
      <c r="B136" s="64"/>
      <c r="C136" s="72"/>
      <c r="D136" s="72"/>
      <c r="G136" s="20"/>
      <c r="H136" s="20"/>
      <c r="J136" s="20"/>
      <c r="K136" s="20"/>
      <c r="L136" s="20">
        <v>37.5</v>
      </c>
      <c r="M136" s="20"/>
      <c r="N136" s="20">
        <v>25.8</v>
      </c>
      <c r="O136" s="20"/>
      <c r="P136" s="20">
        <v>54.3</v>
      </c>
      <c r="Q136" s="20"/>
      <c r="R136" s="20">
        <v>15.5</v>
      </c>
      <c r="S136" s="20"/>
      <c r="T136" s="20">
        <v>1.73</v>
      </c>
      <c r="U136" s="20"/>
      <c r="V136" s="14"/>
      <c r="W136" s="21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 spans="1:32" ht="15.75" x14ac:dyDescent="0.25">
      <c r="A137" s="2">
        <v>44944</v>
      </c>
      <c r="B137" s="65"/>
      <c r="C137" s="72"/>
      <c r="D137" s="72"/>
      <c r="G137" s="20"/>
      <c r="H137" s="20"/>
      <c r="J137" s="20"/>
      <c r="K137" s="20"/>
      <c r="L137" s="20">
        <v>39.299999999999997</v>
      </c>
      <c r="M137" s="20"/>
      <c r="N137" s="20">
        <v>27.6</v>
      </c>
      <c r="O137" s="20"/>
      <c r="P137" s="20">
        <v>50.8</v>
      </c>
      <c r="Q137" s="20"/>
      <c r="R137" s="20">
        <v>15.5</v>
      </c>
      <c r="S137" s="20"/>
      <c r="T137" s="20">
        <v>1.62</v>
      </c>
      <c r="U137" s="20"/>
      <c r="V137" s="14"/>
      <c r="W137" s="21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 spans="1:32" ht="15.75" x14ac:dyDescent="0.25">
      <c r="A138" s="2">
        <v>44944</v>
      </c>
      <c r="B138" s="11" t="s">
        <v>129</v>
      </c>
      <c r="C138" s="13">
        <v>22.505233</v>
      </c>
      <c r="D138" s="13">
        <v>72.763051000000004</v>
      </c>
      <c r="E138">
        <v>-15.274100000000001</v>
      </c>
      <c r="F138">
        <v>-11.751899999999999</v>
      </c>
      <c r="G138" s="12"/>
      <c r="H138" s="12"/>
      <c r="I138">
        <v>41.439700000000002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4"/>
      <c r="W138" s="14"/>
      <c r="X138" s="12"/>
      <c r="Y138" s="12"/>
      <c r="Z138" s="12" t="s">
        <v>187</v>
      </c>
      <c r="AA138" s="12">
        <v>5.16</v>
      </c>
      <c r="AB138" s="12"/>
      <c r="AC138" s="12"/>
      <c r="AD138" s="12"/>
      <c r="AE138" s="12"/>
      <c r="AF138" s="12">
        <v>888</v>
      </c>
    </row>
    <row r="139" spans="1:32" ht="15.75" x14ac:dyDescent="0.25">
      <c r="A139" s="2">
        <v>44944</v>
      </c>
      <c r="B139" s="11" t="s">
        <v>130</v>
      </c>
      <c r="C139" s="13">
        <v>22.504650000000002</v>
      </c>
      <c r="D139" s="13">
        <v>72.763110999999995</v>
      </c>
      <c r="E139">
        <v>-15.2789</v>
      </c>
      <c r="F139">
        <v>-9.3974200000000003</v>
      </c>
      <c r="G139" s="12"/>
      <c r="H139" s="12"/>
      <c r="I139">
        <v>42.0518</v>
      </c>
      <c r="J139" s="12"/>
      <c r="K139" s="12"/>
      <c r="L139" s="12">
        <v>26.1</v>
      </c>
      <c r="M139" s="12"/>
      <c r="N139" s="12">
        <v>16.3</v>
      </c>
      <c r="O139" s="12"/>
      <c r="P139" s="12">
        <v>40.700000000000003</v>
      </c>
      <c r="Q139" s="12"/>
      <c r="R139" s="12">
        <v>16</v>
      </c>
      <c r="S139" s="12"/>
      <c r="T139" s="12">
        <v>1.29</v>
      </c>
      <c r="U139" s="12"/>
      <c r="V139" s="14"/>
      <c r="W139" s="14"/>
      <c r="X139" s="12"/>
      <c r="Y139" s="12"/>
      <c r="Z139" s="12" t="s">
        <v>187</v>
      </c>
      <c r="AA139" s="12">
        <v>4.21</v>
      </c>
      <c r="AB139" s="12"/>
      <c r="AC139" s="12"/>
      <c r="AD139" s="12"/>
      <c r="AE139" s="12"/>
      <c r="AF139" s="12">
        <v>885</v>
      </c>
    </row>
    <row r="140" spans="1:32" ht="15.75" x14ac:dyDescent="0.25">
      <c r="A140" s="2">
        <v>44944</v>
      </c>
      <c r="B140" s="11" t="s">
        <v>131</v>
      </c>
      <c r="C140" s="13">
        <v>22.504625999999998</v>
      </c>
      <c r="D140" s="13">
        <v>72.762486999999993</v>
      </c>
      <c r="E140">
        <v>-14.2067</v>
      </c>
      <c r="F140">
        <v>-8.6839099999999991</v>
      </c>
      <c r="G140" s="12"/>
      <c r="H140" s="12"/>
      <c r="I140">
        <v>42.366100000000003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4"/>
      <c r="W140" s="14"/>
      <c r="X140" s="12"/>
      <c r="Y140" s="12"/>
      <c r="Z140" s="12" t="s">
        <v>250</v>
      </c>
      <c r="AA140" s="12"/>
      <c r="AB140" s="12"/>
      <c r="AC140" s="12"/>
      <c r="AD140" s="12"/>
      <c r="AE140" s="12"/>
      <c r="AF140" s="12">
        <v>886</v>
      </c>
    </row>
    <row r="141" spans="1:32" ht="15.75" x14ac:dyDescent="0.25">
      <c r="A141" s="2">
        <v>44944</v>
      </c>
      <c r="B141" s="11" t="s">
        <v>132</v>
      </c>
      <c r="C141" s="13">
        <v>22.505224999999999</v>
      </c>
      <c r="D141" s="13">
        <v>72.762440999999995</v>
      </c>
      <c r="E141">
        <v>-14.8864</v>
      </c>
      <c r="F141">
        <v>-10.3688</v>
      </c>
      <c r="G141" s="12"/>
      <c r="H141" s="12"/>
      <c r="I141">
        <v>43.0458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4"/>
      <c r="W141" s="14"/>
      <c r="X141" s="12"/>
      <c r="Y141" s="12"/>
      <c r="Z141" s="12" t="s">
        <v>187</v>
      </c>
      <c r="AA141" s="12">
        <v>5.21</v>
      </c>
      <c r="AB141" s="12"/>
      <c r="AC141" s="12"/>
      <c r="AD141" s="12"/>
      <c r="AE141" s="12"/>
      <c r="AF141" s="20">
        <v>888</v>
      </c>
    </row>
    <row r="142" spans="1:32" ht="15.75" x14ac:dyDescent="0.25">
      <c r="A142" s="2">
        <v>44944</v>
      </c>
      <c r="B142" s="63" t="s">
        <v>133</v>
      </c>
      <c r="C142" s="72">
        <v>22.504991</v>
      </c>
      <c r="D142" s="72">
        <v>72.762738999999996</v>
      </c>
      <c r="E142">
        <v>-16.0106</v>
      </c>
      <c r="F142">
        <v>-11.0616</v>
      </c>
      <c r="G142" s="20"/>
      <c r="H142" s="20"/>
      <c r="I142">
        <v>41.291600000000003</v>
      </c>
      <c r="J142" s="20"/>
      <c r="K142" s="20"/>
      <c r="L142" s="20">
        <v>26.8</v>
      </c>
      <c r="M142" s="20"/>
      <c r="N142" s="20">
        <v>16.8</v>
      </c>
      <c r="O142" s="20"/>
      <c r="P142" s="20">
        <v>60</v>
      </c>
      <c r="Q142" s="20"/>
      <c r="R142" s="20">
        <v>16.3</v>
      </c>
      <c r="S142" s="20"/>
      <c r="T142" s="20">
        <v>1.9</v>
      </c>
      <c r="U142" s="20"/>
      <c r="V142" s="21"/>
      <c r="W142" s="21"/>
      <c r="X142" s="20"/>
      <c r="Y142" s="20"/>
      <c r="Z142" s="12" t="s">
        <v>187</v>
      </c>
      <c r="AA142" s="20">
        <v>4.71</v>
      </c>
      <c r="AB142" s="20"/>
      <c r="AC142" s="20"/>
      <c r="AD142" s="20"/>
      <c r="AE142" s="20"/>
      <c r="AF142" s="20">
        <v>887</v>
      </c>
    </row>
    <row r="143" spans="1:32" ht="15.75" x14ac:dyDescent="0.25">
      <c r="A143" s="2">
        <v>44944</v>
      </c>
      <c r="B143" s="64"/>
      <c r="C143" s="72"/>
      <c r="D143" s="72"/>
      <c r="G143" s="20"/>
      <c r="H143" s="20"/>
      <c r="J143" s="20"/>
      <c r="K143" s="20"/>
      <c r="L143" s="20">
        <v>26.6</v>
      </c>
      <c r="M143" s="20"/>
      <c r="N143" s="20">
        <v>16.600000000000001</v>
      </c>
      <c r="O143" s="20"/>
      <c r="P143" s="20">
        <v>61.2</v>
      </c>
      <c r="Q143" s="20"/>
      <c r="R143" s="20">
        <v>16.5</v>
      </c>
      <c r="S143" s="20"/>
      <c r="T143" s="20">
        <v>1.93</v>
      </c>
      <c r="U143" s="20"/>
      <c r="V143" s="21"/>
      <c r="W143" s="21"/>
      <c r="X143" s="20"/>
      <c r="Y143" s="20"/>
      <c r="Z143" s="20"/>
      <c r="AA143" s="20"/>
      <c r="AB143" s="20"/>
      <c r="AC143" s="20"/>
      <c r="AD143" s="20"/>
      <c r="AE143" s="20"/>
    </row>
    <row r="144" spans="1:32" ht="15.75" x14ac:dyDescent="0.25">
      <c r="A144" s="2">
        <v>44944</v>
      </c>
      <c r="B144" s="65"/>
      <c r="C144" s="72"/>
      <c r="D144" s="72"/>
      <c r="G144" s="20"/>
      <c r="H144" s="20"/>
      <c r="J144" s="20"/>
      <c r="K144" s="20"/>
      <c r="L144" s="20">
        <v>29.1</v>
      </c>
      <c r="M144" s="20"/>
      <c r="N144" s="20">
        <v>18.600000000000001</v>
      </c>
      <c r="O144" s="20"/>
      <c r="P144" s="20">
        <v>50.6</v>
      </c>
      <c r="Q144" s="20"/>
      <c r="R144" s="20">
        <v>16.5</v>
      </c>
      <c r="S144" s="20"/>
      <c r="T144" s="20">
        <v>1.6</v>
      </c>
      <c r="U144" s="20"/>
      <c r="V144" s="21"/>
      <c r="W144" s="21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 spans="1:32" ht="15.75" x14ac:dyDescent="0.25">
      <c r="A145" s="2">
        <v>44944</v>
      </c>
      <c r="B145" s="11" t="s">
        <v>134</v>
      </c>
      <c r="C145" s="13">
        <v>22.502811999999999</v>
      </c>
      <c r="D145" s="13">
        <v>72.762127000000007</v>
      </c>
      <c r="E145">
        <v>-11.8141</v>
      </c>
      <c r="F145">
        <v>-4.8890000000000002</v>
      </c>
      <c r="G145" s="12"/>
      <c r="H145" s="12"/>
      <c r="I145">
        <v>42.183300000000003</v>
      </c>
      <c r="J145" s="12"/>
      <c r="K145" s="12"/>
      <c r="L145" s="12">
        <v>11.1</v>
      </c>
      <c r="M145" s="12"/>
      <c r="N145" s="12">
        <v>7.1</v>
      </c>
      <c r="O145" s="12"/>
      <c r="P145" s="12">
        <v>11</v>
      </c>
      <c r="Q145" s="12"/>
      <c r="R145" s="12">
        <v>16.2</v>
      </c>
      <c r="S145" s="12"/>
      <c r="T145" s="12">
        <v>0.35</v>
      </c>
      <c r="U145" s="12"/>
      <c r="V145" s="23"/>
      <c r="W145" s="14"/>
      <c r="X145" s="12"/>
      <c r="Y145" s="12"/>
      <c r="Z145" s="12" t="s">
        <v>189</v>
      </c>
      <c r="AA145" s="12"/>
      <c r="AB145" s="12"/>
      <c r="AC145" s="12"/>
      <c r="AD145" s="12"/>
      <c r="AE145" s="12"/>
      <c r="AF145" s="12">
        <v>878</v>
      </c>
    </row>
    <row r="146" spans="1:32" ht="15.75" x14ac:dyDescent="0.25">
      <c r="A146" s="2">
        <v>44944</v>
      </c>
      <c r="B146" s="11" t="s">
        <v>135</v>
      </c>
      <c r="C146" s="13">
        <v>22.502834</v>
      </c>
      <c r="D146" s="13">
        <v>72.761572000000001</v>
      </c>
      <c r="E146">
        <v>-13.854900000000001</v>
      </c>
      <c r="F146">
        <v>-6.5846600000000004</v>
      </c>
      <c r="G146" s="12"/>
      <c r="H146" s="12"/>
      <c r="I146">
        <v>42.365400000000001</v>
      </c>
      <c r="J146" s="12"/>
      <c r="K146" s="12"/>
      <c r="L146" s="12">
        <v>34.200000000000003</v>
      </c>
      <c r="M146" s="12"/>
      <c r="N146" s="12">
        <v>22.8</v>
      </c>
      <c r="O146" s="12"/>
      <c r="P146" s="12">
        <v>31.7</v>
      </c>
      <c r="Q146" s="12"/>
      <c r="R146" s="12">
        <v>16.2</v>
      </c>
      <c r="S146" s="12"/>
      <c r="T146" s="12">
        <v>1</v>
      </c>
      <c r="U146" s="12"/>
      <c r="V146" s="14"/>
      <c r="W146" s="14"/>
      <c r="X146" s="12"/>
      <c r="Y146" s="12"/>
      <c r="Z146" s="12" t="s">
        <v>188</v>
      </c>
      <c r="AA146" s="12"/>
      <c r="AB146" s="12"/>
      <c r="AC146" s="12"/>
      <c r="AD146" s="12"/>
      <c r="AE146" s="12"/>
      <c r="AF146" s="12">
        <v>879</v>
      </c>
    </row>
    <row r="147" spans="1:32" ht="15.75" x14ac:dyDescent="0.25">
      <c r="A147" s="2">
        <v>44944</v>
      </c>
      <c r="B147" s="11" t="s">
        <v>136</v>
      </c>
      <c r="C147" s="13">
        <v>22.503323999999999</v>
      </c>
      <c r="D147" s="13">
        <v>72.761544000000001</v>
      </c>
      <c r="E147">
        <v>-12.5702</v>
      </c>
      <c r="F147">
        <v>-6.8800800000000004</v>
      </c>
      <c r="G147" s="12"/>
      <c r="H147" s="12"/>
      <c r="I147">
        <v>41.959699999999998</v>
      </c>
      <c r="J147" s="12"/>
      <c r="K147" s="12"/>
      <c r="L147" s="12">
        <v>22.1</v>
      </c>
      <c r="M147" s="12"/>
      <c r="N147" s="12">
        <v>13.5</v>
      </c>
      <c r="O147" s="12"/>
      <c r="P147" s="12">
        <v>25.5</v>
      </c>
      <c r="Q147" s="12"/>
      <c r="R147" s="12">
        <v>15.8</v>
      </c>
      <c r="S147" s="12"/>
      <c r="T147" s="12">
        <v>0.81</v>
      </c>
      <c r="U147" s="12"/>
      <c r="V147" s="14"/>
      <c r="W147" s="14"/>
      <c r="X147" s="12"/>
      <c r="Y147" s="12"/>
      <c r="Z147" s="12" t="s">
        <v>188</v>
      </c>
      <c r="AA147" s="12"/>
      <c r="AB147" s="12"/>
      <c r="AC147" s="12"/>
      <c r="AD147" s="12"/>
      <c r="AE147" s="12"/>
      <c r="AF147" s="12">
        <v>879</v>
      </c>
    </row>
    <row r="148" spans="1:32" ht="15.75" x14ac:dyDescent="0.25">
      <c r="A148" s="2">
        <v>44944</v>
      </c>
      <c r="B148" s="11" t="s">
        <v>137</v>
      </c>
      <c r="C148" s="13">
        <v>22.503423000000002</v>
      </c>
      <c r="D148" s="13">
        <v>72.762157999999999</v>
      </c>
      <c r="E148">
        <v>-15.582100000000001</v>
      </c>
      <c r="F148">
        <v>-9.4147700000000007</v>
      </c>
      <c r="G148" s="12"/>
      <c r="H148" s="12"/>
      <c r="I148">
        <v>42.567300000000003</v>
      </c>
      <c r="J148" s="12"/>
      <c r="K148" s="12"/>
      <c r="L148" s="12">
        <v>34</v>
      </c>
      <c r="M148" s="12"/>
      <c r="N148" s="12">
        <v>22.7</v>
      </c>
      <c r="O148" s="12"/>
      <c r="P148" s="12">
        <v>48.9</v>
      </c>
      <c r="Q148" s="12"/>
      <c r="R148" s="12">
        <v>15.7</v>
      </c>
      <c r="S148" s="12"/>
      <c r="T148" s="12">
        <v>1.55</v>
      </c>
      <c r="U148" s="12"/>
      <c r="V148" s="14"/>
      <c r="W148" s="14"/>
      <c r="X148" s="12"/>
      <c r="Y148" s="12"/>
      <c r="Z148" s="12" t="s">
        <v>187</v>
      </c>
      <c r="AA148" s="12">
        <v>4.26</v>
      </c>
      <c r="AB148" s="12"/>
      <c r="AC148" s="12"/>
      <c r="AD148" s="12"/>
      <c r="AE148" s="12"/>
      <c r="AF148" s="12">
        <v>880</v>
      </c>
    </row>
    <row r="149" spans="1:32" ht="15.75" x14ac:dyDescent="0.25">
      <c r="A149" s="2">
        <v>44944</v>
      </c>
      <c r="B149" s="63" t="s">
        <v>138</v>
      </c>
      <c r="C149" s="72">
        <v>22.503156000000001</v>
      </c>
      <c r="D149" s="72">
        <v>72.761871999999997</v>
      </c>
      <c r="E149">
        <v>-13.1134</v>
      </c>
      <c r="F149">
        <v>-6.6972899999999997</v>
      </c>
      <c r="G149" s="20"/>
      <c r="H149" s="20"/>
      <c r="I149">
        <v>42.5047</v>
      </c>
      <c r="J149" s="20"/>
      <c r="K149" s="20"/>
      <c r="L149" s="20">
        <v>24.2</v>
      </c>
      <c r="M149" s="20"/>
      <c r="N149" s="20">
        <v>14.9</v>
      </c>
      <c r="O149" s="20"/>
      <c r="P149" s="20">
        <v>26.9</v>
      </c>
      <c r="Q149" s="20"/>
      <c r="R149" s="20">
        <v>16.2</v>
      </c>
      <c r="S149" s="20"/>
      <c r="T149" s="20">
        <v>0.85</v>
      </c>
      <c r="U149" s="20"/>
      <c r="V149" s="21"/>
      <c r="W149" s="21"/>
      <c r="X149" s="20"/>
      <c r="Y149" s="20"/>
      <c r="Z149" s="12" t="s">
        <v>188</v>
      </c>
      <c r="AA149" s="20"/>
      <c r="AB149" s="20"/>
      <c r="AC149" s="20"/>
      <c r="AD149" s="20"/>
      <c r="AE149" s="20"/>
      <c r="AF149" s="20">
        <v>879</v>
      </c>
    </row>
    <row r="150" spans="1:32" ht="15.75" x14ac:dyDescent="0.25">
      <c r="A150" s="2">
        <v>44944</v>
      </c>
      <c r="B150" s="64"/>
      <c r="C150" s="72"/>
      <c r="D150" s="72"/>
      <c r="G150" s="20"/>
      <c r="H150" s="20"/>
      <c r="J150" s="20"/>
      <c r="K150" s="20"/>
      <c r="L150" s="20">
        <v>28.7</v>
      </c>
      <c r="M150" s="20"/>
      <c r="N150" s="20">
        <v>18.3</v>
      </c>
      <c r="O150" s="20"/>
      <c r="P150" s="20">
        <v>33.5</v>
      </c>
      <c r="Q150" s="20"/>
      <c r="R150" s="20">
        <v>16.2</v>
      </c>
      <c r="S150" s="20"/>
      <c r="T150" s="20">
        <v>1.06</v>
      </c>
      <c r="U150" s="20"/>
      <c r="V150" s="21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 spans="1:32" ht="15.75" x14ac:dyDescent="0.25">
      <c r="A151" s="2">
        <v>44944</v>
      </c>
      <c r="B151" s="65"/>
      <c r="C151" s="72"/>
      <c r="D151" s="72"/>
      <c r="G151" s="20"/>
      <c r="H151" s="20"/>
      <c r="J151" s="20"/>
      <c r="K151" s="20"/>
      <c r="L151" s="20">
        <v>25.9</v>
      </c>
      <c r="M151" s="20"/>
      <c r="N151" s="20">
        <v>16.2</v>
      </c>
      <c r="O151" s="20"/>
      <c r="P151" s="20">
        <v>45.6</v>
      </c>
      <c r="Q151" s="20"/>
      <c r="R151" s="20">
        <v>16</v>
      </c>
      <c r="S151" s="20"/>
      <c r="T151" s="20">
        <v>1.44</v>
      </c>
      <c r="U151" s="20"/>
      <c r="V151" s="21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 spans="1:32" ht="15.75" x14ac:dyDescent="0.25">
      <c r="A152" s="2">
        <v>44944</v>
      </c>
      <c r="B152" s="11" t="s">
        <v>139</v>
      </c>
      <c r="C152" s="13">
        <v>22.512449</v>
      </c>
      <c r="D152" s="13">
        <v>72.761352000000002</v>
      </c>
      <c r="E152">
        <v>-12.0053</v>
      </c>
      <c r="F152">
        <v>-4.5558800000000002</v>
      </c>
      <c r="G152" s="12"/>
      <c r="H152" s="12"/>
      <c r="I152">
        <v>41.8765</v>
      </c>
      <c r="J152" s="12"/>
      <c r="K152" s="12"/>
      <c r="L152" s="12">
        <v>34.6</v>
      </c>
      <c r="M152" s="12"/>
      <c r="N152" s="12">
        <v>23.2</v>
      </c>
      <c r="O152" s="12"/>
      <c r="P152" s="12">
        <v>50.6</v>
      </c>
      <c r="Q152" s="12"/>
      <c r="R152" s="12">
        <v>16.7</v>
      </c>
      <c r="S152" s="12"/>
      <c r="T152" s="12">
        <v>1.58</v>
      </c>
      <c r="U152" s="12"/>
      <c r="V152" s="14"/>
      <c r="W152" s="14"/>
      <c r="X152" s="12"/>
      <c r="Y152" s="12"/>
      <c r="Z152" s="12" t="s">
        <v>188</v>
      </c>
      <c r="AA152" s="12"/>
      <c r="AB152" s="12"/>
      <c r="AC152" s="12"/>
      <c r="AD152" s="12"/>
      <c r="AE152" s="12"/>
      <c r="AF152" s="12">
        <v>889</v>
      </c>
    </row>
    <row r="153" spans="1:32" ht="15.75" x14ac:dyDescent="0.25">
      <c r="A153" s="2">
        <v>44944</v>
      </c>
      <c r="B153" s="11" t="s">
        <v>140</v>
      </c>
      <c r="C153" s="13">
        <v>22.512453000000001</v>
      </c>
      <c r="D153" s="13">
        <v>72.761966999999999</v>
      </c>
      <c r="E153">
        <v>-12.5588</v>
      </c>
      <c r="F153">
        <v>-7.75929</v>
      </c>
      <c r="G153" s="12"/>
      <c r="H153" s="12"/>
      <c r="I153">
        <v>41.872900000000001</v>
      </c>
      <c r="J153" s="12"/>
      <c r="K153" s="12"/>
      <c r="L153" s="12">
        <v>47.3</v>
      </c>
      <c r="M153" s="12"/>
      <c r="N153" s="12">
        <v>35.700000000000003</v>
      </c>
      <c r="O153" s="12"/>
      <c r="P153" s="12">
        <v>80.7</v>
      </c>
      <c r="Q153" s="12"/>
      <c r="R153" s="12">
        <v>16.7</v>
      </c>
      <c r="S153" s="12"/>
      <c r="T153" s="12">
        <v>2.52</v>
      </c>
      <c r="U153" s="12"/>
      <c r="V153" s="14"/>
      <c r="W153" s="14"/>
      <c r="X153" s="12"/>
      <c r="Y153" s="12"/>
      <c r="Z153" s="12" t="s">
        <v>187</v>
      </c>
      <c r="AA153" s="12">
        <v>3.91</v>
      </c>
      <c r="AB153" s="12"/>
      <c r="AC153" s="12"/>
      <c r="AD153" s="12"/>
      <c r="AE153" s="12"/>
      <c r="AF153" s="12">
        <v>890</v>
      </c>
    </row>
    <row r="154" spans="1:32" ht="15.75" x14ac:dyDescent="0.25">
      <c r="A154" s="2">
        <v>44944</v>
      </c>
      <c r="B154" s="11" t="s">
        <v>141</v>
      </c>
      <c r="C154" s="13">
        <v>22.511897999999999</v>
      </c>
      <c r="D154" s="13">
        <v>72.761975000000007</v>
      </c>
      <c r="E154">
        <v>-11.5177</v>
      </c>
      <c r="F154">
        <v>-5.1475</v>
      </c>
      <c r="G154" s="12"/>
      <c r="H154" s="12"/>
      <c r="I154">
        <v>41.920499999999997</v>
      </c>
      <c r="J154" s="12"/>
      <c r="K154" s="12"/>
      <c r="L154" s="12">
        <v>37.799999999999997</v>
      </c>
      <c r="M154" s="12"/>
      <c r="N154" s="12">
        <v>26.1</v>
      </c>
      <c r="O154" s="12"/>
      <c r="P154" s="12">
        <v>44.7</v>
      </c>
      <c r="Q154" s="12"/>
      <c r="R154" s="12">
        <v>16.5</v>
      </c>
      <c r="S154" s="12"/>
      <c r="T154" s="12">
        <v>1.4</v>
      </c>
      <c r="U154" s="12"/>
      <c r="V154" s="14"/>
      <c r="W154" s="14"/>
      <c r="X154" s="12"/>
      <c r="Y154" s="12"/>
      <c r="Z154" s="12" t="s">
        <v>188</v>
      </c>
      <c r="AA154" s="12"/>
      <c r="AB154" s="12"/>
      <c r="AC154" s="12"/>
      <c r="AD154" s="12"/>
      <c r="AE154" s="12"/>
      <c r="AF154" s="12">
        <v>891</v>
      </c>
    </row>
    <row r="155" spans="1:32" ht="15.75" x14ac:dyDescent="0.25">
      <c r="A155" s="2">
        <v>44944</v>
      </c>
      <c r="B155" s="11" t="s">
        <v>142</v>
      </c>
      <c r="C155" s="13">
        <v>22.511855000000001</v>
      </c>
      <c r="D155" s="13">
        <v>72.761373000000006</v>
      </c>
      <c r="E155">
        <v>-12.3139</v>
      </c>
      <c r="F155">
        <v>-4.6277799999999996</v>
      </c>
      <c r="G155" s="12"/>
      <c r="H155" s="12"/>
      <c r="I155">
        <v>41.924100000000003</v>
      </c>
      <c r="J155" s="12"/>
      <c r="K155" s="12"/>
      <c r="L155" s="12">
        <v>38.4</v>
      </c>
      <c r="M155" s="12"/>
      <c r="N155">
        <v>26.7</v>
      </c>
      <c r="P155">
        <v>48.7</v>
      </c>
      <c r="R155">
        <v>16.5</v>
      </c>
      <c r="T155">
        <v>1.52</v>
      </c>
      <c r="U155" s="12"/>
      <c r="V155" s="14"/>
      <c r="W155" s="14"/>
      <c r="X155" s="12"/>
      <c r="Y155" s="12"/>
      <c r="Z155" s="12" t="s">
        <v>188</v>
      </c>
      <c r="AA155" s="12"/>
      <c r="AB155" s="12"/>
      <c r="AC155" s="12"/>
      <c r="AD155" s="12"/>
      <c r="AE155" s="12"/>
      <c r="AF155" s="20">
        <v>891</v>
      </c>
    </row>
    <row r="156" spans="1:32" ht="15.75" x14ac:dyDescent="0.25">
      <c r="A156" s="2">
        <v>44944</v>
      </c>
      <c r="B156" s="63" t="s">
        <v>143</v>
      </c>
      <c r="C156" s="72">
        <v>22.512015000000002</v>
      </c>
      <c r="D156" s="72">
        <v>72.761675999999994</v>
      </c>
      <c r="E156">
        <v>-8.5192800000000002</v>
      </c>
      <c r="F156">
        <v>-4.3876200000000001</v>
      </c>
      <c r="G156" s="20"/>
      <c r="H156" s="20"/>
      <c r="I156">
        <v>41.9223</v>
      </c>
      <c r="J156" s="20"/>
      <c r="K156" s="20"/>
      <c r="L156" s="20">
        <v>34.9</v>
      </c>
      <c r="M156" s="20"/>
      <c r="N156" s="20">
        <v>23.4</v>
      </c>
      <c r="O156" s="20"/>
      <c r="P156" s="20">
        <v>44</v>
      </c>
      <c r="Q156" s="20"/>
      <c r="R156" s="20">
        <v>16.7</v>
      </c>
      <c r="S156" s="20"/>
      <c r="T156" s="20">
        <v>1.38</v>
      </c>
      <c r="U156" s="20"/>
      <c r="V156" s="21"/>
      <c r="W156" s="21"/>
      <c r="X156" s="20"/>
      <c r="Y156" s="20"/>
      <c r="Z156" s="12" t="s">
        <v>188</v>
      </c>
      <c r="AA156" s="20"/>
      <c r="AB156" s="20"/>
      <c r="AC156" s="20"/>
      <c r="AD156" s="20"/>
      <c r="AE156" s="20"/>
      <c r="AF156" s="20">
        <v>891</v>
      </c>
    </row>
    <row r="157" spans="1:32" ht="15.75" x14ac:dyDescent="0.25">
      <c r="A157" s="2">
        <v>44944</v>
      </c>
      <c r="B157" s="64"/>
      <c r="C157" s="72"/>
      <c r="D157" s="72"/>
      <c r="G157" s="20"/>
      <c r="H157" s="20"/>
      <c r="J157" s="20"/>
      <c r="K157" s="20"/>
      <c r="L157" s="20">
        <v>41.3</v>
      </c>
      <c r="M157" s="20"/>
      <c r="N157" s="20">
        <v>29.5</v>
      </c>
      <c r="O157" s="20"/>
      <c r="P157" s="20">
        <v>51.9</v>
      </c>
      <c r="Q157" s="20"/>
      <c r="R157" s="20">
        <v>16.7</v>
      </c>
      <c r="S157" s="20"/>
      <c r="T157" s="20">
        <v>1.62</v>
      </c>
      <c r="U157" s="20"/>
      <c r="V157" s="21"/>
      <c r="W157" s="21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 spans="1:32" ht="15.75" x14ac:dyDescent="0.25">
      <c r="A158" s="2">
        <v>44944</v>
      </c>
      <c r="B158" s="65"/>
      <c r="C158" s="72"/>
      <c r="D158" s="72"/>
      <c r="G158" s="20"/>
      <c r="H158" s="20"/>
      <c r="J158" s="20"/>
      <c r="K158" s="20"/>
      <c r="L158" s="20">
        <v>39.6</v>
      </c>
      <c r="M158" s="20"/>
      <c r="N158" s="20">
        <v>27.8</v>
      </c>
      <c r="O158" s="20"/>
      <c r="P158" s="20">
        <v>55.6</v>
      </c>
      <c r="Q158" s="20"/>
      <c r="R158" s="20">
        <v>16.5</v>
      </c>
      <c r="S158" s="20"/>
      <c r="T158" s="20">
        <v>1.74</v>
      </c>
      <c r="U158" s="20"/>
      <c r="V158" s="21"/>
      <c r="W158" s="21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 spans="1:32" ht="15.75" x14ac:dyDescent="0.25">
      <c r="A159" s="2">
        <v>44944</v>
      </c>
      <c r="B159" s="11" t="s">
        <v>144</v>
      </c>
      <c r="C159" s="13">
        <v>22.514247000000001</v>
      </c>
      <c r="D159" s="13">
        <v>72.763283999999999</v>
      </c>
      <c r="E159">
        <v>-14.487500000000001</v>
      </c>
      <c r="F159">
        <v>-6.6508399999999996</v>
      </c>
      <c r="G159" s="12"/>
      <c r="H159" s="12"/>
      <c r="I159">
        <v>42.439599999999999</v>
      </c>
      <c r="J159" s="12"/>
      <c r="K159" s="12"/>
      <c r="L159" s="12">
        <v>20.399999999999999</v>
      </c>
      <c r="M159" s="12"/>
      <c r="N159" s="12">
        <v>12.4</v>
      </c>
      <c r="O159" s="12"/>
      <c r="P159" s="12">
        <v>29.2</v>
      </c>
      <c r="Q159" s="12"/>
      <c r="R159" s="12">
        <v>17.2</v>
      </c>
      <c r="S159" s="12"/>
      <c r="T159" s="12">
        <v>0.91</v>
      </c>
      <c r="U159" s="12"/>
      <c r="V159" s="14"/>
      <c r="W159" s="14"/>
      <c r="X159" s="12"/>
      <c r="Y159" s="12"/>
      <c r="Z159" s="12" t="s">
        <v>188</v>
      </c>
      <c r="AA159" s="12"/>
      <c r="AB159" s="12"/>
      <c r="AC159" s="12"/>
      <c r="AD159" s="12"/>
      <c r="AE159" s="12"/>
      <c r="AF159" s="12">
        <v>895</v>
      </c>
    </row>
    <row r="160" spans="1:32" ht="15.75" x14ac:dyDescent="0.25">
      <c r="A160" s="2">
        <v>44944</v>
      </c>
      <c r="B160" s="11" t="s">
        <v>145</v>
      </c>
      <c r="C160" s="13">
        <v>22.513770000000001</v>
      </c>
      <c r="D160" s="13">
        <v>72.763368999999997</v>
      </c>
      <c r="E160">
        <v>-11.9224</v>
      </c>
      <c r="F160">
        <v>-4.3803400000000003</v>
      </c>
      <c r="G160" s="12"/>
      <c r="H160" s="12"/>
      <c r="I160">
        <v>42.412500000000001</v>
      </c>
      <c r="J160" s="12"/>
      <c r="K160" s="12"/>
      <c r="L160" s="12">
        <v>18.600000000000001</v>
      </c>
      <c r="M160" s="12"/>
      <c r="N160" s="12">
        <v>12.4</v>
      </c>
      <c r="O160" s="12"/>
      <c r="P160" s="12">
        <v>29.2</v>
      </c>
      <c r="Q160" s="12"/>
      <c r="R160" s="12">
        <v>17.2</v>
      </c>
      <c r="S160" s="12"/>
      <c r="T160" s="12">
        <v>0.91</v>
      </c>
      <c r="U160" s="12"/>
      <c r="V160" s="14"/>
      <c r="W160" s="14"/>
      <c r="X160" s="12"/>
      <c r="Y160" s="12"/>
      <c r="Z160" s="12" t="s">
        <v>188</v>
      </c>
      <c r="AA160" s="12"/>
      <c r="AB160" s="12"/>
      <c r="AC160" s="12"/>
      <c r="AD160" s="12"/>
      <c r="AE160" s="12"/>
      <c r="AF160" s="12">
        <v>895</v>
      </c>
    </row>
    <row r="161" spans="1:32" ht="15.75" x14ac:dyDescent="0.25">
      <c r="A161" s="2">
        <v>44944</v>
      </c>
      <c r="B161" s="11" t="s">
        <v>146</v>
      </c>
      <c r="C161" s="13">
        <v>22.513729000000001</v>
      </c>
      <c r="D161" s="13">
        <v>72.763921999999994</v>
      </c>
      <c r="E161">
        <v>-10.5732</v>
      </c>
      <c r="F161">
        <v>-6.8396800000000004</v>
      </c>
      <c r="G161" s="12"/>
      <c r="H161" s="12"/>
      <c r="I161">
        <v>42.457299999999996</v>
      </c>
      <c r="J161" s="12"/>
      <c r="K161" s="12"/>
      <c r="L161" s="12">
        <v>21.6</v>
      </c>
      <c r="M161" s="12"/>
      <c r="N161" s="12">
        <v>13.1</v>
      </c>
      <c r="O161" s="12"/>
      <c r="P161" s="12">
        <v>29.2</v>
      </c>
      <c r="Q161" s="12"/>
      <c r="R161" s="12">
        <v>17.3</v>
      </c>
      <c r="S161" s="12"/>
      <c r="T161" s="12">
        <v>0.91</v>
      </c>
      <c r="U161" s="12"/>
      <c r="V161" s="21"/>
      <c r="W161" s="14"/>
      <c r="X161" s="12"/>
      <c r="Y161" s="12"/>
      <c r="Z161" s="12" t="s">
        <v>188</v>
      </c>
      <c r="AA161" s="12"/>
      <c r="AB161" s="12"/>
      <c r="AC161" s="12"/>
      <c r="AD161" s="12"/>
      <c r="AE161" s="12"/>
      <c r="AF161" s="12">
        <v>895</v>
      </c>
    </row>
    <row r="162" spans="1:32" ht="15.75" x14ac:dyDescent="0.25">
      <c r="A162" s="2">
        <v>44944</v>
      </c>
      <c r="B162" s="11" t="s">
        <v>147</v>
      </c>
      <c r="C162" s="13">
        <v>22.514213000000002</v>
      </c>
      <c r="D162" s="13">
        <v>72.763908999999998</v>
      </c>
      <c r="E162">
        <v>-13.966699999999999</v>
      </c>
      <c r="F162">
        <v>-8.9632400000000008</v>
      </c>
      <c r="G162" s="12"/>
      <c r="H162" s="12"/>
      <c r="I162">
        <v>42.530999999999999</v>
      </c>
      <c r="J162" s="12"/>
      <c r="K162" s="12"/>
      <c r="L162" s="12">
        <v>24.4</v>
      </c>
      <c r="M162" s="12"/>
      <c r="N162" s="12">
        <v>15.1</v>
      </c>
      <c r="O162" s="12"/>
      <c r="P162" s="12">
        <v>34</v>
      </c>
      <c r="Q162" s="12"/>
      <c r="R162" s="12">
        <v>17</v>
      </c>
      <c r="S162" s="12"/>
      <c r="T162" s="12">
        <v>1.06</v>
      </c>
      <c r="U162" s="12"/>
      <c r="V162" s="21"/>
      <c r="W162" s="14"/>
      <c r="X162" s="12"/>
      <c r="Y162" s="12"/>
      <c r="Z162" s="12" t="s">
        <v>187</v>
      </c>
      <c r="AA162" s="12">
        <v>3.81</v>
      </c>
      <c r="AB162" s="12"/>
      <c r="AC162" s="12"/>
      <c r="AD162" s="12"/>
      <c r="AE162" s="12"/>
      <c r="AF162" s="12">
        <v>894</v>
      </c>
    </row>
    <row r="163" spans="1:32" ht="15.75" x14ac:dyDescent="0.25">
      <c r="A163" s="2">
        <v>44944</v>
      </c>
      <c r="B163" s="63" t="s">
        <v>148</v>
      </c>
      <c r="C163" s="72">
        <v>22.513938</v>
      </c>
      <c r="D163" s="72">
        <v>72.763677999999999</v>
      </c>
      <c r="E163">
        <v>-11.909800000000001</v>
      </c>
      <c r="F163">
        <v>-5.0623500000000003</v>
      </c>
      <c r="G163" s="20"/>
      <c r="H163" s="20"/>
      <c r="I163">
        <v>42.459000000000003</v>
      </c>
      <c r="J163" s="20"/>
      <c r="K163" s="20"/>
      <c r="L163" s="20">
        <v>19.2</v>
      </c>
      <c r="M163" s="20"/>
      <c r="N163" s="20">
        <v>11.6</v>
      </c>
      <c r="O163" s="20"/>
      <c r="P163" s="20">
        <v>24.2</v>
      </c>
      <c r="Q163" s="20"/>
      <c r="R163" s="20">
        <v>17.2</v>
      </c>
      <c r="S163" s="20"/>
      <c r="T163" s="20">
        <v>0.75</v>
      </c>
      <c r="U163" s="20"/>
      <c r="V163" s="21"/>
      <c r="W163" s="21"/>
      <c r="X163" s="20"/>
      <c r="Y163" s="20"/>
      <c r="Z163" s="12" t="s">
        <v>188</v>
      </c>
      <c r="AA163" s="20"/>
      <c r="AB163" s="20"/>
      <c r="AC163" s="20"/>
      <c r="AD163" s="20"/>
      <c r="AE163" s="20"/>
      <c r="AF163" s="20">
        <v>895</v>
      </c>
    </row>
    <row r="164" spans="1:32" ht="15.75" x14ac:dyDescent="0.25">
      <c r="A164" s="2">
        <v>44944</v>
      </c>
      <c r="B164" s="64"/>
      <c r="C164" s="72"/>
      <c r="D164" s="72"/>
      <c r="G164" s="20"/>
      <c r="H164" s="20"/>
      <c r="J164" s="20"/>
      <c r="K164" s="20"/>
      <c r="L164" s="20">
        <v>21.3</v>
      </c>
      <c r="M164" s="20"/>
      <c r="N164" s="20">
        <v>13</v>
      </c>
      <c r="O164" s="20"/>
      <c r="P164" s="20">
        <v>28.8</v>
      </c>
      <c r="Q164" s="20"/>
      <c r="R164" s="20">
        <v>17.2</v>
      </c>
      <c r="S164" s="20"/>
      <c r="T164" s="20">
        <v>0.89</v>
      </c>
      <c r="U164" s="20"/>
      <c r="V164" s="21"/>
      <c r="W164" s="21"/>
      <c r="X164" s="20"/>
      <c r="Y164" s="20"/>
      <c r="Z164" s="20"/>
      <c r="AA164" s="20"/>
      <c r="AB164" s="20"/>
      <c r="AC164" s="20"/>
      <c r="AD164" s="20"/>
      <c r="AE164" s="20"/>
    </row>
    <row r="165" spans="1:32" ht="15.75" x14ac:dyDescent="0.25">
      <c r="A165" s="2">
        <v>44944</v>
      </c>
      <c r="B165" s="65"/>
      <c r="C165" s="72"/>
      <c r="D165" s="72"/>
      <c r="G165" s="20"/>
      <c r="H165" s="20"/>
      <c r="J165" s="20"/>
      <c r="K165" s="20"/>
      <c r="L165" s="20">
        <v>18.899999999999999</v>
      </c>
      <c r="M165" s="20"/>
      <c r="N165" s="20">
        <v>11.4</v>
      </c>
      <c r="O165" s="20"/>
      <c r="P165" s="20">
        <v>20.399999999999999</v>
      </c>
      <c r="Q165" s="20"/>
      <c r="R165" s="20">
        <v>17.2</v>
      </c>
      <c r="S165" s="20"/>
      <c r="T165" s="20">
        <v>0.63</v>
      </c>
      <c r="U165" s="20"/>
      <c r="V165" s="21"/>
      <c r="W165" s="21"/>
      <c r="X165" s="20"/>
      <c r="Y165" s="20"/>
      <c r="Z165" s="20"/>
      <c r="AA165" s="20"/>
      <c r="AB165" s="20"/>
      <c r="AC165" s="20"/>
      <c r="AD165" s="20"/>
      <c r="AE165" s="20"/>
      <c r="AF165" s="20"/>
    </row>
    <row r="166" spans="1:32" ht="15.75" x14ac:dyDescent="0.25">
      <c r="A166" s="2">
        <v>44944</v>
      </c>
      <c r="B166" s="11" t="s">
        <v>149</v>
      </c>
      <c r="C166" s="13">
        <v>22.514665999999998</v>
      </c>
      <c r="D166" s="13">
        <v>72.762934999999999</v>
      </c>
      <c r="E166">
        <v>-15.2095</v>
      </c>
      <c r="F166">
        <v>-8.1386000000000003</v>
      </c>
      <c r="G166" s="12"/>
      <c r="H166" s="12"/>
      <c r="I166">
        <v>41.719099999999997</v>
      </c>
      <c r="J166" s="12"/>
      <c r="K166" s="12"/>
      <c r="L166" s="12">
        <v>24.9</v>
      </c>
      <c r="M166" s="12"/>
      <c r="N166" s="12">
        <v>15.4</v>
      </c>
      <c r="O166" s="12"/>
      <c r="P166" s="12">
        <v>30.8</v>
      </c>
      <c r="Q166" s="12"/>
      <c r="R166" s="12">
        <v>16.7</v>
      </c>
      <c r="S166" s="12"/>
      <c r="T166" s="12">
        <v>0.96</v>
      </c>
      <c r="U166" s="12"/>
      <c r="V166" s="14"/>
      <c r="W166" s="14"/>
      <c r="X166" s="12"/>
      <c r="Y166" s="12"/>
      <c r="Z166" s="12" t="s">
        <v>188</v>
      </c>
      <c r="AA166" s="12"/>
      <c r="AB166" s="12"/>
      <c r="AC166" s="12"/>
      <c r="AD166" s="12"/>
      <c r="AE166" s="12"/>
      <c r="AF166" s="12">
        <v>892</v>
      </c>
    </row>
    <row r="167" spans="1:32" ht="15.75" x14ac:dyDescent="0.25">
      <c r="A167" s="2">
        <v>44944</v>
      </c>
      <c r="B167" s="11" t="s">
        <v>150</v>
      </c>
      <c r="C167" s="13">
        <v>22.514581</v>
      </c>
      <c r="D167" s="13">
        <v>72.762407999999994</v>
      </c>
      <c r="E167">
        <v>-15.2798</v>
      </c>
      <c r="F167">
        <v>-8.5285799999999998</v>
      </c>
      <c r="G167" s="12"/>
      <c r="H167" s="12"/>
      <c r="I167">
        <v>42.333799999999997</v>
      </c>
      <c r="J167" s="12"/>
      <c r="K167" s="12"/>
      <c r="L167" s="12">
        <v>21.1</v>
      </c>
      <c r="M167" s="12"/>
      <c r="N167" s="12">
        <v>12.8</v>
      </c>
      <c r="O167" s="12"/>
      <c r="P167" s="12">
        <v>30.4</v>
      </c>
      <c r="Q167" s="12"/>
      <c r="R167" s="12">
        <v>16.8</v>
      </c>
      <c r="S167" s="12"/>
      <c r="T167" s="12">
        <v>0.95</v>
      </c>
      <c r="U167" s="12"/>
      <c r="V167" s="14"/>
      <c r="W167" s="14"/>
      <c r="X167" s="12"/>
      <c r="Y167" s="12"/>
      <c r="Z167" s="12" t="s">
        <v>188</v>
      </c>
      <c r="AA167" s="12"/>
      <c r="AB167" s="12"/>
      <c r="AC167" s="12"/>
      <c r="AD167" s="12"/>
      <c r="AE167" s="12"/>
      <c r="AF167" s="12">
        <v>892</v>
      </c>
    </row>
    <row r="168" spans="1:32" ht="15.75" x14ac:dyDescent="0.25">
      <c r="A168" s="2">
        <v>44944</v>
      </c>
      <c r="B168" s="11" t="s">
        <v>151</v>
      </c>
      <c r="C168" s="13">
        <v>22.515132999999999</v>
      </c>
      <c r="D168" s="13">
        <v>72.762344999999996</v>
      </c>
      <c r="E168">
        <v>-14.9254</v>
      </c>
      <c r="F168">
        <v>-6.8211700000000004</v>
      </c>
      <c r="G168" s="12"/>
      <c r="H168" s="12"/>
      <c r="I168">
        <v>42.929900000000004</v>
      </c>
      <c r="J168" s="12"/>
      <c r="K168" s="12"/>
      <c r="L168" s="12">
        <v>24.9</v>
      </c>
      <c r="M168" s="12"/>
      <c r="N168" s="12">
        <v>15.4</v>
      </c>
      <c r="O168" s="12"/>
      <c r="P168" s="12">
        <v>37.700000000000003</v>
      </c>
      <c r="Q168" s="12"/>
      <c r="R168" s="12">
        <v>16.8</v>
      </c>
      <c r="S168" s="12"/>
      <c r="T168" s="12">
        <v>1.18</v>
      </c>
      <c r="U168" s="12"/>
      <c r="V168" s="14"/>
      <c r="W168" s="14"/>
      <c r="X168" s="12"/>
      <c r="Y168" s="12"/>
      <c r="Z168" s="12" t="s">
        <v>188</v>
      </c>
      <c r="AA168" s="12"/>
      <c r="AB168" s="12"/>
      <c r="AC168" s="12"/>
      <c r="AD168" s="12"/>
      <c r="AE168" s="12"/>
      <c r="AF168" s="12">
        <v>893</v>
      </c>
    </row>
    <row r="169" spans="1:32" ht="15.75" x14ac:dyDescent="0.25">
      <c r="A169" s="2">
        <v>44944</v>
      </c>
      <c r="B169" s="11" t="s">
        <v>152</v>
      </c>
      <c r="C169" s="13">
        <v>22.515104000000001</v>
      </c>
      <c r="D169" s="13">
        <v>72.762908999999993</v>
      </c>
      <c r="E169">
        <v>-13.877599999999999</v>
      </c>
      <c r="F169">
        <v>-6.7509800000000002</v>
      </c>
      <c r="G169" s="12"/>
      <c r="H169" s="12"/>
      <c r="I169">
        <v>41.1633</v>
      </c>
      <c r="J169" s="12"/>
      <c r="K169" s="12"/>
      <c r="L169" s="12">
        <v>23</v>
      </c>
      <c r="M169" s="12"/>
      <c r="N169" s="12">
        <v>14.1</v>
      </c>
      <c r="O169" s="12"/>
      <c r="P169" s="12">
        <v>33.9</v>
      </c>
      <c r="Q169" s="12"/>
      <c r="R169" s="12">
        <v>16.8</v>
      </c>
      <c r="S169" s="12"/>
      <c r="T169" s="12">
        <v>1.06</v>
      </c>
      <c r="U169" s="12"/>
      <c r="V169" s="14"/>
      <c r="W169" s="14"/>
      <c r="X169" s="12"/>
      <c r="Y169" s="12"/>
      <c r="Z169" s="12" t="s">
        <v>188</v>
      </c>
      <c r="AA169" s="12"/>
      <c r="AB169" s="12"/>
      <c r="AC169" s="12"/>
      <c r="AD169" s="12"/>
      <c r="AE169" s="12"/>
      <c r="AF169" s="12">
        <v>893</v>
      </c>
    </row>
    <row r="170" spans="1:32" ht="15.75" x14ac:dyDescent="0.25">
      <c r="A170" s="2">
        <v>44944</v>
      </c>
      <c r="B170" s="63" t="s">
        <v>153</v>
      </c>
      <c r="C170" s="72">
        <v>22.514945999999998</v>
      </c>
      <c r="D170" s="72">
        <v>72.762660999999994</v>
      </c>
      <c r="E170">
        <v>-14.103</v>
      </c>
      <c r="F170">
        <v>-6.6389300000000002</v>
      </c>
      <c r="G170" s="20"/>
      <c r="H170" s="20"/>
      <c r="I170">
        <v>41.226999999999997</v>
      </c>
      <c r="J170" s="20"/>
      <c r="K170" s="20"/>
      <c r="L170" s="20">
        <v>24.8</v>
      </c>
      <c r="M170" s="20"/>
      <c r="N170" s="20">
        <v>15.4</v>
      </c>
      <c r="O170" s="20"/>
      <c r="P170" s="20">
        <v>41.8</v>
      </c>
      <c r="Q170" s="20"/>
      <c r="R170" s="20">
        <v>17</v>
      </c>
      <c r="S170" s="20"/>
      <c r="T170" s="20">
        <v>1.3</v>
      </c>
      <c r="U170" s="20"/>
      <c r="V170" s="14"/>
      <c r="W170" s="14"/>
      <c r="X170" s="12"/>
      <c r="Y170" s="20"/>
      <c r="Z170" s="12" t="s">
        <v>188</v>
      </c>
      <c r="AA170" s="20"/>
      <c r="AB170" s="20"/>
      <c r="AC170" s="20"/>
      <c r="AD170" s="20"/>
      <c r="AE170" s="20"/>
      <c r="AF170" s="20">
        <v>893</v>
      </c>
    </row>
    <row r="171" spans="1:32" ht="15.75" x14ac:dyDescent="0.25">
      <c r="A171" s="2">
        <v>44944</v>
      </c>
      <c r="B171" s="64"/>
      <c r="C171" s="72"/>
      <c r="D171" s="72"/>
      <c r="G171" s="20"/>
      <c r="H171" s="20"/>
      <c r="J171" s="20"/>
      <c r="K171" s="20"/>
      <c r="L171" s="20">
        <v>23</v>
      </c>
      <c r="M171" s="20"/>
      <c r="N171" s="20">
        <v>14.1</v>
      </c>
      <c r="O171" s="20"/>
      <c r="P171" s="20">
        <v>33.9</v>
      </c>
      <c r="Q171" s="20"/>
      <c r="R171" s="20">
        <v>17</v>
      </c>
      <c r="S171" s="20"/>
      <c r="T171" s="20">
        <v>1.06</v>
      </c>
      <c r="U171" s="20"/>
      <c r="V171" s="14"/>
      <c r="W171" s="14"/>
      <c r="X171" s="12"/>
      <c r="Y171" s="20"/>
      <c r="Z171" s="20"/>
      <c r="AA171" s="20"/>
      <c r="AB171" s="20"/>
      <c r="AC171" s="20"/>
      <c r="AD171" s="20"/>
      <c r="AE171" s="20"/>
      <c r="AF171" s="20"/>
    </row>
    <row r="172" spans="1:32" ht="15.75" x14ac:dyDescent="0.25">
      <c r="A172" s="2">
        <v>44944</v>
      </c>
      <c r="B172" s="65"/>
      <c r="C172" s="72"/>
      <c r="D172" s="72"/>
      <c r="G172" s="20"/>
      <c r="H172" s="20"/>
      <c r="J172" s="20"/>
      <c r="K172" s="20"/>
      <c r="L172" s="20">
        <v>23.7</v>
      </c>
      <c r="M172" s="20"/>
      <c r="N172" s="20">
        <v>14.6</v>
      </c>
      <c r="O172" s="20"/>
      <c r="P172" s="20">
        <v>44.8</v>
      </c>
      <c r="Q172" s="20"/>
      <c r="R172" s="20">
        <v>17</v>
      </c>
      <c r="S172" s="20"/>
      <c r="T172" s="20">
        <v>1.4</v>
      </c>
      <c r="U172" s="20"/>
      <c r="V172" s="14"/>
      <c r="W172" s="14"/>
      <c r="X172" s="12"/>
      <c r="Y172" s="20"/>
      <c r="Z172" s="20"/>
      <c r="AA172" s="20"/>
      <c r="AB172" s="20"/>
      <c r="AC172" s="20"/>
      <c r="AD172" s="20"/>
      <c r="AE172" s="20"/>
      <c r="AF172" s="20"/>
    </row>
    <row r="173" spans="1:32" ht="15.75" x14ac:dyDescent="0.25">
      <c r="A173" s="2">
        <v>44944</v>
      </c>
      <c r="B173" s="11" t="s">
        <v>154</v>
      </c>
      <c r="C173" s="13">
        <v>22.513455</v>
      </c>
      <c r="D173" s="13">
        <v>72.765917000000002</v>
      </c>
      <c r="E173">
        <v>-13.753299999999999</v>
      </c>
      <c r="F173">
        <v>-6.4855</v>
      </c>
      <c r="G173" s="12"/>
      <c r="H173" s="12"/>
      <c r="I173">
        <v>41.701300000000003</v>
      </c>
      <c r="J173" s="12"/>
      <c r="K173" s="12"/>
      <c r="L173" s="12">
        <v>23.1</v>
      </c>
      <c r="M173" s="12"/>
      <c r="N173" s="12">
        <v>14.2</v>
      </c>
      <c r="O173" s="12"/>
      <c r="P173" s="12">
        <v>22.6</v>
      </c>
      <c r="Q173" s="12"/>
      <c r="R173" s="12">
        <v>17.5</v>
      </c>
      <c r="S173" s="12"/>
      <c r="T173" s="12">
        <v>0.7</v>
      </c>
      <c r="U173" s="12"/>
      <c r="V173" s="14"/>
      <c r="W173" s="14"/>
      <c r="X173" s="12"/>
      <c r="Y173" s="12"/>
      <c r="Z173" s="12" t="s">
        <v>188</v>
      </c>
      <c r="AA173" s="12"/>
      <c r="AB173" s="12"/>
      <c r="AC173" s="12"/>
      <c r="AD173" s="12"/>
      <c r="AE173" s="12"/>
      <c r="AF173" s="12">
        <v>896</v>
      </c>
    </row>
    <row r="174" spans="1:32" ht="15.75" x14ac:dyDescent="0.25">
      <c r="A174" s="2">
        <v>44944</v>
      </c>
      <c r="B174" s="11" t="s">
        <v>155</v>
      </c>
      <c r="C174" s="13">
        <v>22.512796000000002</v>
      </c>
      <c r="D174" s="13">
        <v>72.765907999999996</v>
      </c>
      <c r="E174">
        <v>-9.0537100000000006</v>
      </c>
      <c r="F174">
        <v>-5.7543100000000003</v>
      </c>
      <c r="G174" s="12"/>
      <c r="H174" s="12"/>
      <c r="I174">
        <v>42.084899999999998</v>
      </c>
      <c r="J174" s="12"/>
      <c r="K174" s="12"/>
      <c r="L174" s="12">
        <v>41.2</v>
      </c>
      <c r="M174" s="12"/>
      <c r="N174" s="12">
        <v>29.4</v>
      </c>
      <c r="O174" s="12"/>
      <c r="P174" s="12">
        <v>51.8</v>
      </c>
      <c r="Q174" s="12"/>
      <c r="R174" s="12">
        <v>17.7</v>
      </c>
      <c r="S174" s="12"/>
      <c r="T174" s="12">
        <v>1.6</v>
      </c>
      <c r="U174" s="12"/>
      <c r="V174" s="14"/>
      <c r="W174" s="14"/>
      <c r="X174" s="12"/>
      <c r="Y174" s="12"/>
      <c r="Z174" s="12" t="s">
        <v>188</v>
      </c>
      <c r="AA174" s="12"/>
      <c r="AB174" s="12"/>
      <c r="AC174" s="12"/>
      <c r="AD174" s="12"/>
      <c r="AE174" s="12"/>
      <c r="AF174" s="12">
        <v>898</v>
      </c>
    </row>
    <row r="175" spans="1:32" ht="15.75" x14ac:dyDescent="0.25">
      <c r="A175" s="2">
        <v>44944</v>
      </c>
      <c r="B175" s="11" t="s">
        <v>156</v>
      </c>
      <c r="C175" s="13">
        <v>22.512796000000002</v>
      </c>
      <c r="D175" s="13">
        <v>72.765185000000002</v>
      </c>
      <c r="E175">
        <v>-13.428599999999999</v>
      </c>
      <c r="F175">
        <v>-6.9342800000000002</v>
      </c>
      <c r="G175" s="12"/>
      <c r="H175" s="12"/>
      <c r="I175">
        <v>41.311599999999999</v>
      </c>
      <c r="J175" s="12"/>
      <c r="K175" s="12"/>
      <c r="L175" s="12">
        <v>26.7</v>
      </c>
      <c r="M175" s="12"/>
      <c r="N175" s="12">
        <v>16.8</v>
      </c>
      <c r="O175" s="12"/>
      <c r="P175" s="12">
        <v>35.9</v>
      </c>
      <c r="Q175" s="12"/>
      <c r="R175" s="12">
        <v>17.5</v>
      </c>
      <c r="S175" s="12"/>
      <c r="T175" s="12">
        <v>1.1000000000000001</v>
      </c>
      <c r="U175" s="12"/>
      <c r="V175" s="14"/>
      <c r="W175" s="14"/>
      <c r="X175" s="12" t="s">
        <v>238</v>
      </c>
      <c r="Y175" s="12"/>
      <c r="Z175" s="12" t="s">
        <v>188</v>
      </c>
      <c r="AA175" s="12"/>
      <c r="AB175" s="12"/>
      <c r="AC175" s="12"/>
      <c r="AD175" s="12"/>
      <c r="AE175" s="12"/>
      <c r="AF175" s="12">
        <v>899</v>
      </c>
    </row>
    <row r="176" spans="1:32" ht="15.75" x14ac:dyDescent="0.25">
      <c r="A176" s="2">
        <v>44944</v>
      </c>
      <c r="B176" s="11" t="s">
        <v>157</v>
      </c>
      <c r="C176" s="17">
        <v>22.513407999999998</v>
      </c>
      <c r="D176" s="17">
        <v>72.765196000000003</v>
      </c>
      <c r="E176">
        <v>-15.314399999999999</v>
      </c>
      <c r="F176">
        <v>-8.9412599999999998</v>
      </c>
      <c r="G176" s="12"/>
      <c r="H176" s="12"/>
      <c r="I176">
        <v>41.896900000000002</v>
      </c>
      <c r="J176" s="12"/>
      <c r="K176" s="12"/>
      <c r="L176" s="12">
        <v>19.100000000000001</v>
      </c>
      <c r="M176" s="12"/>
      <c r="N176" s="12">
        <v>11.5</v>
      </c>
      <c r="O176" s="12"/>
      <c r="P176" s="12">
        <v>29.1</v>
      </c>
      <c r="Q176" s="12"/>
      <c r="R176" s="12">
        <v>17.7</v>
      </c>
      <c r="S176" s="12"/>
      <c r="T176" s="12">
        <v>0.9</v>
      </c>
      <c r="U176" s="12"/>
      <c r="V176" s="14"/>
      <c r="W176" s="14"/>
      <c r="X176" s="12"/>
      <c r="Y176" s="12"/>
      <c r="Z176" s="12" t="s">
        <v>181</v>
      </c>
      <c r="AA176" s="12"/>
      <c r="AB176" s="12"/>
      <c r="AC176" s="12"/>
      <c r="AD176" s="12"/>
      <c r="AE176" s="12"/>
      <c r="AF176" s="12">
        <v>900</v>
      </c>
    </row>
    <row r="177" spans="1:32" ht="15.75" x14ac:dyDescent="0.25">
      <c r="A177" s="2">
        <v>44944</v>
      </c>
      <c r="B177" s="63" t="s">
        <v>158</v>
      </c>
      <c r="C177" s="72">
        <v>22.513116</v>
      </c>
      <c r="D177" s="72">
        <v>72.765587999999994</v>
      </c>
      <c r="E177">
        <v>-13.770300000000001</v>
      </c>
      <c r="F177">
        <v>-7.8332300000000004</v>
      </c>
      <c r="G177" s="20"/>
      <c r="H177" s="20"/>
      <c r="I177">
        <v>41.545299999999997</v>
      </c>
      <c r="J177" s="20"/>
      <c r="K177" s="20"/>
      <c r="L177" s="20">
        <v>37.6</v>
      </c>
      <c r="M177" s="20"/>
      <c r="N177" s="20">
        <v>25.9</v>
      </c>
      <c r="O177" s="20"/>
      <c r="P177" s="20">
        <v>42.2</v>
      </c>
      <c r="Q177" s="20"/>
      <c r="R177" s="20">
        <v>17.5</v>
      </c>
      <c r="S177" s="20"/>
      <c r="T177" s="20">
        <v>1.3</v>
      </c>
      <c r="U177" s="20"/>
      <c r="V177" s="21"/>
      <c r="W177" s="21"/>
      <c r="X177" s="20"/>
      <c r="Y177" s="20"/>
      <c r="Z177" s="20" t="s">
        <v>187</v>
      </c>
      <c r="AA177" s="20">
        <v>3.19</v>
      </c>
      <c r="AB177" s="20"/>
      <c r="AC177" s="20"/>
      <c r="AD177" s="20"/>
      <c r="AE177" s="20"/>
      <c r="AF177" s="20">
        <v>897</v>
      </c>
    </row>
    <row r="178" spans="1:32" ht="15.75" x14ac:dyDescent="0.25">
      <c r="A178" s="2">
        <v>44944</v>
      </c>
      <c r="B178" s="64"/>
      <c r="C178" s="72"/>
      <c r="D178" s="72"/>
      <c r="G178" s="20"/>
      <c r="H178" s="20"/>
      <c r="J178" s="20"/>
      <c r="K178" s="20"/>
      <c r="L178" s="20">
        <v>40</v>
      </c>
      <c r="M178" s="20"/>
      <c r="N178" s="20">
        <v>28.2</v>
      </c>
      <c r="O178" s="20"/>
      <c r="P178" s="20">
        <v>44.3</v>
      </c>
      <c r="Q178" s="20"/>
      <c r="R178" s="20">
        <v>17.5</v>
      </c>
      <c r="S178" s="20"/>
      <c r="T178" s="20">
        <v>1.37</v>
      </c>
      <c r="U178" s="20"/>
      <c r="V178" s="21"/>
      <c r="W178" s="21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 spans="1:32" ht="15.75" x14ac:dyDescent="0.25">
      <c r="A179" s="2">
        <v>44944</v>
      </c>
      <c r="B179" s="65"/>
      <c r="C179" s="72"/>
      <c r="D179" s="72"/>
      <c r="G179" s="20"/>
      <c r="H179" s="20"/>
      <c r="J179" s="20"/>
      <c r="K179" s="20"/>
      <c r="L179" s="20">
        <v>39.200000000000003</v>
      </c>
      <c r="M179" s="20"/>
      <c r="N179" s="20">
        <v>27.5</v>
      </c>
      <c r="O179" s="20"/>
      <c r="P179" s="20">
        <v>47.4</v>
      </c>
      <c r="Q179" s="20"/>
      <c r="R179" s="20">
        <v>17.7</v>
      </c>
      <c r="S179" s="20"/>
      <c r="T179" s="20">
        <v>1.46</v>
      </c>
      <c r="U179" s="20"/>
      <c r="V179" s="21"/>
      <c r="W179" s="21"/>
      <c r="X179" s="20"/>
      <c r="Y179" s="20"/>
      <c r="Z179" s="20"/>
      <c r="AA179" s="20"/>
      <c r="AB179" s="20"/>
      <c r="AC179" s="20"/>
      <c r="AD179" s="20"/>
      <c r="AE179" s="20"/>
      <c r="AF179" s="20"/>
    </row>
    <row r="180" spans="1:32" ht="15.75" x14ac:dyDescent="0.25">
      <c r="A180" s="2">
        <v>44944</v>
      </c>
      <c r="B180" s="11" t="s">
        <v>159</v>
      </c>
      <c r="C180" s="13">
        <v>22.520102999999999</v>
      </c>
      <c r="D180" s="13">
        <v>72.766082999999995</v>
      </c>
      <c r="E180">
        <v>-16.037800000000001</v>
      </c>
      <c r="F180">
        <v>-8.9877099999999999</v>
      </c>
      <c r="G180" s="12"/>
      <c r="H180" s="12"/>
      <c r="I180">
        <v>42.277700000000003</v>
      </c>
      <c r="J180" s="12"/>
      <c r="K180" s="12"/>
      <c r="L180" s="12">
        <v>21.9</v>
      </c>
      <c r="M180" s="12"/>
      <c r="N180" s="12">
        <v>13.3</v>
      </c>
      <c r="O180" s="12"/>
      <c r="P180" s="12">
        <v>31.8</v>
      </c>
      <c r="Q180" s="12"/>
      <c r="R180" s="12">
        <v>18</v>
      </c>
      <c r="S180" s="12"/>
      <c r="T180" s="12">
        <v>0.97</v>
      </c>
      <c r="U180" s="12"/>
      <c r="V180" s="21"/>
      <c r="W180" s="16"/>
      <c r="X180" s="16"/>
      <c r="Y180" s="16"/>
      <c r="Z180" s="20" t="s">
        <v>187</v>
      </c>
      <c r="AA180" s="12">
        <v>3.7</v>
      </c>
      <c r="AB180" s="12"/>
      <c r="AC180" s="12"/>
      <c r="AD180" s="12"/>
      <c r="AE180" s="12"/>
      <c r="AF180" s="12">
        <v>902</v>
      </c>
    </row>
    <row r="181" spans="1:32" ht="15.75" x14ac:dyDescent="0.25">
      <c r="A181" s="2">
        <v>44944</v>
      </c>
      <c r="B181" s="11" t="s">
        <v>160</v>
      </c>
      <c r="C181" s="13">
        <v>22.520661</v>
      </c>
      <c r="D181" s="13">
        <v>72.766068000000004</v>
      </c>
      <c r="E181">
        <v>-16.470500000000001</v>
      </c>
      <c r="F181">
        <v>-11.4268</v>
      </c>
      <c r="G181" s="12"/>
      <c r="H181" s="12"/>
      <c r="I181">
        <v>41.853200000000001</v>
      </c>
      <c r="J181" s="12"/>
      <c r="K181" s="12"/>
      <c r="L181" s="12">
        <v>27.8</v>
      </c>
      <c r="M181" s="12"/>
      <c r="N181" s="12">
        <v>17.600000000000001</v>
      </c>
      <c r="O181" s="12"/>
      <c r="P181" s="12">
        <v>45.3</v>
      </c>
      <c r="Q181" s="12"/>
      <c r="R181" s="12">
        <v>18.2</v>
      </c>
      <c r="S181" s="12"/>
      <c r="T181" s="12">
        <v>1.38</v>
      </c>
      <c r="U181" s="12"/>
      <c r="V181" s="21"/>
      <c r="W181" s="14"/>
      <c r="X181" s="16"/>
      <c r="Y181" s="16"/>
      <c r="Z181" s="20" t="s">
        <v>242</v>
      </c>
      <c r="AA181" s="12"/>
      <c r="AB181" s="12"/>
      <c r="AC181" s="12"/>
      <c r="AD181" s="12"/>
      <c r="AE181" s="12"/>
      <c r="AF181" s="12">
        <v>903</v>
      </c>
    </row>
    <row r="182" spans="1:32" ht="15.75" x14ac:dyDescent="0.25">
      <c r="A182" s="2">
        <v>44944</v>
      </c>
      <c r="B182" s="11" t="s">
        <v>161</v>
      </c>
      <c r="C182" s="13">
        <v>22.520655000000001</v>
      </c>
      <c r="D182" s="13">
        <v>72.766749000000004</v>
      </c>
      <c r="E182">
        <v>-16.468800000000002</v>
      </c>
      <c r="F182">
        <v>-11.931900000000001</v>
      </c>
      <c r="G182" s="12"/>
      <c r="H182" s="12"/>
      <c r="I182">
        <v>42.226199999999999</v>
      </c>
      <c r="J182" s="12"/>
      <c r="K182" s="12"/>
      <c r="L182" s="12">
        <v>27.8</v>
      </c>
      <c r="M182" s="12"/>
      <c r="N182" s="12">
        <v>17.600000000000001</v>
      </c>
      <c r="O182" s="12"/>
      <c r="P182" s="12">
        <v>37.9</v>
      </c>
      <c r="Q182" s="12"/>
      <c r="R182" s="12">
        <v>18</v>
      </c>
      <c r="S182" s="12"/>
      <c r="T182" s="12">
        <v>1.1599999999999999</v>
      </c>
      <c r="U182" s="12"/>
      <c r="V182" s="21"/>
      <c r="W182" s="14"/>
      <c r="X182" s="16"/>
      <c r="Y182" s="16"/>
      <c r="Z182" s="20" t="s">
        <v>187</v>
      </c>
      <c r="AA182" s="12">
        <v>3.21</v>
      </c>
      <c r="AB182" s="12"/>
      <c r="AC182" s="12"/>
      <c r="AD182" s="12"/>
      <c r="AE182" s="12"/>
      <c r="AF182" s="12">
        <v>901</v>
      </c>
    </row>
    <row r="183" spans="1:32" ht="15.75" x14ac:dyDescent="0.25">
      <c r="A183" s="2">
        <v>44944</v>
      </c>
      <c r="B183" s="11" t="s">
        <v>162</v>
      </c>
      <c r="C183" s="13">
        <v>22.520125</v>
      </c>
      <c r="D183" s="13">
        <v>72.766745999999998</v>
      </c>
      <c r="E183">
        <v>-15.293699999999999</v>
      </c>
      <c r="F183">
        <v>-8.6330100000000005</v>
      </c>
      <c r="G183" s="12"/>
      <c r="H183" s="12"/>
      <c r="I183">
        <v>41.971299999999999</v>
      </c>
      <c r="J183" s="12"/>
      <c r="K183" s="12"/>
      <c r="L183" s="12">
        <v>21.3</v>
      </c>
      <c r="M183" s="12"/>
      <c r="N183" s="12">
        <v>12.9</v>
      </c>
      <c r="O183" s="12"/>
      <c r="P183" s="12">
        <v>30.7</v>
      </c>
      <c r="Q183" s="12"/>
      <c r="R183" s="12">
        <v>18</v>
      </c>
      <c r="S183" s="12"/>
      <c r="T183" s="12">
        <v>0.94</v>
      </c>
      <c r="U183" s="12"/>
      <c r="V183" s="21"/>
      <c r="W183" s="14"/>
      <c r="X183" s="16"/>
      <c r="Y183" s="16"/>
      <c r="Z183" s="20" t="s">
        <v>187</v>
      </c>
      <c r="AA183" s="12">
        <v>3.19</v>
      </c>
      <c r="AB183" s="12"/>
      <c r="AC183" s="12"/>
      <c r="AD183" s="12"/>
      <c r="AE183" s="12"/>
      <c r="AF183" s="12">
        <v>902</v>
      </c>
    </row>
    <row r="184" spans="1:32" ht="15.75" x14ac:dyDescent="0.25">
      <c r="A184" s="2">
        <v>44944</v>
      </c>
      <c r="B184" s="63" t="s">
        <v>163</v>
      </c>
      <c r="C184" s="72">
        <v>22.520285000000001</v>
      </c>
      <c r="D184" s="72">
        <v>72.766487999999995</v>
      </c>
      <c r="E184">
        <v>-17.287400000000002</v>
      </c>
      <c r="F184">
        <v>-10.9716</v>
      </c>
      <c r="G184" s="20"/>
      <c r="H184" s="20"/>
      <c r="I184">
        <v>42.182200000000002</v>
      </c>
      <c r="J184" s="20"/>
      <c r="K184" s="20"/>
      <c r="L184" s="20">
        <v>22.2</v>
      </c>
      <c r="M184" s="20"/>
      <c r="N184" s="20">
        <v>13.5</v>
      </c>
      <c r="O184" s="20"/>
      <c r="P184" s="20">
        <v>30.2</v>
      </c>
      <c r="Q184" s="20"/>
      <c r="R184" s="20">
        <v>18</v>
      </c>
      <c r="S184" s="20"/>
      <c r="T184" s="20">
        <v>0.92</v>
      </c>
      <c r="U184" s="20"/>
      <c r="V184" s="21"/>
      <c r="W184" s="21"/>
      <c r="X184" s="22"/>
      <c r="Y184" s="22"/>
      <c r="Z184" s="20" t="s">
        <v>187</v>
      </c>
      <c r="AA184" s="20">
        <v>3.11</v>
      </c>
      <c r="AB184" s="20"/>
      <c r="AC184" s="20"/>
      <c r="AD184" s="20"/>
      <c r="AE184" s="20"/>
      <c r="AF184" s="20">
        <v>902</v>
      </c>
    </row>
    <row r="185" spans="1:32" ht="15.75" x14ac:dyDescent="0.25">
      <c r="A185" s="2">
        <v>44944</v>
      </c>
      <c r="B185" s="64"/>
      <c r="C185" s="72"/>
      <c r="D185" s="72"/>
      <c r="G185" s="20"/>
      <c r="H185" s="20"/>
      <c r="J185" s="20"/>
      <c r="K185" s="20"/>
      <c r="L185" s="20">
        <v>19.100000000000001</v>
      </c>
      <c r="M185" s="20"/>
      <c r="N185" s="20">
        <v>11.5</v>
      </c>
      <c r="O185" s="20"/>
      <c r="P185" s="20">
        <v>29.1</v>
      </c>
      <c r="Q185" s="20"/>
      <c r="R185" s="20">
        <v>18</v>
      </c>
      <c r="S185" s="20"/>
      <c r="T185" s="20">
        <v>0.89</v>
      </c>
      <c r="U185" s="20"/>
      <c r="V185" s="21"/>
      <c r="W185" s="21"/>
      <c r="X185" s="22"/>
      <c r="Y185" s="22"/>
      <c r="Z185" s="20"/>
      <c r="AA185" s="20"/>
      <c r="AB185" s="20"/>
      <c r="AC185" s="20"/>
      <c r="AD185" s="20"/>
      <c r="AE185" s="20"/>
      <c r="AF185" s="20"/>
    </row>
    <row r="186" spans="1:32" ht="15.75" x14ac:dyDescent="0.25">
      <c r="A186" s="2">
        <v>44944</v>
      </c>
      <c r="B186" s="65"/>
      <c r="C186" s="72"/>
      <c r="D186" s="72"/>
      <c r="G186" s="20"/>
      <c r="H186" s="20"/>
      <c r="J186" s="20"/>
      <c r="K186" s="20"/>
      <c r="L186" s="20">
        <v>20.100000000000001</v>
      </c>
      <c r="M186" s="20"/>
      <c r="N186" s="20">
        <v>12.1</v>
      </c>
      <c r="O186" s="20"/>
      <c r="P186" s="20">
        <v>28.7</v>
      </c>
      <c r="Q186" s="20"/>
      <c r="R186" s="20">
        <v>18</v>
      </c>
      <c r="S186" s="20"/>
      <c r="T186" s="20">
        <v>0.88</v>
      </c>
      <c r="U186" s="20"/>
      <c r="V186" s="21"/>
      <c r="W186" s="21"/>
      <c r="X186" s="22"/>
      <c r="Y186" s="22"/>
      <c r="Z186" s="20"/>
      <c r="AA186" s="20"/>
      <c r="AB186" s="20"/>
      <c r="AC186" s="20"/>
      <c r="AD186" s="20"/>
      <c r="AE186" s="20"/>
      <c r="AF186" s="20"/>
    </row>
    <row r="187" spans="1:32" ht="15.75" x14ac:dyDescent="0.25">
      <c r="A187" s="2">
        <v>44944</v>
      </c>
      <c r="B187" s="11" t="s">
        <v>164</v>
      </c>
      <c r="C187" s="13">
        <v>22.521854000000001</v>
      </c>
      <c r="D187" s="13">
        <v>72.766591000000005</v>
      </c>
      <c r="E187">
        <v>-15.49</v>
      </c>
      <c r="F187">
        <v>-10.595800000000001</v>
      </c>
      <c r="G187" s="12"/>
      <c r="H187" s="12"/>
      <c r="I187">
        <v>42.046300000000002</v>
      </c>
      <c r="J187" s="12"/>
      <c r="K187" s="12"/>
      <c r="L187" s="12">
        <v>39.299999999999997</v>
      </c>
      <c r="M187" s="12"/>
      <c r="N187" s="12">
        <v>26.8</v>
      </c>
      <c r="O187" s="12"/>
      <c r="P187" s="12">
        <v>69.7</v>
      </c>
      <c r="Q187" s="12"/>
      <c r="R187" s="12">
        <v>31.4</v>
      </c>
      <c r="S187" s="12"/>
      <c r="T187" s="12">
        <v>1.78</v>
      </c>
      <c r="U187" s="12"/>
      <c r="V187" s="21"/>
      <c r="W187" s="14"/>
      <c r="X187" s="12"/>
      <c r="Y187" s="12"/>
      <c r="Z187" s="12" t="s">
        <v>187</v>
      </c>
      <c r="AA187" s="12">
        <v>3.91</v>
      </c>
      <c r="AB187" s="12"/>
      <c r="AC187" s="12"/>
      <c r="AD187" s="12"/>
      <c r="AE187" s="12"/>
      <c r="AF187" s="12">
        <v>906</v>
      </c>
    </row>
    <row r="188" spans="1:32" ht="15.75" x14ac:dyDescent="0.25">
      <c r="A188" s="2">
        <v>44944</v>
      </c>
      <c r="B188" s="11" t="s">
        <v>165</v>
      </c>
      <c r="C188" s="13">
        <v>22.521858999999999</v>
      </c>
      <c r="D188" s="13">
        <v>72.766131999999999</v>
      </c>
      <c r="E188">
        <v>-14.841100000000001</v>
      </c>
      <c r="F188">
        <v>-9.1835900000000006</v>
      </c>
      <c r="G188" s="12"/>
      <c r="H188" s="12"/>
      <c r="I188">
        <v>42.153399999999998</v>
      </c>
      <c r="J188" s="12"/>
      <c r="K188" s="12"/>
      <c r="L188" s="12">
        <v>22</v>
      </c>
      <c r="M188" s="12"/>
      <c r="N188" s="12">
        <v>29.3</v>
      </c>
      <c r="O188" s="12"/>
      <c r="P188" s="12">
        <v>70.7</v>
      </c>
      <c r="Q188" s="12"/>
      <c r="R188" s="12">
        <v>31.4</v>
      </c>
      <c r="S188" s="12"/>
      <c r="T188" s="12">
        <v>1.8</v>
      </c>
      <c r="U188" s="12"/>
      <c r="V188" s="21"/>
      <c r="W188" s="14"/>
      <c r="X188" s="12"/>
      <c r="Y188" s="12"/>
      <c r="Z188" s="12" t="s">
        <v>187</v>
      </c>
      <c r="AA188" s="12">
        <v>2.76</v>
      </c>
      <c r="AB188" s="12"/>
      <c r="AC188" s="12"/>
      <c r="AD188" s="12"/>
      <c r="AE188" s="12"/>
      <c r="AF188" s="12">
        <v>905</v>
      </c>
    </row>
    <row r="189" spans="1:32" ht="15.75" x14ac:dyDescent="0.25">
      <c r="A189" s="2">
        <v>44944</v>
      </c>
      <c r="B189" s="11" t="s">
        <v>166</v>
      </c>
      <c r="C189" s="13">
        <v>22.522409</v>
      </c>
      <c r="D189" s="13">
        <v>72.766261</v>
      </c>
      <c r="E189">
        <v>-15.991300000000001</v>
      </c>
      <c r="F189">
        <v>-10.7964</v>
      </c>
      <c r="G189" s="12"/>
      <c r="H189" s="12"/>
      <c r="I189">
        <v>41.3506</v>
      </c>
      <c r="J189" s="12"/>
      <c r="K189" s="12"/>
      <c r="L189" s="12">
        <v>29</v>
      </c>
      <c r="M189" s="12"/>
      <c r="N189" s="12">
        <v>29.3</v>
      </c>
      <c r="O189" s="12"/>
      <c r="P189" s="12">
        <v>70.7</v>
      </c>
      <c r="Q189" s="12"/>
      <c r="R189" s="12">
        <v>31.4</v>
      </c>
      <c r="S189" s="12"/>
      <c r="T189" s="12">
        <v>1.8</v>
      </c>
      <c r="U189" s="12"/>
      <c r="V189" s="14"/>
      <c r="W189" s="14"/>
      <c r="X189" s="12"/>
      <c r="Y189" s="12"/>
      <c r="Z189" s="12" t="s">
        <v>187</v>
      </c>
      <c r="AA189" s="12">
        <v>1.92</v>
      </c>
      <c r="AB189" s="12"/>
      <c r="AC189" s="12"/>
      <c r="AD189" s="12"/>
      <c r="AE189" s="12"/>
      <c r="AF189" s="12">
        <v>904</v>
      </c>
    </row>
    <row r="190" spans="1:32" ht="15.75" x14ac:dyDescent="0.25">
      <c r="A190" s="2">
        <v>44944</v>
      </c>
      <c r="B190" s="11" t="s">
        <v>167</v>
      </c>
      <c r="C190" s="13">
        <v>22.522380999999999</v>
      </c>
      <c r="D190" s="13">
        <v>72.766729999999995</v>
      </c>
      <c r="E190">
        <v>-16.873100000000001</v>
      </c>
      <c r="F190">
        <v>-12.7584</v>
      </c>
      <c r="G190" s="12"/>
      <c r="H190" s="12"/>
      <c r="I190">
        <v>42.154499999999999</v>
      </c>
      <c r="J190" s="12"/>
      <c r="K190" s="12"/>
      <c r="L190" s="12">
        <v>26.5</v>
      </c>
      <c r="M190" s="12"/>
      <c r="N190" s="12">
        <v>29.3</v>
      </c>
      <c r="O190" s="12"/>
      <c r="P190" s="12">
        <v>70.7</v>
      </c>
      <c r="Q190" s="12"/>
      <c r="R190" s="12">
        <v>31.4</v>
      </c>
      <c r="S190" s="12"/>
      <c r="T190" s="12">
        <v>1.8</v>
      </c>
      <c r="U190" s="12"/>
      <c r="V190" s="14"/>
      <c r="W190" s="14"/>
      <c r="X190" s="12"/>
      <c r="Y190" s="12"/>
      <c r="Z190" s="12" t="s">
        <v>187</v>
      </c>
      <c r="AA190" s="12">
        <v>2.11</v>
      </c>
      <c r="AB190" s="12"/>
      <c r="AC190" s="12"/>
      <c r="AD190" s="12"/>
      <c r="AE190" s="12"/>
      <c r="AF190" s="12">
        <v>904</v>
      </c>
    </row>
    <row r="191" spans="1:32" ht="15.75" x14ac:dyDescent="0.25">
      <c r="A191" s="2">
        <v>44944</v>
      </c>
      <c r="B191" s="63" t="s">
        <v>168</v>
      </c>
      <c r="C191" s="72">
        <v>22.522200999999999</v>
      </c>
      <c r="D191" s="72">
        <v>72.766434000000004</v>
      </c>
      <c r="E191">
        <v>-15.217499999999999</v>
      </c>
      <c r="F191">
        <v>-10.0722</v>
      </c>
      <c r="G191" s="20"/>
      <c r="H191" s="20"/>
      <c r="I191">
        <v>41.680900000000001</v>
      </c>
      <c r="J191" s="20"/>
      <c r="K191" s="20"/>
      <c r="L191" s="20">
        <v>20.2</v>
      </c>
      <c r="M191" s="20"/>
      <c r="N191" s="12">
        <v>29.3</v>
      </c>
      <c r="O191" s="12"/>
      <c r="P191" s="12">
        <v>70.7</v>
      </c>
      <c r="Q191" s="12"/>
      <c r="R191" s="12">
        <v>31.4</v>
      </c>
      <c r="S191" s="12"/>
      <c r="T191" s="12">
        <v>1.8</v>
      </c>
      <c r="U191" s="20"/>
      <c r="V191" s="21"/>
      <c r="W191" s="21"/>
      <c r="X191" s="20"/>
      <c r="Y191" s="20"/>
      <c r="Z191" s="12" t="s">
        <v>187</v>
      </c>
      <c r="AA191" s="20">
        <v>1.69</v>
      </c>
      <c r="AB191" s="20"/>
      <c r="AC191" s="20"/>
      <c r="AD191" s="20"/>
      <c r="AE191" s="20"/>
      <c r="AF191" s="20">
        <v>904</v>
      </c>
    </row>
    <row r="192" spans="1:32" ht="15.75" x14ac:dyDescent="0.25">
      <c r="A192" s="2">
        <v>44944</v>
      </c>
      <c r="B192" s="64"/>
      <c r="C192" s="72"/>
      <c r="D192" s="72"/>
      <c r="G192" s="20"/>
      <c r="H192" s="20"/>
      <c r="J192" s="20"/>
      <c r="K192" s="20"/>
      <c r="L192" s="20">
        <v>19.2</v>
      </c>
      <c r="M192" s="20"/>
      <c r="N192" s="12">
        <v>29.3</v>
      </c>
      <c r="O192" s="12"/>
      <c r="P192" s="12">
        <v>70.7</v>
      </c>
      <c r="Q192" s="12"/>
      <c r="R192" s="12">
        <v>31.4</v>
      </c>
      <c r="S192" s="12"/>
      <c r="T192" s="12">
        <v>1.8</v>
      </c>
      <c r="U192" s="20"/>
      <c r="V192" s="21"/>
      <c r="W192" s="21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 spans="1:32" ht="15.75" x14ac:dyDescent="0.25">
      <c r="A193" s="2">
        <v>44944</v>
      </c>
      <c r="B193" s="65"/>
      <c r="C193" s="72"/>
      <c r="D193" s="72"/>
      <c r="G193" s="20"/>
      <c r="H193" s="20"/>
      <c r="J193" s="20"/>
      <c r="K193" s="20"/>
      <c r="L193" s="20">
        <v>20.7</v>
      </c>
      <c r="M193" s="20"/>
      <c r="N193" s="12">
        <v>29.3</v>
      </c>
      <c r="O193" s="12"/>
      <c r="P193" s="12">
        <v>70.7</v>
      </c>
      <c r="Q193" s="12"/>
      <c r="R193" s="12">
        <v>31.4</v>
      </c>
      <c r="S193" s="12"/>
      <c r="T193" s="12">
        <v>1.8</v>
      </c>
      <c r="U193" s="20"/>
      <c r="V193" s="21"/>
      <c r="W193" s="21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 spans="1:32" ht="15.75" x14ac:dyDescent="0.25">
      <c r="A194" s="2">
        <v>44944</v>
      </c>
      <c r="B194" s="11" t="s">
        <v>169</v>
      </c>
      <c r="C194" s="13">
        <v>22.523696999999999</v>
      </c>
      <c r="D194" s="13">
        <v>72.767968999999994</v>
      </c>
      <c r="E194">
        <v>-15.3651</v>
      </c>
      <c r="F194">
        <v>-10.5871</v>
      </c>
      <c r="G194" s="12"/>
      <c r="H194" s="12"/>
      <c r="I194">
        <v>42.504300000000001</v>
      </c>
      <c r="J194" s="12"/>
      <c r="K194" s="12"/>
      <c r="L194" s="12">
        <v>8.6</v>
      </c>
      <c r="M194" s="12"/>
      <c r="N194" s="12">
        <v>8.4</v>
      </c>
      <c r="O194" s="12"/>
      <c r="P194" s="12">
        <v>10.199999999999999</v>
      </c>
      <c r="Q194" s="12"/>
      <c r="R194" s="12">
        <v>31.1</v>
      </c>
      <c r="S194" s="12"/>
      <c r="T194" s="12">
        <v>0.26</v>
      </c>
      <c r="U194" s="12"/>
      <c r="V194" s="14"/>
      <c r="W194" s="14"/>
      <c r="X194" s="12"/>
      <c r="Y194" s="12"/>
      <c r="Z194" s="12" t="s">
        <v>187</v>
      </c>
      <c r="AA194" s="12">
        <v>2.76</v>
      </c>
      <c r="AB194" s="12"/>
      <c r="AC194" s="12"/>
      <c r="AD194" s="12"/>
      <c r="AE194" s="12"/>
      <c r="AF194" s="12">
        <v>907</v>
      </c>
    </row>
    <row r="195" spans="1:32" ht="15.75" x14ac:dyDescent="0.25">
      <c r="A195" s="2">
        <v>44944</v>
      </c>
      <c r="B195" s="11" t="s">
        <v>170</v>
      </c>
      <c r="C195" s="13">
        <v>22.523710000000001</v>
      </c>
      <c r="D195" s="13">
        <v>72.768581999999995</v>
      </c>
      <c r="E195">
        <v>-16.02</v>
      </c>
      <c r="F195">
        <v>-11.404</v>
      </c>
      <c r="G195" s="12"/>
      <c r="H195" s="12"/>
      <c r="I195">
        <v>41.043500000000002</v>
      </c>
      <c r="J195" s="12"/>
      <c r="K195" s="12"/>
      <c r="L195" s="12">
        <v>9</v>
      </c>
      <c r="M195" s="12"/>
      <c r="N195" s="12">
        <v>10.4</v>
      </c>
      <c r="O195" s="12"/>
      <c r="P195" s="12">
        <v>14.3</v>
      </c>
      <c r="Q195" s="12"/>
      <c r="R195" s="12">
        <v>31.4</v>
      </c>
      <c r="S195" s="12"/>
      <c r="T195" s="12">
        <v>0.37</v>
      </c>
      <c r="U195" s="12"/>
      <c r="V195" s="14"/>
      <c r="W195" s="14"/>
      <c r="X195" s="12"/>
      <c r="Y195" s="12"/>
      <c r="Z195" s="12" t="s">
        <v>187</v>
      </c>
      <c r="AA195" s="12">
        <v>2.61</v>
      </c>
      <c r="AB195" s="12"/>
      <c r="AC195" s="12"/>
      <c r="AD195" s="12"/>
      <c r="AE195" s="12"/>
      <c r="AF195" s="12">
        <v>907</v>
      </c>
    </row>
    <row r="196" spans="1:32" ht="15.75" x14ac:dyDescent="0.25">
      <c r="A196" s="2">
        <v>44944</v>
      </c>
      <c r="B196" s="11" t="s">
        <v>171</v>
      </c>
      <c r="C196" s="13">
        <v>22.524262</v>
      </c>
      <c r="D196" s="13">
        <v>72.768629000000004</v>
      </c>
      <c r="E196">
        <v>-11.455299999999999</v>
      </c>
      <c r="F196">
        <v>-5.5053700000000001</v>
      </c>
      <c r="G196" s="12"/>
      <c r="H196" s="12"/>
      <c r="I196">
        <v>40.103700000000003</v>
      </c>
      <c r="J196" s="12"/>
      <c r="K196" s="12"/>
      <c r="L196" s="12">
        <v>29.4</v>
      </c>
      <c r="M196" s="12"/>
      <c r="N196" s="12">
        <v>17.7</v>
      </c>
      <c r="O196" s="12"/>
      <c r="P196" s="12">
        <v>24.4</v>
      </c>
      <c r="Q196" s="12"/>
      <c r="R196" s="12">
        <v>31.4</v>
      </c>
      <c r="S196" s="12"/>
      <c r="T196" s="12">
        <v>0.62</v>
      </c>
      <c r="U196" s="12"/>
      <c r="V196" s="14"/>
      <c r="W196" s="14"/>
      <c r="X196" s="12"/>
      <c r="Y196" s="12"/>
      <c r="Z196" s="12" t="s">
        <v>188</v>
      </c>
      <c r="AA196" s="12"/>
      <c r="AB196" s="12"/>
      <c r="AC196" s="12"/>
      <c r="AD196" s="12"/>
      <c r="AE196" s="12"/>
      <c r="AF196" s="12">
        <v>908</v>
      </c>
    </row>
    <row r="197" spans="1:32" ht="15.75" x14ac:dyDescent="0.25">
      <c r="A197" s="2">
        <v>44944</v>
      </c>
      <c r="B197" s="11" t="s">
        <v>172</v>
      </c>
      <c r="C197" s="13">
        <v>22.524252000000001</v>
      </c>
      <c r="D197" s="13">
        <v>72.767989</v>
      </c>
      <c r="E197">
        <v>-13.361499999999999</v>
      </c>
      <c r="F197">
        <v>-8.2174899999999997</v>
      </c>
      <c r="G197" s="12"/>
      <c r="H197" s="12"/>
      <c r="I197">
        <v>43.863599999999998</v>
      </c>
      <c r="J197" s="12"/>
      <c r="K197" s="12"/>
      <c r="L197" s="12">
        <v>26.3</v>
      </c>
      <c r="M197" s="12"/>
      <c r="N197" s="12">
        <v>26.5</v>
      </c>
      <c r="O197" s="12"/>
      <c r="P197" s="12">
        <v>47.7</v>
      </c>
      <c r="Q197" s="12"/>
      <c r="R197" s="12">
        <v>30.4</v>
      </c>
      <c r="S197" s="12"/>
      <c r="T197" s="12">
        <v>1.22</v>
      </c>
      <c r="U197" s="12"/>
      <c r="V197" s="14"/>
      <c r="W197" s="14"/>
      <c r="X197" s="12"/>
      <c r="Y197" s="12"/>
      <c r="Z197" s="12" t="s">
        <v>188</v>
      </c>
      <c r="AA197" s="12"/>
      <c r="AB197" s="12"/>
      <c r="AC197" s="12"/>
      <c r="AD197" s="12"/>
      <c r="AE197" s="12"/>
      <c r="AF197" s="12">
        <v>909</v>
      </c>
    </row>
    <row r="198" spans="1:32" ht="15.75" x14ac:dyDescent="0.25">
      <c r="A198" s="2">
        <v>44944</v>
      </c>
      <c r="B198" s="63" t="s">
        <v>173</v>
      </c>
      <c r="C198" s="72">
        <v>22.524049000000002</v>
      </c>
      <c r="D198" s="72">
        <v>72.768360999999999</v>
      </c>
      <c r="E198">
        <v>-12.6595</v>
      </c>
      <c r="F198">
        <v>-6.2100799999999996</v>
      </c>
      <c r="G198" s="20"/>
      <c r="H198" s="20"/>
      <c r="I198">
        <v>41.439700000000002</v>
      </c>
      <c r="J198" s="20"/>
      <c r="K198" s="20"/>
      <c r="L198" s="20">
        <v>33.5</v>
      </c>
      <c r="M198" s="20"/>
      <c r="N198" s="20">
        <v>21.8</v>
      </c>
      <c r="O198" s="20"/>
      <c r="P198" s="20">
        <v>29.1</v>
      </c>
      <c r="Q198" s="20"/>
      <c r="R198" s="20">
        <v>31.4</v>
      </c>
      <c r="S198" s="20"/>
      <c r="T198" s="20">
        <v>0.74</v>
      </c>
      <c r="U198" s="20"/>
      <c r="V198" s="21"/>
      <c r="W198" s="21"/>
      <c r="X198" s="20"/>
      <c r="Y198" s="20"/>
      <c r="Z198" s="12" t="s">
        <v>188</v>
      </c>
      <c r="AA198" s="20"/>
      <c r="AB198" s="20"/>
      <c r="AC198" s="20"/>
      <c r="AD198" s="20"/>
      <c r="AE198" s="20"/>
      <c r="AF198" s="20">
        <v>908</v>
      </c>
    </row>
    <row r="199" spans="1:32" ht="15.75" x14ac:dyDescent="0.25">
      <c r="A199" s="2">
        <v>44944</v>
      </c>
      <c r="B199" s="64"/>
      <c r="C199" s="72"/>
      <c r="D199" s="72"/>
      <c r="G199" s="20"/>
      <c r="H199" s="20"/>
      <c r="J199" s="20"/>
      <c r="K199" s="20"/>
      <c r="L199" s="20">
        <v>25.1</v>
      </c>
      <c r="M199" s="20"/>
      <c r="N199" s="20">
        <v>24.1</v>
      </c>
      <c r="O199" s="20"/>
      <c r="P199" s="20">
        <v>34.5</v>
      </c>
      <c r="Q199" s="20"/>
      <c r="R199" s="20">
        <v>30.7</v>
      </c>
      <c r="S199" s="20"/>
      <c r="T199" s="20">
        <v>0.88</v>
      </c>
      <c r="U199" s="20"/>
      <c r="V199" s="21"/>
      <c r="W199" s="21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 spans="1:32" ht="15.75" x14ac:dyDescent="0.25">
      <c r="A200" s="2">
        <v>44944</v>
      </c>
      <c r="B200" s="65"/>
      <c r="C200" s="72"/>
      <c r="D200" s="72"/>
      <c r="G200" s="20"/>
      <c r="H200" s="20"/>
      <c r="J200" s="20"/>
      <c r="K200" s="20"/>
      <c r="L200" s="20">
        <v>25.6</v>
      </c>
      <c r="M200" s="20"/>
      <c r="N200" s="20">
        <v>23.1</v>
      </c>
      <c r="O200" s="20"/>
      <c r="P200" s="20">
        <v>34.299999999999997</v>
      </c>
      <c r="Q200" s="20"/>
      <c r="R200" s="20">
        <v>30.7</v>
      </c>
      <c r="S200" s="20"/>
      <c r="T200" s="20">
        <v>0.87</v>
      </c>
      <c r="U200" s="20"/>
      <c r="V200" s="21"/>
      <c r="W200" s="21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 spans="1:32" ht="15.75" x14ac:dyDescent="0.25">
      <c r="A201" s="2">
        <v>44944</v>
      </c>
      <c r="B201" s="11" t="s">
        <v>174</v>
      </c>
      <c r="C201" s="13">
        <v>22.52364</v>
      </c>
      <c r="D201" s="13">
        <v>72.766727000000003</v>
      </c>
      <c r="E201">
        <v>-15.6868</v>
      </c>
      <c r="F201">
        <v>-9.3727800000000006</v>
      </c>
      <c r="G201" s="12"/>
      <c r="H201" s="12"/>
      <c r="I201">
        <v>41.948700000000002</v>
      </c>
      <c r="J201" s="12"/>
      <c r="K201" s="31"/>
      <c r="L201" s="31">
        <v>28.9</v>
      </c>
      <c r="M201" s="31"/>
      <c r="N201" s="31">
        <v>23.1</v>
      </c>
      <c r="O201" s="31"/>
      <c r="P201" s="31">
        <v>34.299999999999997</v>
      </c>
      <c r="Q201" s="31"/>
      <c r="R201" s="31">
        <v>30.7</v>
      </c>
      <c r="S201" s="31"/>
      <c r="T201" s="31">
        <v>0.87</v>
      </c>
      <c r="U201" s="31"/>
      <c r="V201" s="14"/>
      <c r="W201" s="14"/>
      <c r="X201" s="12"/>
      <c r="Y201" s="12"/>
      <c r="Z201" s="12" t="s">
        <v>187</v>
      </c>
      <c r="AA201" s="12">
        <v>4.6100000000000003</v>
      </c>
      <c r="AB201" s="12"/>
      <c r="AC201" s="12"/>
      <c r="AD201" s="12"/>
      <c r="AE201" s="12"/>
      <c r="AF201" s="12">
        <v>912</v>
      </c>
    </row>
    <row r="202" spans="1:32" ht="15.75" x14ac:dyDescent="0.25">
      <c r="A202" s="2">
        <v>44944</v>
      </c>
      <c r="B202" s="11" t="s">
        <v>175</v>
      </c>
      <c r="C202" s="13">
        <v>22.523657</v>
      </c>
      <c r="D202" s="13">
        <v>72.766015999999993</v>
      </c>
      <c r="E202">
        <v>-14.398400000000001</v>
      </c>
      <c r="F202">
        <v>-7.8459300000000001</v>
      </c>
      <c r="G202" s="12"/>
      <c r="H202" s="12"/>
      <c r="I202">
        <v>41.351100000000002</v>
      </c>
      <c r="J202" s="12"/>
      <c r="K202" s="31"/>
      <c r="L202" s="31">
        <v>16.8</v>
      </c>
      <c r="M202" s="31"/>
      <c r="N202" s="31">
        <v>23.1</v>
      </c>
      <c r="O202" s="31"/>
      <c r="P202" s="31">
        <v>34.299999999999997</v>
      </c>
      <c r="Q202" s="31"/>
      <c r="R202" s="31">
        <v>30.7</v>
      </c>
      <c r="S202" s="31"/>
      <c r="T202" s="31">
        <v>0.87</v>
      </c>
      <c r="U202" s="31"/>
      <c r="V202" s="14"/>
      <c r="W202" s="14"/>
      <c r="X202" s="12"/>
      <c r="Y202" s="12"/>
      <c r="Z202" s="12" t="s">
        <v>188</v>
      </c>
      <c r="AA202" s="12"/>
      <c r="AB202" s="12"/>
      <c r="AC202" s="12"/>
      <c r="AD202" s="12"/>
      <c r="AE202" s="12"/>
      <c r="AF202" s="12">
        <v>911</v>
      </c>
    </row>
    <row r="203" spans="1:32" ht="15.75" x14ac:dyDescent="0.25">
      <c r="A203" s="2">
        <v>44944</v>
      </c>
      <c r="B203" s="11" t="s">
        <v>176</v>
      </c>
      <c r="C203" s="13">
        <v>22.524255</v>
      </c>
      <c r="D203" s="13">
        <v>72.766024000000002</v>
      </c>
      <c r="E203">
        <v>-14.398300000000001</v>
      </c>
      <c r="F203">
        <v>-6.4435399999999996</v>
      </c>
      <c r="G203" s="12"/>
      <c r="H203" s="12"/>
      <c r="I203">
        <v>41.910899999999998</v>
      </c>
      <c r="J203" s="12"/>
      <c r="K203" s="31"/>
      <c r="L203" s="31">
        <v>46</v>
      </c>
      <c r="M203" s="31"/>
      <c r="N203" s="31">
        <v>23.1</v>
      </c>
      <c r="O203" s="31"/>
      <c r="P203" s="31">
        <v>34.299999999999997</v>
      </c>
      <c r="Q203" s="31"/>
      <c r="R203" s="31">
        <v>30.7</v>
      </c>
      <c r="S203" s="31"/>
      <c r="T203" s="31">
        <v>0.87</v>
      </c>
      <c r="U203" s="31"/>
      <c r="V203" s="14"/>
      <c r="W203" s="14"/>
      <c r="X203" s="12"/>
      <c r="Y203" s="12"/>
      <c r="Z203" s="12" t="s">
        <v>188</v>
      </c>
      <c r="AA203" s="12"/>
      <c r="AB203" s="12"/>
      <c r="AC203" s="12"/>
      <c r="AD203" s="12"/>
      <c r="AE203" s="12"/>
      <c r="AF203" s="12">
        <v>910</v>
      </c>
    </row>
    <row r="204" spans="1:32" ht="15.75" x14ac:dyDescent="0.25">
      <c r="A204" s="2">
        <v>44944</v>
      </c>
      <c r="B204" s="11" t="s">
        <v>177</v>
      </c>
      <c r="C204" s="13">
        <v>22.524228999999998</v>
      </c>
      <c r="D204" s="13">
        <v>72.766600999999994</v>
      </c>
      <c r="E204">
        <v>-13.4604</v>
      </c>
      <c r="F204">
        <v>-5.8558300000000001</v>
      </c>
      <c r="G204" s="12"/>
      <c r="H204" s="12"/>
      <c r="I204">
        <v>41.907200000000003</v>
      </c>
      <c r="J204" s="12"/>
      <c r="K204" s="31"/>
      <c r="L204" s="31">
        <v>38.9</v>
      </c>
      <c r="M204" s="31"/>
      <c r="N204" s="31">
        <v>23.1</v>
      </c>
      <c r="O204" s="31"/>
      <c r="P204" s="31">
        <v>34.299999999999997</v>
      </c>
      <c r="Q204" s="31"/>
      <c r="R204" s="31">
        <v>30.7</v>
      </c>
      <c r="S204" s="31"/>
      <c r="T204" s="31">
        <v>0.87</v>
      </c>
      <c r="U204" s="31"/>
      <c r="V204" s="14"/>
      <c r="W204" s="14"/>
      <c r="X204" s="12"/>
      <c r="Y204" s="12"/>
      <c r="Z204" s="12" t="s">
        <v>188</v>
      </c>
      <c r="AA204" s="12"/>
      <c r="AB204" s="12"/>
      <c r="AC204" s="12"/>
      <c r="AD204" s="12"/>
      <c r="AE204" s="12"/>
      <c r="AF204" s="12">
        <v>910</v>
      </c>
    </row>
    <row r="205" spans="1:32" ht="15.75" x14ac:dyDescent="0.25">
      <c r="A205" s="2">
        <v>44944</v>
      </c>
      <c r="B205" s="63" t="s">
        <v>178</v>
      </c>
      <c r="C205" s="72">
        <v>22.524027</v>
      </c>
      <c r="D205" s="72">
        <v>72.766356999999999</v>
      </c>
      <c r="E205">
        <v>-13.4343</v>
      </c>
      <c r="F205">
        <v>-5.6126500000000004</v>
      </c>
      <c r="G205" s="20"/>
      <c r="H205" s="20"/>
      <c r="I205">
        <v>41.584899999999998</v>
      </c>
      <c r="J205" s="20"/>
      <c r="K205" s="20"/>
      <c r="L205" s="20">
        <v>35</v>
      </c>
      <c r="M205" s="20"/>
      <c r="N205" s="20">
        <v>23.1</v>
      </c>
      <c r="O205" s="20"/>
      <c r="P205" s="20">
        <v>34.299999999999997</v>
      </c>
      <c r="Q205" s="20"/>
      <c r="R205" s="20">
        <v>30.7</v>
      </c>
      <c r="S205" s="20"/>
      <c r="T205" s="20">
        <v>0.87</v>
      </c>
      <c r="U205" s="20"/>
      <c r="V205" s="21"/>
      <c r="W205" s="21"/>
      <c r="X205" s="20"/>
      <c r="Y205" s="20"/>
      <c r="Z205" s="12" t="s">
        <v>188</v>
      </c>
      <c r="AA205" s="20"/>
      <c r="AB205" s="20"/>
      <c r="AC205" s="20"/>
      <c r="AD205" s="20"/>
      <c r="AE205" s="20"/>
      <c r="AF205" s="20">
        <v>910</v>
      </c>
    </row>
    <row r="206" spans="1:32" ht="15.75" x14ac:dyDescent="0.25">
      <c r="A206" s="2">
        <v>44944</v>
      </c>
      <c r="B206" s="64"/>
      <c r="C206" s="72"/>
      <c r="D206" s="72"/>
      <c r="E206" s="20"/>
      <c r="F206" s="20"/>
      <c r="G206" s="20"/>
      <c r="H206" s="20"/>
      <c r="I206" s="20"/>
      <c r="J206" s="20"/>
      <c r="K206" s="20"/>
      <c r="L206" s="20">
        <v>38.200000000000003</v>
      </c>
      <c r="M206" s="20"/>
      <c r="N206" s="20">
        <v>23.1</v>
      </c>
      <c r="O206" s="20"/>
      <c r="P206" s="20">
        <v>34.299999999999997</v>
      </c>
      <c r="Q206" s="20"/>
      <c r="R206" s="20">
        <v>30.7</v>
      </c>
      <c r="S206" s="20"/>
      <c r="T206" s="20">
        <v>0.87</v>
      </c>
      <c r="U206" s="20"/>
      <c r="V206" s="21"/>
      <c r="W206" s="21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 spans="1:32" ht="16.5" thickBot="1" x14ac:dyDescent="0.3">
      <c r="A207" s="2">
        <v>44944</v>
      </c>
      <c r="B207" s="65"/>
      <c r="C207" s="72"/>
      <c r="D207" s="72"/>
      <c r="E207" s="55"/>
      <c r="F207" s="55"/>
      <c r="G207" s="55"/>
      <c r="H207" s="55"/>
      <c r="I207" s="55"/>
      <c r="J207" s="55"/>
      <c r="K207" s="55"/>
      <c r="L207" s="55">
        <v>37.1</v>
      </c>
      <c r="M207" s="55"/>
      <c r="N207" s="20">
        <v>23.1</v>
      </c>
      <c r="O207" s="55"/>
      <c r="P207" s="20">
        <v>34.299999999999997</v>
      </c>
      <c r="Q207" s="55"/>
      <c r="R207" s="20">
        <v>30.7</v>
      </c>
      <c r="S207" s="20"/>
      <c r="T207" s="20">
        <v>0.87</v>
      </c>
      <c r="U207" s="55"/>
      <c r="V207" s="21"/>
      <c r="W207" s="21"/>
      <c r="X207" s="20"/>
      <c r="Y207" s="20"/>
      <c r="Z207" s="55"/>
      <c r="AA207" s="55"/>
      <c r="AB207" s="55"/>
      <c r="AC207" s="55"/>
      <c r="AD207" s="55"/>
      <c r="AE207" s="55"/>
      <c r="AF207" s="55"/>
    </row>
    <row r="208" spans="1:32" x14ac:dyDescent="0.25">
      <c r="O208" s="60"/>
      <c r="P208" s="31"/>
      <c r="Q208" s="60"/>
    </row>
  </sheetData>
  <mergeCells count="124">
    <mergeCell ref="B198:B200"/>
    <mergeCell ref="C198:C200"/>
    <mergeCell ref="D198:D200"/>
    <mergeCell ref="B205:B207"/>
    <mergeCell ref="C205:C207"/>
    <mergeCell ref="D205:D207"/>
    <mergeCell ref="B184:B186"/>
    <mergeCell ref="C184:C186"/>
    <mergeCell ref="D184:D186"/>
    <mergeCell ref="B191:B193"/>
    <mergeCell ref="C191:C193"/>
    <mergeCell ref="D191:D193"/>
    <mergeCell ref="B170:B172"/>
    <mergeCell ref="C170:C172"/>
    <mergeCell ref="D170:D172"/>
    <mergeCell ref="B177:B179"/>
    <mergeCell ref="C177:C179"/>
    <mergeCell ref="D177:D179"/>
    <mergeCell ref="B156:B158"/>
    <mergeCell ref="C156:C158"/>
    <mergeCell ref="D156:D158"/>
    <mergeCell ref="B163:B165"/>
    <mergeCell ref="C163:C165"/>
    <mergeCell ref="D163:D165"/>
    <mergeCell ref="B142:B144"/>
    <mergeCell ref="C142:C144"/>
    <mergeCell ref="D142:D144"/>
    <mergeCell ref="B149:B151"/>
    <mergeCell ref="C149:C151"/>
    <mergeCell ref="D149:D151"/>
    <mergeCell ref="B128:B130"/>
    <mergeCell ref="C128:C130"/>
    <mergeCell ref="D128:D130"/>
    <mergeCell ref="B135:B137"/>
    <mergeCell ref="C135:C137"/>
    <mergeCell ref="D135:D137"/>
    <mergeCell ref="B114:B116"/>
    <mergeCell ref="C114:C116"/>
    <mergeCell ref="D114:D116"/>
    <mergeCell ref="B121:B123"/>
    <mergeCell ref="C121:C123"/>
    <mergeCell ref="D121:D123"/>
    <mergeCell ref="B100:B102"/>
    <mergeCell ref="C100:C102"/>
    <mergeCell ref="D100:D102"/>
    <mergeCell ref="B107:B109"/>
    <mergeCell ref="C107:C109"/>
    <mergeCell ref="D107:D109"/>
    <mergeCell ref="B86:B88"/>
    <mergeCell ref="C86:C88"/>
    <mergeCell ref="D86:D88"/>
    <mergeCell ref="B93:B95"/>
    <mergeCell ref="C93:C95"/>
    <mergeCell ref="D93:D95"/>
    <mergeCell ref="B72:B74"/>
    <mergeCell ref="C72:C74"/>
    <mergeCell ref="D72:D74"/>
    <mergeCell ref="B79:B81"/>
    <mergeCell ref="C79:C81"/>
    <mergeCell ref="D79:D81"/>
    <mergeCell ref="B58:B60"/>
    <mergeCell ref="C58:C60"/>
    <mergeCell ref="D58:D60"/>
    <mergeCell ref="B65:B67"/>
    <mergeCell ref="C65:C67"/>
    <mergeCell ref="D65:D67"/>
    <mergeCell ref="B44:B46"/>
    <mergeCell ref="C44:C46"/>
    <mergeCell ref="D44:D46"/>
    <mergeCell ref="B51:B53"/>
    <mergeCell ref="C51:C53"/>
    <mergeCell ref="D51:D53"/>
    <mergeCell ref="B30:B32"/>
    <mergeCell ref="C30:C32"/>
    <mergeCell ref="D30:D32"/>
    <mergeCell ref="B37:B39"/>
    <mergeCell ref="C37:C39"/>
    <mergeCell ref="D37:D39"/>
    <mergeCell ref="B16:B18"/>
    <mergeCell ref="C16:C18"/>
    <mergeCell ref="D16:D18"/>
    <mergeCell ref="B23:B25"/>
    <mergeCell ref="C23:C25"/>
    <mergeCell ref="D23:D25"/>
    <mergeCell ref="B9:B11"/>
    <mergeCell ref="C9:C11"/>
    <mergeCell ref="D9:D11"/>
    <mergeCell ref="U3:U4"/>
    <mergeCell ref="X3:X4"/>
    <mergeCell ref="Y3:Y4"/>
    <mergeCell ref="Z3:Z4"/>
    <mergeCell ref="AA3:AA4"/>
    <mergeCell ref="AB3:AB4"/>
    <mergeCell ref="O3:O4"/>
    <mergeCell ref="P3:P4"/>
    <mergeCell ref="Q3:Q4"/>
    <mergeCell ref="R3:R4"/>
    <mergeCell ref="S3:S4"/>
    <mergeCell ref="T3:T4"/>
    <mergeCell ref="G3:H3"/>
    <mergeCell ref="J3:J4"/>
    <mergeCell ref="K3:K4"/>
    <mergeCell ref="L3:L4"/>
    <mergeCell ref="M3:M4"/>
    <mergeCell ref="N3:N4"/>
    <mergeCell ref="T2:U2"/>
    <mergeCell ref="V2:V4"/>
    <mergeCell ref="W2:W4"/>
    <mergeCell ref="X2:Y2"/>
    <mergeCell ref="Z2:AE2"/>
    <mergeCell ref="A3:A4"/>
    <mergeCell ref="B3:B4"/>
    <mergeCell ref="C3:C4"/>
    <mergeCell ref="D3:D4"/>
    <mergeCell ref="E3:F3"/>
    <mergeCell ref="E2:H2"/>
    <mergeCell ref="J2:K2"/>
    <mergeCell ref="L2:M2"/>
    <mergeCell ref="N2:O2"/>
    <mergeCell ref="P2:Q2"/>
    <mergeCell ref="R2:S2"/>
    <mergeCell ref="AC3:AC4"/>
    <mergeCell ref="AD3:AD4"/>
    <mergeCell ref="AE3:AE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8"/>
  <sheetViews>
    <sheetView workbookViewId="0"/>
  </sheetViews>
  <sheetFormatPr defaultRowHeight="15" x14ac:dyDescent="0.25"/>
  <cols>
    <col min="1" max="1" width="19.28515625" bestFit="1" customWidth="1"/>
    <col min="2" max="2" width="15.5703125" bestFit="1" customWidth="1"/>
    <col min="3" max="3" width="22.7109375" bestFit="1" customWidth="1"/>
    <col min="4" max="4" width="24.28515625" bestFit="1" customWidth="1"/>
    <col min="5" max="6" width="8.7109375" customWidth="1"/>
    <col min="7" max="8" width="7.140625" customWidth="1"/>
    <col min="9" max="9" width="8.42578125" customWidth="1"/>
    <col min="10" max="10" width="5.5703125" customWidth="1"/>
    <col min="11" max="11" width="3.42578125" customWidth="1"/>
    <col min="12" max="12" width="8.28515625" customWidth="1"/>
    <col min="13" max="13" width="3.28515625" customWidth="1"/>
    <col min="14" max="14" width="26.28515625" bestFit="1" customWidth="1"/>
    <col min="15" max="15" width="3.28515625" customWidth="1"/>
    <col min="16" max="16" width="31.28515625" bestFit="1" customWidth="1"/>
    <col min="17" max="17" width="3.28515625" customWidth="1"/>
    <col min="18" max="18" width="9.28515625" bestFit="1" customWidth="1"/>
    <col min="19" max="19" width="3.28515625" customWidth="1"/>
    <col min="20" max="20" width="18.140625" bestFit="1" customWidth="1"/>
    <col min="21" max="21" width="3.28515625" customWidth="1"/>
    <col min="22" max="22" width="8.28515625" customWidth="1"/>
    <col min="23" max="23" width="8.85546875" customWidth="1"/>
    <col min="24" max="24" width="12.85546875" bestFit="1" customWidth="1"/>
    <col min="25" max="25" width="12.28515625" bestFit="1" customWidth="1"/>
    <col min="26" max="26" width="17" bestFit="1" customWidth="1"/>
    <col min="28" max="28" width="12" bestFit="1" customWidth="1"/>
    <col min="29" max="29" width="16.42578125" bestFit="1" customWidth="1"/>
    <col min="30" max="30" width="29.140625" bestFit="1" customWidth="1"/>
    <col min="31" max="31" width="14" bestFit="1" customWidth="1"/>
    <col min="32" max="32" width="9.5703125" bestFit="1" customWidth="1"/>
  </cols>
  <sheetData>
    <row r="1" spans="1:32" x14ac:dyDescent="0.25">
      <c r="A1" s="1" t="s">
        <v>0</v>
      </c>
      <c r="B1" s="2">
        <v>44956</v>
      </c>
      <c r="C1" s="3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Z1" s="5"/>
      <c r="AA1" s="5"/>
      <c r="AB1" s="5"/>
      <c r="AC1" s="5"/>
      <c r="AD1" s="5"/>
      <c r="AE1" s="5"/>
    </row>
    <row r="2" spans="1:32" ht="60" x14ac:dyDescent="0.25">
      <c r="A2" s="6"/>
      <c r="B2" s="7"/>
      <c r="C2" s="8"/>
      <c r="D2" s="9"/>
      <c r="E2" s="79" t="s">
        <v>191</v>
      </c>
      <c r="F2" s="82"/>
      <c r="G2" s="82"/>
      <c r="H2" s="80"/>
      <c r="I2" s="25" t="s">
        <v>196</v>
      </c>
      <c r="J2" s="79" t="s">
        <v>192</v>
      </c>
      <c r="K2" s="80"/>
      <c r="L2" s="79" t="s">
        <v>193</v>
      </c>
      <c r="M2" s="80"/>
      <c r="N2" s="79" t="s">
        <v>194</v>
      </c>
      <c r="O2" s="80"/>
      <c r="P2" s="79" t="s">
        <v>195</v>
      </c>
      <c r="Q2" s="80"/>
      <c r="R2" s="79" t="s">
        <v>3</v>
      </c>
      <c r="S2" s="80"/>
      <c r="T2" s="79" t="s">
        <v>4</v>
      </c>
      <c r="U2" s="80"/>
      <c r="V2" s="77" t="s">
        <v>5</v>
      </c>
      <c r="W2" s="77" t="s">
        <v>6</v>
      </c>
      <c r="X2" s="79" t="s">
        <v>7</v>
      </c>
      <c r="Y2" s="80"/>
      <c r="Z2" s="79" t="s">
        <v>8</v>
      </c>
      <c r="AA2" s="82"/>
      <c r="AB2" s="82"/>
      <c r="AC2" s="82"/>
      <c r="AD2" s="82"/>
      <c r="AE2" s="80"/>
    </row>
    <row r="3" spans="1:32" x14ac:dyDescent="0.25">
      <c r="A3" s="77" t="s">
        <v>9</v>
      </c>
      <c r="B3" s="77" t="s">
        <v>10</v>
      </c>
      <c r="C3" s="77" t="s">
        <v>11</v>
      </c>
      <c r="D3" s="77" t="s">
        <v>12</v>
      </c>
      <c r="E3" s="94" t="s">
        <v>13</v>
      </c>
      <c r="F3" s="94"/>
      <c r="G3" s="94" t="s">
        <v>14</v>
      </c>
      <c r="H3" s="94"/>
      <c r="I3" s="26"/>
      <c r="J3" s="77" t="s">
        <v>15</v>
      </c>
      <c r="K3" s="77" t="s">
        <v>223</v>
      </c>
      <c r="L3" s="76" t="s">
        <v>17</v>
      </c>
      <c r="M3" s="76" t="s">
        <v>18</v>
      </c>
      <c r="N3" s="76" t="s">
        <v>19</v>
      </c>
      <c r="O3" s="76" t="s">
        <v>20</v>
      </c>
      <c r="P3" s="76" t="s">
        <v>21</v>
      </c>
      <c r="Q3" s="76" t="s">
        <v>20</v>
      </c>
      <c r="R3" s="76" t="s">
        <v>22</v>
      </c>
      <c r="S3" s="76" t="s">
        <v>20</v>
      </c>
      <c r="T3" s="76" t="s">
        <v>23</v>
      </c>
      <c r="U3" s="76" t="s">
        <v>20</v>
      </c>
      <c r="V3" s="81"/>
      <c r="W3" s="81"/>
      <c r="X3" s="77" t="s">
        <v>24</v>
      </c>
      <c r="Y3" s="77" t="s">
        <v>25</v>
      </c>
      <c r="Z3" s="77" t="s">
        <v>26</v>
      </c>
      <c r="AA3" s="77"/>
      <c r="AB3" s="77" t="s">
        <v>28</v>
      </c>
      <c r="AC3" s="77" t="s">
        <v>29</v>
      </c>
      <c r="AD3" s="83" t="s">
        <v>30</v>
      </c>
      <c r="AE3" s="83" t="s">
        <v>31</v>
      </c>
    </row>
    <row r="4" spans="1:32" x14ac:dyDescent="0.25">
      <c r="A4" s="78"/>
      <c r="B4" s="78"/>
      <c r="C4" s="78"/>
      <c r="D4" s="78"/>
      <c r="E4" s="10" t="s">
        <v>33</v>
      </c>
      <c r="F4" s="10" t="s">
        <v>32</v>
      </c>
      <c r="G4" s="10" t="s">
        <v>33</v>
      </c>
      <c r="H4" s="10" t="s">
        <v>32</v>
      </c>
      <c r="I4" s="29" t="s">
        <v>197</v>
      </c>
      <c r="J4" s="81"/>
      <c r="K4" s="81"/>
      <c r="L4" s="87"/>
      <c r="M4" s="87"/>
      <c r="N4" s="87"/>
      <c r="O4" s="87"/>
      <c r="P4" s="87"/>
      <c r="Q4" s="87"/>
      <c r="R4" s="87"/>
      <c r="S4" s="87"/>
      <c r="T4" s="87"/>
      <c r="U4" s="87"/>
      <c r="V4" s="81"/>
      <c r="W4" s="81"/>
      <c r="X4" s="81"/>
      <c r="Y4" s="81"/>
      <c r="Z4" s="81"/>
      <c r="AA4" s="81"/>
      <c r="AB4" s="81"/>
      <c r="AC4" s="81"/>
      <c r="AD4" s="88"/>
      <c r="AE4" s="88"/>
      <c r="AF4" s="24" t="s">
        <v>185</v>
      </c>
    </row>
    <row r="5" spans="1:32" ht="15.75" x14ac:dyDescent="0.25">
      <c r="A5" s="2">
        <v>44956</v>
      </c>
      <c r="B5" s="11" t="s">
        <v>34</v>
      </c>
      <c r="C5" s="13">
        <v>22.526047999999999</v>
      </c>
      <c r="D5" s="13">
        <v>72.765011000000001</v>
      </c>
      <c r="E5">
        <v>-12.186</v>
      </c>
      <c r="F5">
        <v>-8.2394400000000001</v>
      </c>
      <c r="G5" s="12"/>
      <c r="H5" s="12"/>
      <c r="I5">
        <v>42.026800000000001</v>
      </c>
      <c r="J5" s="12"/>
      <c r="K5" s="12"/>
      <c r="L5" s="12">
        <v>11.5</v>
      </c>
      <c r="M5" s="12"/>
      <c r="N5" s="12">
        <v>5.9</v>
      </c>
      <c r="O5" s="12"/>
      <c r="P5" s="12">
        <v>4</v>
      </c>
      <c r="Q5" s="12"/>
      <c r="R5" s="12">
        <v>20.100000000000001</v>
      </c>
      <c r="S5" s="12"/>
      <c r="T5" s="12">
        <v>0.12</v>
      </c>
      <c r="U5" s="12"/>
      <c r="V5" s="14"/>
      <c r="W5" s="14"/>
      <c r="X5" s="16"/>
      <c r="Y5" s="16"/>
      <c r="Z5" s="12" t="s">
        <v>189</v>
      </c>
      <c r="AA5" s="12"/>
      <c r="AB5" s="12"/>
      <c r="AC5" s="12"/>
      <c r="AD5" s="12"/>
      <c r="AE5" s="12"/>
      <c r="AF5" s="12">
        <v>1634</v>
      </c>
    </row>
    <row r="6" spans="1:32" ht="15.75" x14ac:dyDescent="0.25">
      <c r="A6" s="2">
        <v>44956</v>
      </c>
      <c r="B6" s="14" t="s">
        <v>35</v>
      </c>
      <c r="C6" s="17">
        <v>22.525480999999999</v>
      </c>
      <c r="D6" s="17">
        <v>72.765028000000001</v>
      </c>
      <c r="E6">
        <v>-14.2387</v>
      </c>
      <c r="F6">
        <v>-8.5873000000000008</v>
      </c>
      <c r="G6" s="12"/>
      <c r="H6" s="12"/>
      <c r="I6">
        <v>42.1845</v>
      </c>
      <c r="J6" s="12"/>
      <c r="K6" s="12"/>
      <c r="L6" s="12">
        <v>30.3</v>
      </c>
      <c r="M6" s="12"/>
      <c r="N6" s="12"/>
      <c r="O6" s="12"/>
      <c r="P6" s="12"/>
      <c r="Q6" s="12"/>
      <c r="R6" s="12"/>
      <c r="S6" s="12"/>
      <c r="T6" s="12"/>
      <c r="U6" s="12"/>
      <c r="V6" s="14"/>
      <c r="W6" s="14"/>
      <c r="X6" s="16"/>
      <c r="Y6" s="16"/>
      <c r="Z6" s="12" t="s">
        <v>240</v>
      </c>
      <c r="AA6" s="12"/>
      <c r="AB6" s="12"/>
      <c r="AC6" s="12"/>
      <c r="AD6" s="12"/>
      <c r="AE6" s="12"/>
      <c r="AF6" s="12">
        <v>1825</v>
      </c>
    </row>
    <row r="7" spans="1:32" ht="15.75" x14ac:dyDescent="0.25">
      <c r="A7" s="2">
        <v>44956</v>
      </c>
      <c r="B7" s="11" t="s">
        <v>36</v>
      </c>
      <c r="C7" s="13">
        <v>22.525423</v>
      </c>
      <c r="D7" s="13">
        <v>72.765663000000004</v>
      </c>
      <c r="E7">
        <v>-15.543799999999999</v>
      </c>
      <c r="F7">
        <v>-9.5159300000000009</v>
      </c>
      <c r="G7" s="12"/>
      <c r="H7" s="12"/>
      <c r="I7">
        <v>42.0762</v>
      </c>
      <c r="J7" s="12"/>
      <c r="K7" s="12"/>
      <c r="L7" s="12">
        <v>21.9</v>
      </c>
      <c r="M7" s="12"/>
      <c r="N7" s="12">
        <v>9.6</v>
      </c>
      <c r="O7" s="12"/>
      <c r="P7" s="12">
        <v>14.8</v>
      </c>
      <c r="Q7" s="12"/>
      <c r="R7" s="12">
        <v>18.399999999999999</v>
      </c>
      <c r="S7" s="12"/>
      <c r="T7" s="12">
        <v>0.45</v>
      </c>
      <c r="U7" s="12"/>
      <c r="V7" s="14"/>
      <c r="W7" s="14"/>
      <c r="X7" s="16"/>
      <c r="Y7" s="16"/>
      <c r="Z7" s="12" t="s">
        <v>240</v>
      </c>
      <c r="AA7" s="12"/>
      <c r="AB7" s="12"/>
      <c r="AC7" s="12"/>
      <c r="AD7" s="12"/>
      <c r="AE7" s="12"/>
      <c r="AF7" s="12">
        <v>1828</v>
      </c>
    </row>
    <row r="8" spans="1:32" ht="15.75" x14ac:dyDescent="0.25">
      <c r="A8" s="2">
        <v>44956</v>
      </c>
      <c r="B8" s="11" t="s">
        <v>37</v>
      </c>
      <c r="C8" s="13">
        <v>22.525998999999999</v>
      </c>
      <c r="D8" s="13">
        <v>72.765663000000004</v>
      </c>
      <c r="E8">
        <v>-16.0669</v>
      </c>
      <c r="F8">
        <v>-9.9207199999999993</v>
      </c>
      <c r="G8" s="12"/>
      <c r="H8" s="12"/>
      <c r="I8">
        <v>41.4495</v>
      </c>
      <c r="J8" s="12"/>
      <c r="K8" s="12"/>
      <c r="L8" s="12">
        <v>9.4</v>
      </c>
      <c r="M8" s="12"/>
      <c r="N8" s="12">
        <v>4.3</v>
      </c>
      <c r="O8" s="12"/>
      <c r="P8" s="12">
        <v>2</v>
      </c>
      <c r="Q8" s="12"/>
      <c r="R8" s="12">
        <v>19.3</v>
      </c>
      <c r="S8" s="12"/>
      <c r="T8" s="12">
        <v>0.06</v>
      </c>
      <c r="U8" s="12"/>
      <c r="V8" s="14"/>
      <c r="W8" s="14"/>
      <c r="X8" s="16"/>
      <c r="Y8" s="16"/>
      <c r="Z8" s="12" t="s">
        <v>180</v>
      </c>
      <c r="AA8" s="12"/>
      <c r="AB8" s="12"/>
      <c r="AC8" s="12"/>
      <c r="AD8" s="12"/>
      <c r="AE8" s="12"/>
      <c r="AF8" s="12">
        <v>1751</v>
      </c>
    </row>
    <row r="9" spans="1:32" ht="15.75" x14ac:dyDescent="0.25">
      <c r="A9" s="2">
        <v>44956</v>
      </c>
      <c r="B9" s="63" t="s">
        <v>38</v>
      </c>
      <c r="C9" s="72">
        <v>22.525562999999998</v>
      </c>
      <c r="D9" s="72">
        <v>72.765399000000002</v>
      </c>
      <c r="E9">
        <v>-14.978400000000001</v>
      </c>
      <c r="F9">
        <v>-8.8465000000000007</v>
      </c>
      <c r="G9" s="20"/>
      <c r="H9" s="20"/>
      <c r="I9">
        <v>41.9709</v>
      </c>
      <c r="J9" s="20"/>
      <c r="K9" s="20"/>
      <c r="L9" s="20">
        <v>15.9</v>
      </c>
      <c r="M9" s="20"/>
      <c r="N9" s="20">
        <v>4.9000000000000004</v>
      </c>
      <c r="O9" s="20"/>
      <c r="P9" s="20">
        <v>2.6</v>
      </c>
      <c r="Q9" s="20"/>
      <c r="R9" s="20">
        <v>18.8</v>
      </c>
      <c r="S9" s="20"/>
      <c r="T9" s="20">
        <v>0.08</v>
      </c>
      <c r="U9" s="20"/>
      <c r="V9" s="21"/>
      <c r="W9" s="21"/>
      <c r="X9" s="22"/>
      <c r="Y9" s="22"/>
      <c r="Z9" s="12" t="s">
        <v>240</v>
      </c>
      <c r="AA9" s="20"/>
      <c r="AB9" s="20"/>
      <c r="AC9" s="20"/>
      <c r="AD9" s="20"/>
      <c r="AE9" s="20"/>
      <c r="AF9" s="20">
        <v>1828</v>
      </c>
    </row>
    <row r="10" spans="1:32" ht="15.75" x14ac:dyDescent="0.25">
      <c r="A10" s="2">
        <v>44956</v>
      </c>
      <c r="B10" s="64"/>
      <c r="C10" s="72"/>
      <c r="D10" s="72"/>
      <c r="G10" s="20"/>
      <c r="H10" s="20"/>
      <c r="J10" s="20"/>
      <c r="K10" s="20"/>
      <c r="L10" s="20">
        <v>13.4</v>
      </c>
      <c r="M10" s="20"/>
      <c r="N10" s="20">
        <v>3.6</v>
      </c>
      <c r="O10" s="20"/>
      <c r="P10" s="20">
        <v>1.9</v>
      </c>
      <c r="Q10" s="20"/>
      <c r="R10" s="20">
        <v>18.600000000000001</v>
      </c>
      <c r="S10" s="20"/>
      <c r="T10" s="20">
        <v>0.06</v>
      </c>
      <c r="U10" s="20"/>
      <c r="V10" s="21"/>
      <c r="W10" s="21"/>
      <c r="X10" s="22"/>
      <c r="Y10" s="22"/>
      <c r="Z10" s="20"/>
      <c r="AA10" s="20"/>
      <c r="AB10" s="20"/>
      <c r="AC10" s="20"/>
      <c r="AD10" s="20"/>
      <c r="AE10" s="20"/>
      <c r="AF10" s="20"/>
    </row>
    <row r="11" spans="1:32" ht="15.75" x14ac:dyDescent="0.25">
      <c r="A11" s="2">
        <v>44956</v>
      </c>
      <c r="B11" s="65"/>
      <c r="C11" s="72"/>
      <c r="D11" s="72"/>
      <c r="G11" s="20"/>
      <c r="H11" s="20"/>
      <c r="J11" s="20"/>
      <c r="K11" s="20"/>
      <c r="L11" s="20">
        <v>10.6</v>
      </c>
      <c r="M11" s="20"/>
      <c r="N11" s="20">
        <v>5.4</v>
      </c>
      <c r="O11" s="20"/>
      <c r="P11" s="20">
        <v>3.2</v>
      </c>
      <c r="Q11" s="20"/>
      <c r="R11" s="20">
        <v>18.399999999999999</v>
      </c>
      <c r="S11" s="20"/>
      <c r="T11" s="20">
        <v>0.1</v>
      </c>
      <c r="U11" s="20"/>
      <c r="V11" s="21"/>
      <c r="W11" s="21"/>
      <c r="X11" s="22"/>
      <c r="Y11" s="22"/>
      <c r="Z11" s="20"/>
      <c r="AA11" s="20"/>
      <c r="AB11" s="20"/>
      <c r="AC11" s="20"/>
      <c r="AD11" s="20"/>
      <c r="AE11" s="20"/>
      <c r="AF11" s="20"/>
    </row>
    <row r="12" spans="1:32" ht="15.75" x14ac:dyDescent="0.25">
      <c r="A12" s="2">
        <v>44956</v>
      </c>
      <c r="B12" s="11" t="s">
        <v>39</v>
      </c>
      <c r="C12" s="13">
        <v>22.527290000000001</v>
      </c>
      <c r="D12" s="13">
        <v>72.764707000000001</v>
      </c>
      <c r="E12">
        <v>-17.658300000000001</v>
      </c>
      <c r="F12">
        <v>-9.9583399999999997</v>
      </c>
      <c r="G12" s="12"/>
      <c r="H12" s="12"/>
      <c r="I12">
        <v>43.1053</v>
      </c>
      <c r="J12" s="12"/>
      <c r="K12" s="12"/>
      <c r="L12" s="12">
        <v>17.3</v>
      </c>
      <c r="M12" s="12"/>
      <c r="N12" s="12">
        <v>10.6</v>
      </c>
      <c r="O12" s="12"/>
      <c r="P12" s="12">
        <v>13.6</v>
      </c>
      <c r="Q12" s="12"/>
      <c r="R12" s="12">
        <v>16.8</v>
      </c>
      <c r="S12" s="12"/>
      <c r="T12" s="12">
        <v>0.42</v>
      </c>
      <c r="U12" s="12"/>
      <c r="V12" s="14"/>
      <c r="W12" s="14"/>
      <c r="X12" s="16"/>
      <c r="Y12" s="16"/>
      <c r="Z12" s="12" t="s">
        <v>187</v>
      </c>
      <c r="AA12" s="12"/>
      <c r="AB12" s="12"/>
      <c r="AC12" s="12"/>
      <c r="AD12" s="12"/>
      <c r="AE12" s="12"/>
      <c r="AF12" s="12">
        <v>2358</v>
      </c>
    </row>
    <row r="13" spans="1:32" ht="15.75" x14ac:dyDescent="0.25">
      <c r="A13" s="2">
        <v>44956</v>
      </c>
      <c r="B13" s="11" t="s">
        <v>40</v>
      </c>
      <c r="C13" s="13">
        <v>22.527874000000001</v>
      </c>
      <c r="D13" s="13">
        <v>72.764718000000002</v>
      </c>
      <c r="E13">
        <v>-16.3201</v>
      </c>
      <c r="F13">
        <v>-10.9422</v>
      </c>
      <c r="G13" s="12"/>
      <c r="H13" s="12"/>
      <c r="I13">
        <v>43.217300000000002</v>
      </c>
      <c r="J13" s="12"/>
      <c r="K13" s="12"/>
      <c r="L13" s="12">
        <v>24.3</v>
      </c>
      <c r="M13" s="12"/>
      <c r="N13" s="12">
        <v>20.7</v>
      </c>
      <c r="O13" s="12"/>
      <c r="P13" s="12">
        <v>28.7</v>
      </c>
      <c r="Q13" s="12"/>
      <c r="R13" s="12">
        <v>16.3</v>
      </c>
      <c r="S13" s="12"/>
      <c r="T13" s="12">
        <v>0.9</v>
      </c>
      <c r="U13" s="12"/>
      <c r="V13" s="14"/>
      <c r="W13" s="14"/>
      <c r="X13" s="16"/>
      <c r="Y13" s="16"/>
      <c r="Z13" s="12" t="s">
        <v>187</v>
      </c>
      <c r="AA13" s="12"/>
      <c r="AB13" s="12"/>
      <c r="AC13" s="12"/>
      <c r="AD13" s="12"/>
      <c r="AE13" s="12"/>
      <c r="AF13" s="12">
        <v>2358</v>
      </c>
    </row>
    <row r="14" spans="1:32" ht="15.75" x14ac:dyDescent="0.25">
      <c r="A14" s="2">
        <v>44956</v>
      </c>
      <c r="B14" s="11" t="s">
        <v>41</v>
      </c>
      <c r="C14" s="13">
        <v>22.527854000000001</v>
      </c>
      <c r="D14" s="13">
        <v>72.764092000000005</v>
      </c>
      <c r="E14">
        <v>-16.9359</v>
      </c>
      <c r="F14">
        <v>-12.453799999999999</v>
      </c>
      <c r="G14" s="12"/>
      <c r="H14" s="12"/>
      <c r="I14">
        <v>42.111499999999999</v>
      </c>
      <c r="J14" s="12"/>
      <c r="K14" s="12"/>
      <c r="L14" s="12">
        <v>21.3</v>
      </c>
      <c r="M14" s="12"/>
      <c r="N14" s="12">
        <v>20.7</v>
      </c>
      <c r="O14" s="12"/>
      <c r="P14" s="12">
        <v>28.7</v>
      </c>
      <c r="Q14" s="12"/>
      <c r="R14" s="12">
        <v>16.3</v>
      </c>
      <c r="S14" s="12"/>
      <c r="T14" s="12">
        <v>0.9</v>
      </c>
      <c r="U14" s="12"/>
      <c r="V14" s="14"/>
      <c r="W14" s="14"/>
      <c r="X14" s="16"/>
      <c r="Y14" s="16"/>
      <c r="Z14" s="12" t="s">
        <v>187</v>
      </c>
      <c r="AA14" s="12"/>
      <c r="AB14" s="12"/>
      <c r="AC14" s="12"/>
      <c r="AD14" s="12"/>
      <c r="AE14" s="12"/>
      <c r="AF14" s="12">
        <v>2505</v>
      </c>
    </row>
    <row r="15" spans="1:32" ht="15.75" x14ac:dyDescent="0.25">
      <c r="A15" s="2">
        <v>44956</v>
      </c>
      <c r="B15" s="11" t="s">
        <v>42</v>
      </c>
      <c r="C15" s="13">
        <v>22.527369</v>
      </c>
      <c r="D15" s="13">
        <v>72.764054999999999</v>
      </c>
      <c r="E15">
        <v>-17.073699999999999</v>
      </c>
      <c r="F15">
        <v>-11.540699999999999</v>
      </c>
      <c r="G15" s="12"/>
      <c r="H15" s="12"/>
      <c r="I15">
        <v>41.192599999999999</v>
      </c>
      <c r="J15" s="12"/>
      <c r="K15" s="12"/>
      <c r="L15" s="12">
        <v>16.8</v>
      </c>
      <c r="M15" s="12"/>
      <c r="N15" s="12">
        <v>20.7</v>
      </c>
      <c r="O15" s="12"/>
      <c r="P15" s="12">
        <v>28.7</v>
      </c>
      <c r="Q15" s="12"/>
      <c r="R15" s="12">
        <v>16.3</v>
      </c>
      <c r="S15" s="12"/>
      <c r="T15" s="12">
        <v>0.9</v>
      </c>
      <c r="U15" s="12"/>
      <c r="V15" s="14"/>
      <c r="W15" s="14"/>
      <c r="X15" s="16"/>
      <c r="Y15" s="16"/>
      <c r="Z15" s="12" t="s">
        <v>187</v>
      </c>
      <c r="AA15" s="12"/>
      <c r="AB15" s="12"/>
      <c r="AC15" s="12"/>
      <c r="AD15" s="12"/>
      <c r="AE15" s="12"/>
      <c r="AF15" s="12">
        <v>2505</v>
      </c>
    </row>
    <row r="16" spans="1:32" ht="15.75" x14ac:dyDescent="0.25">
      <c r="A16" s="2">
        <v>44956</v>
      </c>
      <c r="B16" s="63" t="s">
        <v>43</v>
      </c>
      <c r="C16" s="72">
        <v>22.527543999999999</v>
      </c>
      <c r="D16" s="72">
        <v>72.764517999999995</v>
      </c>
      <c r="E16">
        <v>-17.345099999999999</v>
      </c>
      <c r="F16">
        <v>-11.480600000000001</v>
      </c>
      <c r="G16" s="20"/>
      <c r="H16" s="20"/>
      <c r="I16">
        <v>43.215200000000003</v>
      </c>
      <c r="J16" s="20"/>
      <c r="K16" s="20"/>
      <c r="L16" s="20">
        <v>22.5</v>
      </c>
      <c r="M16" s="20"/>
      <c r="N16" s="20">
        <v>23.8</v>
      </c>
      <c r="O16" s="20"/>
      <c r="P16" s="20">
        <v>34.299999999999997</v>
      </c>
      <c r="Q16" s="20"/>
      <c r="R16" s="20">
        <v>15.8</v>
      </c>
      <c r="S16" s="20"/>
      <c r="T16" s="20">
        <v>1.08</v>
      </c>
      <c r="U16" s="20"/>
      <c r="V16" s="21"/>
      <c r="W16" s="21"/>
      <c r="X16" s="22"/>
      <c r="Y16" s="22"/>
      <c r="Z16" s="20" t="s">
        <v>187</v>
      </c>
      <c r="AA16" s="20"/>
      <c r="AB16" s="20"/>
      <c r="AC16" s="20"/>
      <c r="AD16" s="20"/>
      <c r="AE16" s="20"/>
      <c r="AF16" s="20">
        <v>2358</v>
      </c>
    </row>
    <row r="17" spans="1:32" ht="15.75" x14ac:dyDescent="0.25">
      <c r="A17" s="2">
        <v>44956</v>
      </c>
      <c r="B17" s="64"/>
      <c r="C17" s="72"/>
      <c r="D17" s="72"/>
      <c r="G17" s="20"/>
      <c r="H17" s="20"/>
      <c r="J17" s="20"/>
      <c r="K17" s="20"/>
      <c r="L17" s="20">
        <v>11.8</v>
      </c>
      <c r="M17" s="20"/>
      <c r="N17" s="20">
        <v>25</v>
      </c>
      <c r="O17" s="20"/>
      <c r="P17" s="20">
        <v>34.799999999999997</v>
      </c>
      <c r="Q17" s="20"/>
      <c r="R17" s="20">
        <v>15.7</v>
      </c>
      <c r="S17" s="20"/>
      <c r="T17" s="20">
        <v>1.1000000000000001</v>
      </c>
      <c r="U17" s="20"/>
      <c r="V17" s="21"/>
      <c r="W17" s="21"/>
      <c r="X17" s="22"/>
      <c r="Y17" s="22"/>
      <c r="Z17" s="20"/>
      <c r="AA17" s="20"/>
      <c r="AB17" s="20"/>
      <c r="AC17" s="20"/>
      <c r="AD17" s="20"/>
      <c r="AE17" s="20"/>
      <c r="AF17" s="20"/>
    </row>
    <row r="18" spans="1:32" ht="15.75" x14ac:dyDescent="0.25">
      <c r="A18" s="2">
        <v>44956</v>
      </c>
      <c r="B18" s="65"/>
      <c r="C18" s="72"/>
      <c r="D18" s="72"/>
      <c r="G18" s="20"/>
      <c r="H18" s="20"/>
      <c r="J18" s="20"/>
      <c r="K18" s="20"/>
      <c r="L18" s="20">
        <v>20.7</v>
      </c>
      <c r="M18" s="20"/>
      <c r="N18" s="20">
        <v>26.3</v>
      </c>
      <c r="O18" s="20"/>
      <c r="P18" s="20">
        <v>41.1</v>
      </c>
      <c r="Q18" s="20"/>
      <c r="R18" s="20">
        <v>15.7</v>
      </c>
      <c r="S18" s="20"/>
      <c r="T18" s="20">
        <v>1.3</v>
      </c>
      <c r="U18" s="20"/>
      <c r="V18" s="21"/>
      <c r="W18" s="21"/>
      <c r="X18" s="22"/>
      <c r="Y18" s="22"/>
      <c r="Z18" s="20"/>
      <c r="AA18" s="20"/>
      <c r="AB18" s="20"/>
      <c r="AC18" s="20"/>
      <c r="AD18" s="20"/>
      <c r="AE18" s="20"/>
      <c r="AF18" s="20"/>
    </row>
    <row r="19" spans="1:32" ht="15.75" x14ac:dyDescent="0.25">
      <c r="A19" s="2">
        <v>44956</v>
      </c>
      <c r="B19" s="11" t="s">
        <v>44</v>
      </c>
      <c r="C19" s="13">
        <v>22.525921</v>
      </c>
      <c r="D19" s="13">
        <v>72.762215999999995</v>
      </c>
      <c r="E19">
        <v>-16.262699999999999</v>
      </c>
      <c r="F19">
        <v>-11.1686</v>
      </c>
      <c r="G19" s="12"/>
      <c r="H19" s="12"/>
      <c r="I19">
        <v>42.427599999999998</v>
      </c>
      <c r="J19" s="12"/>
      <c r="K19" s="12"/>
      <c r="L19" s="12">
        <v>37.700000000000003</v>
      </c>
      <c r="M19" s="12"/>
      <c r="N19" s="12">
        <v>31.7</v>
      </c>
      <c r="O19" s="12"/>
      <c r="P19" s="12">
        <v>57.9</v>
      </c>
      <c r="Q19" s="12"/>
      <c r="R19" s="12">
        <v>12.8</v>
      </c>
      <c r="S19" s="12"/>
      <c r="T19" s="12">
        <v>1.92</v>
      </c>
      <c r="U19" s="12"/>
      <c r="V19" s="14"/>
      <c r="W19" s="16"/>
      <c r="X19" s="16"/>
      <c r="Y19" s="16"/>
      <c r="Z19" s="12" t="s">
        <v>187</v>
      </c>
      <c r="AA19" s="12"/>
      <c r="AB19" s="12"/>
      <c r="AC19" s="12"/>
      <c r="AD19" s="12"/>
      <c r="AE19" s="12"/>
      <c r="AF19" s="12">
        <v>3109</v>
      </c>
    </row>
    <row r="20" spans="1:32" ht="15.75" x14ac:dyDescent="0.25">
      <c r="A20" s="2">
        <v>44956</v>
      </c>
      <c r="B20" s="11" t="s">
        <v>45</v>
      </c>
      <c r="C20" s="13">
        <v>22.525839999999999</v>
      </c>
      <c r="D20" s="13">
        <v>72.762791000000007</v>
      </c>
      <c r="E20">
        <v>-15.702199999999999</v>
      </c>
      <c r="F20">
        <v>-11.468</v>
      </c>
      <c r="G20" s="12"/>
      <c r="H20" s="12"/>
      <c r="I20">
        <v>39.9039</v>
      </c>
      <c r="J20" s="12"/>
      <c r="K20" s="12"/>
      <c r="L20" s="12">
        <v>27.5</v>
      </c>
      <c r="M20" s="12"/>
      <c r="N20" s="12">
        <v>30</v>
      </c>
      <c r="O20" s="12"/>
      <c r="P20" s="12">
        <v>65.099999999999994</v>
      </c>
      <c r="Q20" s="12"/>
      <c r="R20" s="12">
        <v>13.8</v>
      </c>
      <c r="S20" s="12"/>
      <c r="T20" s="12">
        <v>2.12</v>
      </c>
      <c r="U20" s="12"/>
      <c r="V20" s="14"/>
      <c r="W20" s="14"/>
      <c r="X20" s="16"/>
      <c r="Y20" s="16"/>
      <c r="Z20" s="12" t="s">
        <v>187</v>
      </c>
      <c r="AA20" s="12"/>
      <c r="AB20" s="12"/>
      <c r="AC20" s="12"/>
      <c r="AD20" s="12"/>
      <c r="AE20" s="12"/>
      <c r="AF20" s="12">
        <v>3109</v>
      </c>
    </row>
    <row r="21" spans="1:32" ht="15.75" x14ac:dyDescent="0.25">
      <c r="A21" s="2">
        <v>44956</v>
      </c>
      <c r="B21" s="11" t="s">
        <v>46</v>
      </c>
      <c r="C21" s="13">
        <v>22.525383999999999</v>
      </c>
      <c r="D21" s="13">
        <v>72.762825000000007</v>
      </c>
      <c r="E21">
        <v>-16.233599999999999</v>
      </c>
      <c r="F21">
        <v>-10.1653</v>
      </c>
      <c r="G21" s="12"/>
      <c r="H21" s="12"/>
      <c r="I21">
        <v>40.589700000000001</v>
      </c>
      <c r="J21" s="12"/>
      <c r="K21" s="12"/>
      <c r="L21" s="12">
        <v>24.3</v>
      </c>
      <c r="M21" s="12"/>
      <c r="N21" s="12">
        <v>25.6</v>
      </c>
      <c r="O21" s="12"/>
      <c r="P21" s="12">
        <v>49.4</v>
      </c>
      <c r="Q21" s="12"/>
      <c r="R21" s="12">
        <v>13.7</v>
      </c>
      <c r="S21" s="12"/>
      <c r="T21" s="12">
        <v>1.61</v>
      </c>
      <c r="U21" s="12"/>
      <c r="V21" s="14"/>
      <c r="W21" s="14"/>
      <c r="X21" s="16"/>
      <c r="Y21" s="16"/>
      <c r="Z21" s="12" t="s">
        <v>187</v>
      </c>
      <c r="AA21" s="12"/>
      <c r="AB21" s="12"/>
      <c r="AC21" s="12"/>
      <c r="AD21" s="12"/>
      <c r="AE21" s="12"/>
      <c r="AF21" s="12">
        <v>3127</v>
      </c>
    </row>
    <row r="22" spans="1:32" ht="15.75" x14ac:dyDescent="0.25">
      <c r="A22" s="2">
        <v>44956</v>
      </c>
      <c r="B22" s="11" t="s">
        <v>47</v>
      </c>
      <c r="C22" s="13">
        <v>22.525407999999999</v>
      </c>
      <c r="D22" s="13">
        <v>72.762107</v>
      </c>
      <c r="E22">
        <v>-15.956</v>
      </c>
      <c r="F22">
        <v>-11.3401</v>
      </c>
      <c r="G22" s="12"/>
      <c r="H22" s="12"/>
      <c r="I22">
        <v>41.808799999999998</v>
      </c>
      <c r="J22" s="12"/>
      <c r="K22" s="12"/>
      <c r="L22" s="12">
        <v>30.6</v>
      </c>
      <c r="M22" s="12"/>
      <c r="N22" s="12">
        <v>28.7</v>
      </c>
      <c r="O22" s="12"/>
      <c r="P22" s="12">
        <v>50.3</v>
      </c>
      <c r="Q22" s="12"/>
      <c r="R22" s="12">
        <v>12.7</v>
      </c>
      <c r="S22" s="12"/>
      <c r="T22" s="12">
        <v>1.67</v>
      </c>
      <c r="U22" s="12"/>
      <c r="V22" s="14"/>
      <c r="W22" s="14"/>
      <c r="X22" s="16"/>
      <c r="Y22" s="16"/>
      <c r="Z22" s="12" t="s">
        <v>187</v>
      </c>
      <c r="AA22" s="12"/>
      <c r="AB22" s="12"/>
      <c r="AC22" s="12"/>
      <c r="AD22" s="12"/>
      <c r="AE22" s="12"/>
      <c r="AF22" s="12">
        <v>3127</v>
      </c>
    </row>
    <row r="23" spans="1:32" ht="15.75" x14ac:dyDescent="0.25">
      <c r="A23" s="2">
        <v>44956</v>
      </c>
      <c r="B23" s="63" t="s">
        <v>48</v>
      </c>
      <c r="C23" s="72">
        <v>22.525592</v>
      </c>
      <c r="D23" s="72">
        <v>72.762415000000004</v>
      </c>
      <c r="E23">
        <v>-16.9755</v>
      </c>
      <c r="F23">
        <v>-12.523300000000001</v>
      </c>
      <c r="G23" s="20"/>
      <c r="H23" s="20"/>
      <c r="I23">
        <v>42.018900000000002</v>
      </c>
      <c r="J23" s="20"/>
      <c r="K23" s="20"/>
      <c r="L23" s="20">
        <v>26.9</v>
      </c>
      <c r="M23" s="20"/>
      <c r="N23" s="20">
        <v>27.2</v>
      </c>
      <c r="O23" s="20"/>
      <c r="P23" s="20">
        <v>60.1</v>
      </c>
      <c r="Q23" s="20"/>
      <c r="R23" s="20">
        <v>13.5</v>
      </c>
      <c r="S23" s="20"/>
      <c r="T23" s="20">
        <v>1.97</v>
      </c>
      <c r="U23" s="20"/>
      <c r="V23" s="21"/>
      <c r="W23" s="21"/>
      <c r="X23" s="22"/>
      <c r="Y23" s="22"/>
      <c r="Z23" s="20" t="s">
        <v>187</v>
      </c>
      <c r="AA23" s="20"/>
      <c r="AB23" s="20"/>
      <c r="AC23" s="20"/>
      <c r="AD23" s="20"/>
      <c r="AE23" s="20"/>
      <c r="AF23" s="20">
        <v>3127</v>
      </c>
    </row>
    <row r="24" spans="1:32" ht="15.75" x14ac:dyDescent="0.25">
      <c r="A24" s="2">
        <v>44956</v>
      </c>
      <c r="B24" s="64"/>
      <c r="C24" s="72"/>
      <c r="D24" s="72"/>
      <c r="G24" s="20"/>
      <c r="H24" s="20"/>
      <c r="J24" s="20"/>
      <c r="K24" s="20"/>
      <c r="L24" s="20">
        <v>26.7</v>
      </c>
      <c r="M24" s="20"/>
      <c r="N24" s="20">
        <v>19.600000000000001</v>
      </c>
      <c r="O24" s="20"/>
      <c r="P24" s="20">
        <v>40.5</v>
      </c>
      <c r="Q24" s="20"/>
      <c r="R24" s="20">
        <v>13.3</v>
      </c>
      <c r="S24" s="20"/>
      <c r="T24" s="20">
        <v>1.33</v>
      </c>
      <c r="U24" s="20"/>
      <c r="V24" s="21"/>
      <c r="W24" s="21"/>
      <c r="X24" s="22"/>
      <c r="Y24" s="22"/>
      <c r="Z24" s="20"/>
      <c r="AA24" s="20"/>
      <c r="AB24" s="20"/>
      <c r="AC24" s="20"/>
      <c r="AD24" s="20"/>
      <c r="AE24" s="20"/>
      <c r="AF24" s="20"/>
    </row>
    <row r="25" spans="1:32" ht="15.75" x14ac:dyDescent="0.25">
      <c r="A25" s="2">
        <v>44956</v>
      </c>
      <c r="B25" s="65"/>
      <c r="C25" s="72"/>
      <c r="D25" s="72"/>
      <c r="G25" s="20"/>
      <c r="H25" s="20"/>
      <c r="J25" s="20"/>
      <c r="K25" s="20"/>
      <c r="L25" s="20">
        <v>26.8</v>
      </c>
      <c r="M25" s="20"/>
      <c r="N25" s="20">
        <v>26</v>
      </c>
      <c r="O25" s="20"/>
      <c r="P25" s="20">
        <v>47.1</v>
      </c>
      <c r="Q25" s="20"/>
      <c r="R25" s="20">
        <v>13.3</v>
      </c>
      <c r="S25" s="20"/>
      <c r="T25" s="20">
        <v>1.55</v>
      </c>
      <c r="U25" s="20"/>
      <c r="V25" s="21"/>
      <c r="W25" s="21"/>
      <c r="X25" s="22"/>
      <c r="Y25" s="22"/>
      <c r="Z25" s="20"/>
      <c r="AA25" s="20"/>
      <c r="AB25" s="20"/>
      <c r="AC25" s="20"/>
      <c r="AD25" s="20"/>
      <c r="AE25" s="20"/>
      <c r="AF25" s="20"/>
    </row>
    <row r="26" spans="1:32" ht="15.75" x14ac:dyDescent="0.25">
      <c r="A26" s="2">
        <v>44956</v>
      </c>
      <c r="B26" s="11" t="s">
        <v>49</v>
      </c>
      <c r="C26" s="13">
        <v>22.525936999999999</v>
      </c>
      <c r="D26" s="13">
        <v>72.760776000000007</v>
      </c>
      <c r="E26">
        <v>-15.6671</v>
      </c>
      <c r="F26">
        <v>-10.180099999999999</v>
      </c>
      <c r="G26" s="12"/>
      <c r="H26" s="12"/>
      <c r="I26">
        <v>41.643700000000003</v>
      </c>
      <c r="J26" s="12"/>
      <c r="K26" s="12"/>
      <c r="L26" s="12">
        <v>14.4</v>
      </c>
      <c r="M26" s="12"/>
      <c r="N26" s="12">
        <v>8.3000000000000007</v>
      </c>
      <c r="O26" s="12"/>
      <c r="P26" s="12">
        <v>12.5</v>
      </c>
      <c r="Q26" s="12"/>
      <c r="R26" s="12">
        <v>12</v>
      </c>
      <c r="S26" s="12"/>
      <c r="T26" s="12">
        <v>0.42</v>
      </c>
      <c r="U26" s="12"/>
      <c r="V26" s="14"/>
      <c r="W26" s="14"/>
      <c r="X26" s="12"/>
      <c r="Y26" s="12"/>
      <c r="Z26" s="12" t="s">
        <v>187</v>
      </c>
      <c r="AA26" s="12"/>
      <c r="AB26" s="12"/>
      <c r="AC26" s="12"/>
      <c r="AD26" s="12"/>
      <c r="AE26" s="12"/>
      <c r="AF26" s="12">
        <v>3717</v>
      </c>
    </row>
    <row r="27" spans="1:32" ht="15.75" x14ac:dyDescent="0.25">
      <c r="A27" s="2">
        <v>44956</v>
      </c>
      <c r="B27" s="11" t="s">
        <v>50</v>
      </c>
      <c r="C27" s="13">
        <v>22.525981000000002</v>
      </c>
      <c r="D27" s="13">
        <v>72.760154999999997</v>
      </c>
      <c r="E27">
        <v>-16.058499999999999</v>
      </c>
      <c r="F27">
        <v>-10.2699</v>
      </c>
      <c r="G27" s="12"/>
      <c r="H27" s="12"/>
      <c r="I27">
        <v>41.815100000000001</v>
      </c>
      <c r="J27" s="12"/>
      <c r="K27" s="12"/>
      <c r="L27" s="12">
        <v>23.9</v>
      </c>
      <c r="M27" s="12"/>
      <c r="N27" s="12">
        <v>17.8</v>
      </c>
      <c r="O27" s="12"/>
      <c r="P27" s="12">
        <v>46.8</v>
      </c>
      <c r="Q27" s="12"/>
      <c r="R27" s="12">
        <v>11.7</v>
      </c>
      <c r="S27" s="12"/>
      <c r="T27" s="12">
        <v>1.59</v>
      </c>
      <c r="U27" s="12"/>
      <c r="V27" s="14"/>
      <c r="W27" s="14"/>
      <c r="X27" s="12"/>
      <c r="Y27" s="12"/>
      <c r="Z27" s="12" t="s">
        <v>187</v>
      </c>
      <c r="AA27" s="12"/>
      <c r="AB27" s="12"/>
      <c r="AC27" s="12"/>
      <c r="AD27" s="12"/>
      <c r="AE27" s="12"/>
      <c r="AF27" s="12">
        <v>3940</v>
      </c>
    </row>
    <row r="28" spans="1:32" ht="15.75" x14ac:dyDescent="0.25">
      <c r="A28" s="2">
        <v>44956</v>
      </c>
      <c r="B28" s="11" t="s">
        <v>51</v>
      </c>
      <c r="C28" s="13">
        <v>22.525355000000001</v>
      </c>
      <c r="D28" s="13">
        <v>72.760221999999999</v>
      </c>
      <c r="E28">
        <v>-15.4619</v>
      </c>
      <c r="F28">
        <v>-10.7014</v>
      </c>
      <c r="G28" s="12"/>
      <c r="H28" s="12"/>
      <c r="I28">
        <v>42.348500000000001</v>
      </c>
      <c r="J28" s="12"/>
      <c r="K28" s="12"/>
      <c r="L28" s="12">
        <v>26.8</v>
      </c>
      <c r="M28" s="12"/>
      <c r="N28" s="12"/>
      <c r="O28" s="12"/>
      <c r="P28" s="12"/>
      <c r="Q28" s="12"/>
      <c r="R28" s="12"/>
      <c r="S28" s="12"/>
      <c r="T28" s="12"/>
      <c r="U28" s="12"/>
      <c r="V28" s="14"/>
      <c r="W28" s="14"/>
      <c r="X28" s="12"/>
      <c r="Y28" s="12"/>
      <c r="Z28" s="12" t="s">
        <v>187</v>
      </c>
      <c r="AA28" s="12"/>
      <c r="AB28" s="12"/>
      <c r="AC28" s="12"/>
      <c r="AD28" s="12"/>
      <c r="AE28" s="12"/>
      <c r="AF28" s="12">
        <v>3819</v>
      </c>
    </row>
    <row r="29" spans="1:32" ht="15.75" x14ac:dyDescent="0.25">
      <c r="A29" s="2">
        <v>44956</v>
      </c>
      <c r="B29" s="11" t="s">
        <v>52</v>
      </c>
      <c r="C29" s="13">
        <v>22.525455000000001</v>
      </c>
      <c r="D29" s="13">
        <v>72.760782000000006</v>
      </c>
      <c r="E29">
        <v>-15.5571</v>
      </c>
      <c r="F29">
        <v>-10.779400000000001</v>
      </c>
      <c r="G29" s="12"/>
      <c r="H29" s="12"/>
      <c r="I29">
        <v>42.012</v>
      </c>
      <c r="J29" s="12"/>
      <c r="K29" s="12"/>
      <c r="L29" s="12">
        <v>20</v>
      </c>
      <c r="M29" s="12"/>
      <c r="N29" s="12">
        <v>20.5</v>
      </c>
      <c r="O29" s="12"/>
      <c r="P29" s="12">
        <v>68.3</v>
      </c>
      <c r="Q29" s="12"/>
      <c r="R29" s="12">
        <v>12</v>
      </c>
      <c r="S29" s="12"/>
      <c r="T29" s="12">
        <v>2.2999999999999998</v>
      </c>
      <c r="U29" s="12"/>
      <c r="V29" s="14"/>
      <c r="W29" s="14"/>
      <c r="X29" s="12"/>
      <c r="Y29" s="12"/>
      <c r="Z29" s="12" t="s">
        <v>187</v>
      </c>
      <c r="AA29" s="12"/>
      <c r="AB29" s="12"/>
      <c r="AC29" s="12"/>
      <c r="AD29" s="12"/>
      <c r="AE29" s="12"/>
      <c r="AF29" s="12">
        <v>3702</v>
      </c>
    </row>
    <row r="30" spans="1:32" ht="15.75" x14ac:dyDescent="0.25">
      <c r="A30" s="2">
        <v>44956</v>
      </c>
      <c r="B30" s="63" t="s">
        <v>53</v>
      </c>
      <c r="C30" s="72">
        <v>22.525639000000002</v>
      </c>
      <c r="D30" s="72">
        <v>72.760495000000006</v>
      </c>
      <c r="E30">
        <v>-14.9434</v>
      </c>
      <c r="F30">
        <v>-10.2317</v>
      </c>
      <c r="G30" s="20"/>
      <c r="H30" s="20"/>
      <c r="I30">
        <v>42.170699999999997</v>
      </c>
      <c r="J30" s="20"/>
      <c r="K30" s="20"/>
      <c r="L30" s="20">
        <v>19.100000000000001</v>
      </c>
      <c r="M30" s="20"/>
      <c r="N30" s="20">
        <v>15.8</v>
      </c>
      <c r="O30" s="20"/>
      <c r="P30" s="20">
        <v>35.9</v>
      </c>
      <c r="Q30" s="20"/>
      <c r="R30" s="20">
        <v>11.9</v>
      </c>
      <c r="S30" s="20"/>
      <c r="T30" s="20">
        <v>1.21</v>
      </c>
      <c r="U30" s="20"/>
      <c r="V30" s="21"/>
      <c r="W30" s="21"/>
      <c r="X30" s="20"/>
      <c r="Y30" s="20"/>
      <c r="Z30" s="20" t="s">
        <v>187</v>
      </c>
      <c r="AA30" s="20"/>
      <c r="AB30" s="20"/>
      <c r="AC30" s="20"/>
      <c r="AD30" s="20"/>
      <c r="AE30" s="20"/>
      <c r="AF30" s="20">
        <v>3749</v>
      </c>
    </row>
    <row r="31" spans="1:32" ht="15.75" x14ac:dyDescent="0.25">
      <c r="A31" s="2">
        <v>44956</v>
      </c>
      <c r="B31" s="64"/>
      <c r="C31" s="72"/>
      <c r="D31" s="72"/>
      <c r="G31" s="20"/>
      <c r="H31" s="20"/>
      <c r="J31" s="20"/>
      <c r="K31" s="20"/>
      <c r="L31" s="20">
        <v>18.2</v>
      </c>
      <c r="M31" s="20"/>
      <c r="N31" s="20">
        <v>17.399999999999999</v>
      </c>
      <c r="O31" s="20"/>
      <c r="P31" s="20">
        <v>44.9</v>
      </c>
      <c r="Q31" s="20"/>
      <c r="R31" s="20">
        <v>11.9</v>
      </c>
      <c r="S31" s="20"/>
      <c r="T31" s="20">
        <v>1.52</v>
      </c>
      <c r="U31" s="20"/>
      <c r="V31" s="21"/>
      <c r="W31" s="21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ht="15.75" x14ac:dyDescent="0.25">
      <c r="A32" s="2">
        <v>44956</v>
      </c>
      <c r="B32" s="65"/>
      <c r="C32" s="72"/>
      <c r="D32" s="72"/>
      <c r="G32" s="20"/>
      <c r="H32" s="20"/>
      <c r="J32" s="20"/>
      <c r="K32" s="20"/>
      <c r="L32" s="20">
        <v>22.8</v>
      </c>
      <c r="M32" s="20"/>
      <c r="N32" s="20">
        <v>18.3</v>
      </c>
      <c r="O32" s="20"/>
      <c r="P32" s="20">
        <v>49.3</v>
      </c>
      <c r="Q32" s="20"/>
      <c r="R32" s="20">
        <v>11.9</v>
      </c>
      <c r="S32" s="20"/>
      <c r="T32" s="20">
        <v>1.67</v>
      </c>
      <c r="U32" s="20"/>
      <c r="V32" s="21"/>
      <c r="W32" s="21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ht="15.75" x14ac:dyDescent="0.25">
      <c r="A33" s="2">
        <v>44956</v>
      </c>
      <c r="B33" s="11" t="s">
        <v>54</v>
      </c>
      <c r="C33" s="13">
        <v>22.527574999999999</v>
      </c>
      <c r="D33" s="13">
        <v>72.759127000000007</v>
      </c>
      <c r="E33">
        <v>-17.116599999999998</v>
      </c>
      <c r="F33">
        <v>-10.908200000000001</v>
      </c>
      <c r="G33" s="12"/>
      <c r="H33" s="12"/>
      <c r="I33">
        <v>42.579099999999997</v>
      </c>
      <c r="J33" s="12"/>
      <c r="K33" s="12"/>
      <c r="L33" s="12">
        <v>44.6</v>
      </c>
      <c r="M33" s="12"/>
      <c r="N33" s="12">
        <v>10.199999999999999</v>
      </c>
      <c r="O33" s="12"/>
      <c r="P33" s="12">
        <v>23.7</v>
      </c>
      <c r="Q33" s="12"/>
      <c r="R33" s="12">
        <v>11.5</v>
      </c>
      <c r="S33" s="12"/>
      <c r="T33" s="12">
        <v>0.81</v>
      </c>
      <c r="U33" s="12"/>
      <c r="V33" s="14"/>
      <c r="W33" s="14"/>
      <c r="X33" s="12"/>
      <c r="Y33" s="12"/>
      <c r="Z33" s="12" t="s">
        <v>187</v>
      </c>
      <c r="AA33" s="12"/>
      <c r="AB33" s="12"/>
      <c r="AC33" s="12"/>
      <c r="AD33" s="12"/>
      <c r="AE33" s="12"/>
      <c r="AF33" s="12">
        <v>4335</v>
      </c>
    </row>
    <row r="34" spans="1:32" ht="15.75" x14ac:dyDescent="0.25">
      <c r="A34" s="2">
        <v>44956</v>
      </c>
      <c r="B34" s="11" t="s">
        <v>55</v>
      </c>
      <c r="C34" s="13">
        <v>22.527161</v>
      </c>
      <c r="D34" s="13">
        <v>72.759162000000003</v>
      </c>
      <c r="E34">
        <v>-16.931999999999999</v>
      </c>
      <c r="F34">
        <v>-11.0939</v>
      </c>
      <c r="G34" s="12"/>
      <c r="H34" s="12"/>
      <c r="I34">
        <v>41.910699999999999</v>
      </c>
      <c r="J34" s="12"/>
      <c r="K34" s="12"/>
      <c r="L34" s="12">
        <v>49.7</v>
      </c>
      <c r="M34" s="12"/>
      <c r="N34" s="12">
        <v>11.6</v>
      </c>
      <c r="O34" s="12"/>
      <c r="P34" s="12">
        <v>24.2</v>
      </c>
      <c r="Q34" s="12"/>
      <c r="R34" s="12">
        <v>11.5</v>
      </c>
      <c r="S34" s="12"/>
      <c r="T34" s="12">
        <v>0.82</v>
      </c>
      <c r="U34" s="12"/>
      <c r="V34" s="14"/>
      <c r="W34" s="14"/>
      <c r="X34" s="12"/>
      <c r="Y34" s="12"/>
      <c r="Z34" s="12" t="s">
        <v>187</v>
      </c>
      <c r="AA34" s="12"/>
      <c r="AB34" s="12"/>
      <c r="AC34" s="12"/>
      <c r="AD34" s="12"/>
      <c r="AE34" s="12"/>
      <c r="AF34" s="12">
        <v>4335</v>
      </c>
    </row>
    <row r="35" spans="1:32" ht="15.75" x14ac:dyDescent="0.25">
      <c r="A35" s="2">
        <v>44956</v>
      </c>
      <c r="B35" s="11" t="s">
        <v>56</v>
      </c>
      <c r="C35" s="13">
        <v>22.527168</v>
      </c>
      <c r="D35" s="13">
        <v>72.759822</v>
      </c>
      <c r="E35">
        <v>-16.572900000000001</v>
      </c>
      <c r="F35">
        <v>-11.9191</v>
      </c>
      <c r="G35" s="12"/>
      <c r="H35" s="12"/>
      <c r="I35">
        <v>41.161000000000001</v>
      </c>
      <c r="J35" s="12"/>
      <c r="K35" s="12"/>
      <c r="L35" s="12">
        <v>56.4</v>
      </c>
      <c r="M35" s="12"/>
      <c r="N35" s="12">
        <v>14.8</v>
      </c>
      <c r="O35" s="12"/>
      <c r="P35" s="12">
        <v>33.4</v>
      </c>
      <c r="Q35" s="12"/>
      <c r="R35" s="12">
        <v>11.5</v>
      </c>
      <c r="S35" s="12"/>
      <c r="T35" s="12">
        <v>1.1399999999999999</v>
      </c>
      <c r="U35" s="12"/>
      <c r="V35" s="14"/>
      <c r="W35" s="14"/>
      <c r="X35" s="12"/>
      <c r="Y35" s="12"/>
      <c r="Z35" s="12" t="s">
        <v>187</v>
      </c>
      <c r="AA35" s="12"/>
      <c r="AB35" s="12"/>
      <c r="AC35" s="12"/>
      <c r="AD35" s="12"/>
      <c r="AE35" s="12"/>
      <c r="AF35" s="12">
        <v>4321</v>
      </c>
    </row>
    <row r="36" spans="1:32" ht="15.75" x14ac:dyDescent="0.25">
      <c r="A36" s="2">
        <v>44956</v>
      </c>
      <c r="B36" s="11" t="s">
        <v>57</v>
      </c>
      <c r="C36" s="13">
        <v>22.527736000000001</v>
      </c>
      <c r="D36" s="13">
        <v>72.759854000000004</v>
      </c>
      <c r="E36">
        <v>-16.2743</v>
      </c>
      <c r="F36">
        <v>-10.7624</v>
      </c>
      <c r="G36" s="12"/>
      <c r="H36" s="12"/>
      <c r="I36">
        <v>41.384</v>
      </c>
      <c r="J36" s="12"/>
      <c r="K36" s="12"/>
      <c r="L36" s="12">
        <v>42.8</v>
      </c>
      <c r="M36" s="12"/>
      <c r="N36" s="12">
        <v>9.4</v>
      </c>
      <c r="O36" s="12"/>
      <c r="P36" s="12">
        <v>21.9</v>
      </c>
      <c r="Q36" s="12"/>
      <c r="R36" s="12">
        <v>11.5</v>
      </c>
      <c r="S36" s="12"/>
      <c r="T36" s="12">
        <v>0.75</v>
      </c>
      <c r="U36" s="12"/>
      <c r="V36" s="14"/>
      <c r="W36" s="14"/>
      <c r="X36" s="12"/>
      <c r="Y36" s="12"/>
      <c r="Z36" s="12" t="s">
        <v>187</v>
      </c>
      <c r="AA36" s="12"/>
      <c r="AB36" s="12"/>
      <c r="AC36" s="12"/>
      <c r="AD36" s="12"/>
      <c r="AE36" s="12"/>
      <c r="AF36" s="12">
        <v>4321</v>
      </c>
    </row>
    <row r="37" spans="1:32" ht="15.75" x14ac:dyDescent="0.25">
      <c r="A37" s="2">
        <v>44956</v>
      </c>
      <c r="B37" s="63" t="s">
        <v>58</v>
      </c>
      <c r="C37" s="72">
        <v>22.527453999999999</v>
      </c>
      <c r="D37" s="72">
        <v>72.759597999999997</v>
      </c>
      <c r="E37">
        <v>-16.952300000000001</v>
      </c>
      <c r="F37">
        <v>-11.6317</v>
      </c>
      <c r="G37" s="20"/>
      <c r="H37" s="20"/>
      <c r="I37">
        <v>41.2682</v>
      </c>
      <c r="J37" s="20"/>
      <c r="K37" s="20"/>
      <c r="L37" s="20">
        <v>49.7</v>
      </c>
      <c r="M37" s="20"/>
      <c r="N37" s="20">
        <v>11.3</v>
      </c>
      <c r="O37" s="20"/>
      <c r="P37" s="20">
        <v>25</v>
      </c>
      <c r="Q37" s="20"/>
      <c r="R37" s="20">
        <v>11.5</v>
      </c>
      <c r="S37" s="20"/>
      <c r="T37" s="20">
        <v>0.85</v>
      </c>
      <c r="U37" s="20"/>
      <c r="V37" s="21"/>
      <c r="W37" s="21"/>
      <c r="X37" s="20"/>
      <c r="Y37" s="20"/>
      <c r="Z37" s="20" t="s">
        <v>187</v>
      </c>
      <c r="AA37" s="12"/>
      <c r="AB37" s="12"/>
      <c r="AC37" s="20"/>
      <c r="AD37" s="20"/>
      <c r="AE37" s="20"/>
      <c r="AF37" s="20">
        <v>4321</v>
      </c>
    </row>
    <row r="38" spans="1:32" ht="15.75" x14ac:dyDescent="0.25">
      <c r="A38" s="2">
        <v>44956</v>
      </c>
      <c r="B38" s="64"/>
      <c r="C38" s="72"/>
      <c r="D38" s="72"/>
      <c r="G38" s="20"/>
      <c r="H38" s="20"/>
      <c r="J38" s="20"/>
      <c r="K38" s="20"/>
      <c r="L38" s="20">
        <v>46.4</v>
      </c>
      <c r="M38" s="20"/>
      <c r="N38" s="20">
        <v>13.2</v>
      </c>
      <c r="O38" s="20"/>
      <c r="P38" s="20">
        <v>29.3</v>
      </c>
      <c r="Q38" s="20"/>
      <c r="R38" s="20">
        <v>11.5</v>
      </c>
      <c r="S38" s="20"/>
      <c r="T38" s="20">
        <v>1</v>
      </c>
      <c r="U38" s="20"/>
      <c r="V38" s="21"/>
      <c r="W38" s="21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ht="15.75" x14ac:dyDescent="0.25">
      <c r="A39" s="2">
        <v>44956</v>
      </c>
      <c r="B39" s="65"/>
      <c r="C39" s="72"/>
      <c r="D39" s="72"/>
      <c r="G39" s="20"/>
      <c r="H39" s="20"/>
      <c r="J39" s="20"/>
      <c r="K39" s="20"/>
      <c r="L39" s="20">
        <v>52.4</v>
      </c>
      <c r="M39" s="20"/>
      <c r="N39" s="20">
        <v>10.7</v>
      </c>
      <c r="O39" s="20"/>
      <c r="P39" s="20">
        <v>23.6</v>
      </c>
      <c r="Q39" s="20"/>
      <c r="R39" s="20">
        <v>11.5</v>
      </c>
      <c r="S39" s="20"/>
      <c r="T39" s="20">
        <v>0.81</v>
      </c>
      <c r="U39" s="20"/>
      <c r="V39" s="21"/>
      <c r="W39" s="21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ht="15.75" x14ac:dyDescent="0.25">
      <c r="A40" s="2">
        <v>44956</v>
      </c>
      <c r="B40" s="11" t="s">
        <v>59</v>
      </c>
      <c r="C40" s="13">
        <v>22.526731999999999</v>
      </c>
      <c r="D40" s="13">
        <v>72.757886999999997</v>
      </c>
      <c r="E40">
        <v>-15.6288</v>
      </c>
      <c r="F40">
        <v>-10.6945</v>
      </c>
      <c r="G40" s="12"/>
      <c r="H40" s="12"/>
      <c r="I40">
        <v>42.889299999999999</v>
      </c>
      <c r="J40" s="12"/>
      <c r="K40" s="12"/>
      <c r="L40" s="12">
        <v>46.7</v>
      </c>
      <c r="M40" s="12"/>
      <c r="N40" s="12">
        <v>10.199999999999999</v>
      </c>
      <c r="O40" s="12"/>
      <c r="P40" s="12">
        <v>16.5</v>
      </c>
      <c r="Q40" s="12"/>
      <c r="R40" s="12">
        <v>11.5</v>
      </c>
      <c r="S40" s="12"/>
      <c r="T40" s="12">
        <v>0.56999999999999995</v>
      </c>
      <c r="U40" s="12"/>
      <c r="V40" s="14"/>
      <c r="W40" s="14"/>
      <c r="X40" s="12"/>
      <c r="Y40" s="12"/>
      <c r="Z40" s="12" t="s">
        <v>187</v>
      </c>
      <c r="AA40" s="12"/>
      <c r="AB40" s="12"/>
      <c r="AC40" s="12"/>
      <c r="AD40" s="12"/>
      <c r="AE40" s="12"/>
      <c r="AF40" s="12">
        <v>4844</v>
      </c>
    </row>
    <row r="41" spans="1:32" ht="15.75" x14ac:dyDescent="0.25">
      <c r="A41" s="2">
        <v>44956</v>
      </c>
      <c r="B41" s="11" t="s">
        <v>60</v>
      </c>
      <c r="C41" s="13">
        <v>22.526313999999999</v>
      </c>
      <c r="D41" s="13">
        <v>72.757891000000001</v>
      </c>
      <c r="E41">
        <v>-14.2659</v>
      </c>
      <c r="F41">
        <v>-8.3912300000000002</v>
      </c>
      <c r="G41" s="12"/>
      <c r="H41" s="12"/>
      <c r="I41">
        <v>42.9315</v>
      </c>
      <c r="J41" s="12"/>
      <c r="K41" s="12"/>
      <c r="L41" s="12">
        <v>41.8</v>
      </c>
      <c r="M41" s="12"/>
      <c r="N41" s="12">
        <v>10.1</v>
      </c>
      <c r="O41" s="12"/>
      <c r="P41" s="12">
        <v>16.5</v>
      </c>
      <c r="Q41" s="12"/>
      <c r="R41" s="12">
        <v>11.6</v>
      </c>
      <c r="S41" s="12"/>
      <c r="T41" s="12">
        <v>0.56000000000000005</v>
      </c>
      <c r="U41" s="12"/>
      <c r="V41" s="14"/>
      <c r="W41" s="14"/>
      <c r="X41" s="12"/>
      <c r="Y41" s="12"/>
      <c r="Z41" s="12" t="s">
        <v>187</v>
      </c>
      <c r="AA41" s="12"/>
      <c r="AB41" s="12"/>
      <c r="AC41" s="12"/>
      <c r="AD41" s="12"/>
      <c r="AE41" s="12"/>
      <c r="AF41" s="12">
        <v>4844</v>
      </c>
    </row>
    <row r="42" spans="1:32" ht="15.75" x14ac:dyDescent="0.25">
      <c r="A42" s="2">
        <v>44956</v>
      </c>
      <c r="B42" s="11" t="s">
        <v>61</v>
      </c>
      <c r="C42" s="13">
        <v>22.526243999999998</v>
      </c>
      <c r="D42" s="13">
        <v>72.757237000000003</v>
      </c>
      <c r="E42">
        <v>-15.9383</v>
      </c>
      <c r="F42">
        <v>-10.9094</v>
      </c>
      <c r="G42" s="12"/>
      <c r="H42" s="12"/>
      <c r="I42">
        <v>40.566899999999997</v>
      </c>
      <c r="J42" s="12"/>
      <c r="K42" s="12"/>
      <c r="L42" s="12">
        <v>31.3</v>
      </c>
      <c r="M42" s="12"/>
      <c r="N42" s="12">
        <v>28.7</v>
      </c>
      <c r="O42" s="12"/>
      <c r="P42" s="12">
        <v>47.6</v>
      </c>
      <c r="Q42" s="12"/>
      <c r="R42" s="12">
        <v>11.6</v>
      </c>
      <c r="S42" s="12"/>
      <c r="T42" s="12">
        <v>1.63</v>
      </c>
      <c r="U42" s="12"/>
      <c r="V42" s="14"/>
      <c r="W42" s="14"/>
      <c r="X42" s="12"/>
      <c r="Y42" s="12"/>
      <c r="Z42" s="12" t="s">
        <v>187</v>
      </c>
      <c r="AA42" s="12"/>
      <c r="AB42" s="12"/>
      <c r="AC42" s="12"/>
      <c r="AD42" s="12"/>
      <c r="AE42" s="12"/>
      <c r="AF42" s="12">
        <v>4902</v>
      </c>
    </row>
    <row r="43" spans="1:32" ht="15.75" x14ac:dyDescent="0.25">
      <c r="A43" s="2">
        <v>44956</v>
      </c>
      <c r="B43" s="11" t="s">
        <v>62</v>
      </c>
      <c r="C43" s="13">
        <v>22.526762999999999</v>
      </c>
      <c r="D43" s="13">
        <v>72.757237000000003</v>
      </c>
      <c r="E43">
        <v>-15.9894</v>
      </c>
      <c r="F43">
        <v>-11.229900000000001</v>
      </c>
      <c r="G43" s="12"/>
      <c r="H43" s="12"/>
      <c r="I43">
        <v>40.020699999999998</v>
      </c>
      <c r="J43" s="12"/>
      <c r="K43" s="12"/>
      <c r="L43" s="12">
        <v>49.6</v>
      </c>
      <c r="M43" s="12"/>
      <c r="N43" s="12">
        <v>32.700000000000003</v>
      </c>
      <c r="O43" s="12"/>
      <c r="P43" s="12">
        <v>72.5</v>
      </c>
      <c r="Q43" s="12"/>
      <c r="R43" s="12">
        <v>11.5</v>
      </c>
      <c r="S43" s="12"/>
      <c r="T43" s="12">
        <v>2.48</v>
      </c>
      <c r="U43" s="12"/>
      <c r="V43" s="14"/>
      <c r="W43" s="14"/>
      <c r="X43" s="12"/>
      <c r="Y43" s="12"/>
      <c r="Z43" s="12" t="s">
        <v>187</v>
      </c>
      <c r="AA43" s="12"/>
      <c r="AB43" s="12"/>
      <c r="AC43" s="12"/>
      <c r="AD43" s="12"/>
      <c r="AE43" s="12"/>
      <c r="AF43" s="12">
        <v>4902</v>
      </c>
    </row>
    <row r="44" spans="1:32" ht="15.75" x14ac:dyDescent="0.25">
      <c r="A44" s="2">
        <v>44956</v>
      </c>
      <c r="B44" s="63" t="s">
        <v>63</v>
      </c>
      <c r="C44" s="72">
        <v>22.526524999999999</v>
      </c>
      <c r="D44" s="72">
        <v>72.757638</v>
      </c>
      <c r="E44">
        <v>-15.6686</v>
      </c>
      <c r="F44">
        <v>-11.0403</v>
      </c>
      <c r="G44" s="20"/>
      <c r="H44" s="20"/>
      <c r="I44">
        <v>43.110999999999997</v>
      </c>
      <c r="J44" s="20"/>
      <c r="K44" s="20"/>
      <c r="L44" s="20">
        <v>47.4</v>
      </c>
      <c r="M44" s="20"/>
      <c r="N44" s="20">
        <v>9.1</v>
      </c>
      <c r="O44" s="20"/>
      <c r="P44" s="20">
        <v>14.7</v>
      </c>
      <c r="Q44" s="20"/>
      <c r="R44" s="20">
        <v>11.5</v>
      </c>
      <c r="S44" s="20"/>
      <c r="T44" s="20">
        <v>0.5</v>
      </c>
      <c r="U44" s="20"/>
      <c r="V44" s="21"/>
      <c r="W44" s="21"/>
      <c r="X44" s="20"/>
      <c r="Y44" s="20"/>
      <c r="Z44" s="20" t="s">
        <v>187</v>
      </c>
      <c r="AA44" s="20"/>
      <c r="AB44" s="20"/>
      <c r="AC44" s="20"/>
      <c r="AD44" s="20"/>
      <c r="AE44" s="20"/>
      <c r="AF44" s="20">
        <v>4844</v>
      </c>
    </row>
    <row r="45" spans="1:32" ht="15.75" x14ac:dyDescent="0.25">
      <c r="A45" s="2">
        <v>44956</v>
      </c>
      <c r="B45" s="64"/>
      <c r="C45" s="72"/>
      <c r="D45" s="72"/>
      <c r="G45" s="20"/>
      <c r="H45" s="20"/>
      <c r="J45" s="20"/>
      <c r="K45" s="20"/>
      <c r="L45" s="20">
        <v>47.2</v>
      </c>
      <c r="M45" s="20"/>
      <c r="N45" s="20">
        <v>6.3</v>
      </c>
      <c r="O45" s="20"/>
      <c r="P45" s="20">
        <v>11.3</v>
      </c>
      <c r="Q45" s="20"/>
      <c r="R45" s="20">
        <v>11.5</v>
      </c>
      <c r="S45" s="20"/>
      <c r="T45" s="20">
        <v>0.39</v>
      </c>
      <c r="U45" s="20"/>
      <c r="V45" s="21"/>
      <c r="W45" s="21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ht="15.75" x14ac:dyDescent="0.25">
      <c r="A46" s="2">
        <v>44956</v>
      </c>
      <c r="B46" s="65"/>
      <c r="C46" s="72"/>
      <c r="D46" s="72"/>
      <c r="G46" s="20"/>
      <c r="H46" s="20"/>
      <c r="J46" s="20"/>
      <c r="K46" s="20"/>
      <c r="L46" s="20">
        <v>48.9</v>
      </c>
      <c r="M46" s="20"/>
      <c r="N46" s="20">
        <v>8.5</v>
      </c>
      <c r="O46" s="20"/>
      <c r="P46" s="20">
        <v>14.2</v>
      </c>
      <c r="Q46" s="20"/>
      <c r="R46" s="20">
        <v>11.6</v>
      </c>
      <c r="S46" s="20"/>
      <c r="T46" s="20">
        <v>0.49</v>
      </c>
      <c r="U46" s="20"/>
      <c r="V46" s="21"/>
      <c r="W46" s="21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ht="15.75" x14ac:dyDescent="0.25">
      <c r="A47" s="2">
        <v>44956</v>
      </c>
      <c r="B47" s="11" t="s">
        <v>64</v>
      </c>
      <c r="C47" s="13">
        <v>22.527958000000002</v>
      </c>
      <c r="D47" s="13">
        <v>72.750394999999997</v>
      </c>
      <c r="E47">
        <v>-19.066500000000001</v>
      </c>
      <c r="F47">
        <v>-12.2615</v>
      </c>
      <c r="G47" s="12"/>
      <c r="H47" s="12"/>
      <c r="I47">
        <v>42.698700000000002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4"/>
      <c r="W47" s="14"/>
      <c r="X47" s="12"/>
      <c r="Y47" s="12"/>
      <c r="Z47" s="12" t="s">
        <v>181</v>
      </c>
      <c r="AA47" s="12"/>
      <c r="AB47" s="12"/>
      <c r="AC47" s="12"/>
      <c r="AD47" s="12"/>
      <c r="AE47" s="12"/>
      <c r="AF47" s="12">
        <v>39</v>
      </c>
    </row>
    <row r="48" spans="1:32" ht="15.75" x14ac:dyDescent="0.25">
      <c r="A48" s="2">
        <v>44956</v>
      </c>
      <c r="B48" s="11" t="s">
        <v>65</v>
      </c>
      <c r="C48" s="13">
        <v>22.528433</v>
      </c>
      <c r="D48" s="13">
        <v>72.750435999999993</v>
      </c>
      <c r="E48">
        <v>-19.580100000000002</v>
      </c>
      <c r="F48">
        <v>-12.3222</v>
      </c>
      <c r="G48" s="12"/>
      <c r="H48" s="12"/>
      <c r="I48">
        <v>43.281799999999997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4"/>
      <c r="W48" s="14"/>
      <c r="X48" s="12"/>
      <c r="Y48" s="12"/>
      <c r="Z48" s="12" t="s">
        <v>181</v>
      </c>
      <c r="AA48" s="12"/>
      <c r="AB48" s="12"/>
      <c r="AC48" s="12"/>
      <c r="AD48" s="12"/>
      <c r="AE48" s="12"/>
      <c r="AF48" s="12"/>
    </row>
    <row r="49" spans="1:32" ht="15.75" x14ac:dyDescent="0.25">
      <c r="A49" s="2">
        <v>44956</v>
      </c>
      <c r="B49" s="11" t="s">
        <v>66</v>
      </c>
      <c r="C49" s="13">
        <v>22.528528999999999</v>
      </c>
      <c r="D49" s="13">
        <v>72.751031999999995</v>
      </c>
      <c r="E49">
        <v>-19.292899999999999</v>
      </c>
      <c r="F49">
        <v>-9.3065899999999999</v>
      </c>
      <c r="G49" s="12"/>
      <c r="H49" s="12"/>
      <c r="I49">
        <v>41.8264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4"/>
      <c r="W49" s="14"/>
      <c r="X49" s="12"/>
      <c r="Y49" s="12"/>
      <c r="Z49" s="12" t="s">
        <v>181</v>
      </c>
      <c r="AA49" s="12"/>
      <c r="AB49" s="12"/>
      <c r="AC49" s="12"/>
      <c r="AD49" s="12"/>
      <c r="AE49" s="12"/>
      <c r="AF49" s="12"/>
    </row>
    <row r="50" spans="1:32" ht="15.75" x14ac:dyDescent="0.25">
      <c r="A50" s="2">
        <v>44956</v>
      </c>
      <c r="B50" s="11" t="s">
        <v>67</v>
      </c>
      <c r="C50" s="13">
        <v>22.527949</v>
      </c>
      <c r="D50" s="13">
        <v>72.751069000000001</v>
      </c>
      <c r="E50">
        <v>-21.2272</v>
      </c>
      <c r="F50">
        <v>-14.122999999999999</v>
      </c>
      <c r="G50" s="12"/>
      <c r="H50" s="12"/>
      <c r="I50">
        <v>41.552199999999999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4"/>
      <c r="W50" s="14"/>
      <c r="X50" s="12"/>
      <c r="Y50" s="12"/>
      <c r="Z50" s="12" t="s">
        <v>181</v>
      </c>
      <c r="AA50" s="12"/>
      <c r="AB50" s="12"/>
      <c r="AC50" s="12"/>
      <c r="AD50" s="12"/>
      <c r="AE50" s="12"/>
      <c r="AF50" s="12"/>
    </row>
    <row r="51" spans="1:32" ht="15.75" x14ac:dyDescent="0.25">
      <c r="A51" s="2">
        <v>44956</v>
      </c>
      <c r="B51" s="63" t="s">
        <v>68</v>
      </c>
      <c r="C51" s="72">
        <v>22.528162999999999</v>
      </c>
      <c r="D51" s="72">
        <v>72.750758000000005</v>
      </c>
      <c r="E51">
        <v>-19.892099999999999</v>
      </c>
      <c r="F51">
        <v>-12.154999999999999</v>
      </c>
      <c r="G51" s="20"/>
      <c r="H51" s="20"/>
      <c r="I51">
        <v>42.8842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14"/>
      <c r="W51" s="14"/>
      <c r="X51" s="12"/>
      <c r="Y51" s="20"/>
      <c r="Z51" s="12" t="s">
        <v>181</v>
      </c>
      <c r="AA51" s="20"/>
      <c r="AB51" s="20"/>
      <c r="AC51" s="20"/>
      <c r="AD51" s="20"/>
      <c r="AE51" s="20"/>
      <c r="AF51" s="20"/>
    </row>
    <row r="52" spans="1:32" ht="15.75" x14ac:dyDescent="0.25">
      <c r="A52" s="2">
        <v>44956</v>
      </c>
      <c r="B52" s="64"/>
      <c r="C52" s="72"/>
      <c r="D52" s="72"/>
      <c r="G52" s="20"/>
      <c r="H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14"/>
      <c r="W52" s="14"/>
      <c r="X52" s="12"/>
      <c r="Y52" s="20"/>
      <c r="Z52" s="20"/>
      <c r="AA52" s="20"/>
      <c r="AB52" s="20"/>
      <c r="AC52" s="20"/>
      <c r="AD52" s="20"/>
      <c r="AE52" s="20"/>
      <c r="AF52" s="20"/>
    </row>
    <row r="53" spans="1:32" ht="15.75" x14ac:dyDescent="0.25">
      <c r="A53" s="2">
        <v>44956</v>
      </c>
      <c r="B53" s="65"/>
      <c r="C53" s="72"/>
      <c r="D53" s="72"/>
      <c r="G53" s="20"/>
      <c r="H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14"/>
      <c r="W53" s="14"/>
      <c r="X53" s="12"/>
      <c r="Y53" s="20"/>
      <c r="Z53" s="20"/>
      <c r="AA53" s="20"/>
      <c r="AB53" s="20"/>
      <c r="AC53" s="20"/>
      <c r="AD53" s="20"/>
      <c r="AE53" s="20"/>
      <c r="AF53" s="20"/>
    </row>
    <row r="54" spans="1:32" ht="15.75" x14ac:dyDescent="0.25">
      <c r="A54" s="2">
        <v>44956</v>
      </c>
      <c r="B54" s="11" t="s">
        <v>69</v>
      </c>
      <c r="C54" s="13">
        <v>22.526748000000001</v>
      </c>
      <c r="D54" s="13">
        <v>72.749919000000006</v>
      </c>
      <c r="E54">
        <v>-16.854700000000001</v>
      </c>
      <c r="F54">
        <v>-11.981400000000001</v>
      </c>
      <c r="G54" s="12"/>
      <c r="H54" s="12"/>
      <c r="I54">
        <v>41.8872</v>
      </c>
      <c r="J54" s="12"/>
      <c r="K54" s="12"/>
      <c r="L54" s="12">
        <v>30.4</v>
      </c>
      <c r="M54" s="12"/>
      <c r="N54" s="12">
        <v>34.9</v>
      </c>
      <c r="O54" s="12"/>
      <c r="P54" s="12">
        <v>81</v>
      </c>
      <c r="Q54" s="12"/>
      <c r="R54" s="12">
        <v>11.3</v>
      </c>
      <c r="S54" s="12"/>
      <c r="T54" s="12">
        <v>2.78</v>
      </c>
      <c r="U54" s="12"/>
      <c r="V54" s="14"/>
      <c r="W54" s="14"/>
      <c r="X54" s="12"/>
      <c r="Y54" s="12"/>
      <c r="Z54" s="12" t="s">
        <v>187</v>
      </c>
      <c r="AA54" s="12"/>
      <c r="AB54" s="12"/>
      <c r="AC54" s="12"/>
      <c r="AD54" s="12"/>
      <c r="AE54" s="12"/>
      <c r="AF54" s="12">
        <v>5659</v>
      </c>
    </row>
    <row r="55" spans="1:32" ht="15.75" x14ac:dyDescent="0.25">
      <c r="A55" s="2">
        <v>44956</v>
      </c>
      <c r="B55" s="11" t="s">
        <v>70</v>
      </c>
      <c r="C55" s="13">
        <v>22.526719</v>
      </c>
      <c r="D55" s="13">
        <v>72.749467999999993</v>
      </c>
      <c r="E55">
        <v>-16.603400000000001</v>
      </c>
      <c r="F55">
        <v>-10.904999999999999</v>
      </c>
      <c r="G55" s="12"/>
      <c r="H55" s="12"/>
      <c r="I55">
        <v>41.8521</v>
      </c>
      <c r="J55" s="12"/>
      <c r="K55" s="12"/>
      <c r="L55" s="12">
        <v>21.5</v>
      </c>
      <c r="M55" s="12"/>
      <c r="N55" s="12">
        <v>30.5</v>
      </c>
      <c r="O55" s="12"/>
      <c r="P55" s="12">
        <v>86.9</v>
      </c>
      <c r="Q55" s="12"/>
      <c r="R55" s="12">
        <v>11.5</v>
      </c>
      <c r="S55" s="12"/>
      <c r="T55" s="12">
        <v>2.98</v>
      </c>
      <c r="U55" s="12"/>
      <c r="V55" s="14"/>
      <c r="W55" s="14"/>
      <c r="X55" s="12"/>
      <c r="Y55" s="12"/>
      <c r="Z55" s="12" t="s">
        <v>187</v>
      </c>
      <c r="AA55" s="12"/>
      <c r="AB55" s="12"/>
      <c r="AC55" s="12"/>
      <c r="AD55" s="12"/>
      <c r="AE55" s="12"/>
      <c r="AF55" s="12">
        <v>5854</v>
      </c>
    </row>
    <row r="56" spans="1:32" ht="15.75" x14ac:dyDescent="0.25">
      <c r="A56" s="2">
        <v>44956</v>
      </c>
      <c r="B56" s="11" t="s">
        <v>71</v>
      </c>
      <c r="C56" s="13">
        <v>22.526145</v>
      </c>
      <c r="D56" s="13">
        <v>72.749489999999994</v>
      </c>
      <c r="E56">
        <v>-15.4321</v>
      </c>
      <c r="F56">
        <v>-8.8347200000000008</v>
      </c>
      <c r="G56" s="12"/>
      <c r="H56" s="12"/>
      <c r="I56">
        <v>41.426200000000001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4"/>
      <c r="W56" s="14"/>
      <c r="X56" s="12"/>
      <c r="Y56" s="12"/>
      <c r="Z56" s="12" t="s">
        <v>187</v>
      </c>
      <c r="AA56" s="12"/>
      <c r="AB56" s="12"/>
      <c r="AC56" s="12"/>
      <c r="AD56" s="12"/>
      <c r="AE56" s="12"/>
      <c r="AF56" s="12">
        <v>5825</v>
      </c>
    </row>
    <row r="57" spans="1:32" ht="15.75" x14ac:dyDescent="0.25">
      <c r="A57" s="2">
        <v>44956</v>
      </c>
      <c r="B57" s="11" t="s">
        <v>72</v>
      </c>
      <c r="C57" s="13">
        <v>22.526285999999999</v>
      </c>
      <c r="D57" s="13">
        <v>72.750055000000003</v>
      </c>
      <c r="E57">
        <v>-15.5413</v>
      </c>
      <c r="F57">
        <v>-10.380100000000001</v>
      </c>
      <c r="G57" s="12"/>
      <c r="H57" s="12"/>
      <c r="I57">
        <v>42.699599999999997</v>
      </c>
      <c r="J57" s="12"/>
      <c r="K57" s="12"/>
      <c r="L57" s="12">
        <v>24.8</v>
      </c>
      <c r="M57" s="12"/>
      <c r="N57" s="12">
        <v>36.5</v>
      </c>
      <c r="O57" s="12"/>
      <c r="P57" s="12">
        <v>88.3</v>
      </c>
      <c r="Q57" s="12"/>
      <c r="R57" s="12">
        <v>11.3</v>
      </c>
      <c r="S57" s="12"/>
      <c r="T57" s="12">
        <v>3.03</v>
      </c>
      <c r="U57" s="12"/>
      <c r="V57" s="14"/>
      <c r="W57" s="14"/>
      <c r="X57" s="12"/>
      <c r="Y57" s="12"/>
      <c r="Z57" s="12" t="s">
        <v>187</v>
      </c>
      <c r="AA57" s="12"/>
      <c r="AB57" s="12"/>
      <c r="AC57" s="12"/>
      <c r="AD57" s="12"/>
      <c r="AE57" s="12"/>
      <c r="AF57" s="31">
        <v>5726</v>
      </c>
    </row>
    <row r="58" spans="1:32" ht="15.75" x14ac:dyDescent="0.25">
      <c r="A58" s="2">
        <v>44956</v>
      </c>
      <c r="B58" s="63" t="s">
        <v>73</v>
      </c>
      <c r="C58" s="72">
        <v>22.526437000000001</v>
      </c>
      <c r="D58" s="72">
        <v>72.749791000000002</v>
      </c>
      <c r="E58">
        <v>-16.306699999999999</v>
      </c>
      <c r="F58">
        <v>-10.862299999999999</v>
      </c>
      <c r="G58" s="20"/>
      <c r="H58" s="20"/>
      <c r="I58">
        <v>41.589100000000002</v>
      </c>
      <c r="J58" s="20"/>
      <c r="K58" s="20"/>
      <c r="L58" s="20">
        <v>34.4</v>
      </c>
      <c r="M58" s="20"/>
      <c r="N58" s="12">
        <v>36.5</v>
      </c>
      <c r="O58" s="12"/>
      <c r="P58" s="12">
        <v>88.3</v>
      </c>
      <c r="Q58" s="12"/>
      <c r="R58" s="12">
        <v>11.3</v>
      </c>
      <c r="S58" s="12"/>
      <c r="T58" s="12">
        <v>3.03</v>
      </c>
      <c r="U58" s="20"/>
      <c r="V58" s="14"/>
      <c r="W58" s="14"/>
      <c r="X58" s="12"/>
      <c r="Y58" s="20"/>
      <c r="Z58" s="20" t="s">
        <v>187</v>
      </c>
      <c r="AA58" s="20"/>
      <c r="AB58" s="20"/>
      <c r="AC58" s="20"/>
      <c r="AD58" s="20"/>
      <c r="AE58" s="20"/>
      <c r="AF58" s="20">
        <v>5749</v>
      </c>
    </row>
    <row r="59" spans="1:32" ht="15.75" x14ac:dyDescent="0.25">
      <c r="A59" s="2">
        <v>44956</v>
      </c>
      <c r="B59" s="64"/>
      <c r="C59" s="72"/>
      <c r="D59" s="72"/>
      <c r="G59" s="20"/>
      <c r="H59" s="20"/>
      <c r="J59" s="20"/>
      <c r="K59" s="20"/>
      <c r="L59" s="20">
        <v>31.3</v>
      </c>
      <c r="M59" s="20"/>
      <c r="N59" s="12">
        <v>36.5</v>
      </c>
      <c r="O59" s="12"/>
      <c r="P59" s="12">
        <v>88.3</v>
      </c>
      <c r="Q59" s="12"/>
      <c r="R59" s="12">
        <v>11.3</v>
      </c>
      <c r="S59" s="12"/>
      <c r="T59" s="12">
        <v>3.03</v>
      </c>
      <c r="U59" s="20"/>
      <c r="V59" s="14"/>
      <c r="W59" s="14"/>
      <c r="X59" s="12"/>
      <c r="Y59" s="20"/>
      <c r="Z59" s="20"/>
      <c r="AA59" s="20"/>
      <c r="AB59" s="20"/>
      <c r="AC59" s="20"/>
      <c r="AD59" s="20"/>
      <c r="AE59" s="20"/>
      <c r="AF59" s="20"/>
    </row>
    <row r="60" spans="1:32" ht="15.75" x14ac:dyDescent="0.25">
      <c r="A60" s="2">
        <v>44956</v>
      </c>
      <c r="B60" s="65"/>
      <c r="C60" s="72"/>
      <c r="D60" s="72"/>
      <c r="G60" s="20"/>
      <c r="H60" s="20"/>
      <c r="J60" s="20"/>
      <c r="K60" s="20"/>
      <c r="L60" s="20">
        <v>29.7</v>
      </c>
      <c r="M60" s="20"/>
      <c r="N60" s="12">
        <v>36.5</v>
      </c>
      <c r="O60" s="12"/>
      <c r="P60" s="12">
        <v>88.3</v>
      </c>
      <c r="Q60" s="12"/>
      <c r="R60" s="12">
        <v>11.3</v>
      </c>
      <c r="S60" s="12"/>
      <c r="T60" s="12">
        <v>3.03</v>
      </c>
      <c r="U60" s="20"/>
      <c r="V60" s="14"/>
      <c r="W60" s="14"/>
      <c r="X60" s="12"/>
      <c r="Y60" s="20"/>
      <c r="Z60" s="20"/>
      <c r="AA60" s="20"/>
      <c r="AB60" s="20"/>
      <c r="AC60" s="20"/>
      <c r="AD60" s="20"/>
      <c r="AE60" s="20"/>
      <c r="AF60" s="20"/>
    </row>
    <row r="61" spans="1:32" ht="15.75" x14ac:dyDescent="0.25">
      <c r="A61" s="2">
        <v>44956</v>
      </c>
      <c r="B61" s="11" t="s">
        <v>74</v>
      </c>
      <c r="C61" s="13">
        <v>22.527927999999999</v>
      </c>
      <c r="D61" s="13">
        <v>72.746617999999998</v>
      </c>
      <c r="E61">
        <v>-16.500900000000001</v>
      </c>
      <c r="F61">
        <v>-9.0650899999999996</v>
      </c>
      <c r="G61" s="12"/>
      <c r="H61" s="12"/>
      <c r="I61">
        <v>42.124699999999997</v>
      </c>
      <c r="J61" s="12"/>
      <c r="K61" s="12"/>
      <c r="L61" s="12">
        <v>28.3</v>
      </c>
      <c r="U61" s="12"/>
      <c r="V61" s="14"/>
      <c r="W61" s="14"/>
      <c r="X61" s="12"/>
      <c r="Y61" s="12"/>
      <c r="Z61" s="12" t="s">
        <v>187</v>
      </c>
      <c r="AA61" s="12"/>
      <c r="AB61" s="12"/>
      <c r="AC61" s="12"/>
      <c r="AD61" s="12"/>
      <c r="AE61" s="12"/>
      <c r="AF61" s="12">
        <v>303</v>
      </c>
    </row>
    <row r="62" spans="1:32" ht="15.75" x14ac:dyDescent="0.25">
      <c r="A62" s="2">
        <v>44956</v>
      </c>
      <c r="B62" s="11" t="s">
        <v>75</v>
      </c>
      <c r="C62" s="13">
        <v>22.527864000000001</v>
      </c>
      <c r="D62" s="13">
        <v>72.747112000000001</v>
      </c>
      <c r="E62">
        <v>-15.641400000000001</v>
      </c>
      <c r="F62">
        <v>-10.053699999999999</v>
      </c>
      <c r="G62" s="12"/>
      <c r="H62" s="12"/>
      <c r="I62">
        <v>41.4512</v>
      </c>
      <c r="J62" s="12"/>
      <c r="K62" s="12"/>
      <c r="L62" s="12">
        <v>27.7</v>
      </c>
      <c r="M62" s="12"/>
      <c r="N62" s="12"/>
      <c r="O62" s="12"/>
      <c r="P62" s="12"/>
      <c r="Q62" s="12"/>
      <c r="R62" s="12"/>
      <c r="S62" s="12"/>
      <c r="T62" s="12"/>
      <c r="U62" s="12"/>
      <c r="V62" s="14"/>
      <c r="W62" s="14"/>
      <c r="X62" s="12"/>
      <c r="Y62" s="12"/>
      <c r="Z62" s="12" t="s">
        <v>187</v>
      </c>
      <c r="AA62" s="12"/>
      <c r="AB62" s="12"/>
      <c r="AC62" s="12"/>
      <c r="AD62" s="12"/>
      <c r="AE62" s="12"/>
      <c r="AF62" s="12">
        <v>327</v>
      </c>
    </row>
    <row r="63" spans="1:32" ht="15.75" x14ac:dyDescent="0.25">
      <c r="A63" s="2">
        <v>44956</v>
      </c>
      <c r="B63" s="11" t="s">
        <v>76</v>
      </c>
      <c r="C63" s="13">
        <v>22.528473000000002</v>
      </c>
      <c r="D63" s="13">
        <v>72.747141999999997</v>
      </c>
      <c r="E63">
        <v>-15.8904</v>
      </c>
      <c r="F63">
        <v>-8.9293300000000002</v>
      </c>
      <c r="G63" s="12"/>
      <c r="H63" s="12"/>
      <c r="I63">
        <v>41.948</v>
      </c>
      <c r="J63" s="12"/>
      <c r="K63" s="12"/>
      <c r="L63" s="12">
        <v>35.4</v>
      </c>
      <c r="M63" s="12"/>
      <c r="N63" s="12">
        <v>25.5</v>
      </c>
      <c r="O63" s="12"/>
      <c r="P63" s="12">
        <v>53.4</v>
      </c>
      <c r="Q63" s="12"/>
      <c r="R63" s="12">
        <v>11.3</v>
      </c>
      <c r="S63" s="12"/>
      <c r="T63" s="12">
        <v>1.84</v>
      </c>
      <c r="U63" s="12"/>
      <c r="V63" s="14"/>
      <c r="W63" s="14"/>
      <c r="X63" s="12"/>
      <c r="Y63" s="12"/>
      <c r="Z63" s="12" t="s">
        <v>187</v>
      </c>
      <c r="AA63" s="12"/>
      <c r="AB63" s="12"/>
      <c r="AC63" s="12"/>
      <c r="AD63" s="12"/>
      <c r="AE63" s="12"/>
      <c r="AF63" s="12">
        <v>507</v>
      </c>
    </row>
    <row r="64" spans="1:32" ht="15.75" x14ac:dyDescent="0.25">
      <c r="A64" s="2">
        <v>44956</v>
      </c>
      <c r="B64" s="11" t="s">
        <v>77</v>
      </c>
      <c r="C64" s="13">
        <v>22.528502</v>
      </c>
      <c r="D64" s="13">
        <v>72.746613999999994</v>
      </c>
      <c r="E64">
        <v>-15.179600000000001</v>
      </c>
      <c r="F64">
        <v>-9.4795300000000005</v>
      </c>
      <c r="G64" s="12"/>
      <c r="H64" s="12"/>
      <c r="I64">
        <v>41.9069</v>
      </c>
      <c r="J64" s="12"/>
      <c r="K64" s="12"/>
      <c r="L64" s="12">
        <v>29.7</v>
      </c>
      <c r="M64" s="12"/>
      <c r="N64" s="12"/>
      <c r="O64" s="12"/>
      <c r="P64" s="12"/>
      <c r="Q64" s="12"/>
      <c r="R64" s="12"/>
      <c r="S64" s="12"/>
      <c r="T64" s="12"/>
      <c r="U64" s="12"/>
      <c r="V64" s="14"/>
      <c r="W64" s="14"/>
      <c r="X64" s="12"/>
      <c r="Y64" s="12"/>
      <c r="Z64" s="12" t="s">
        <v>187</v>
      </c>
      <c r="AA64" s="12"/>
      <c r="AB64" s="12"/>
      <c r="AC64" s="12"/>
      <c r="AD64" s="12"/>
      <c r="AE64" s="12"/>
      <c r="AF64" s="31">
        <v>358</v>
      </c>
    </row>
    <row r="65" spans="1:32" ht="15.75" x14ac:dyDescent="0.25">
      <c r="A65" s="2">
        <v>44956</v>
      </c>
      <c r="B65" s="63" t="s">
        <v>78</v>
      </c>
      <c r="C65" s="72">
        <v>22.528209</v>
      </c>
      <c r="D65" s="72">
        <v>72.746825000000001</v>
      </c>
      <c r="E65">
        <v>-15.260899999999999</v>
      </c>
      <c r="F65">
        <v>-8.2486099999999993</v>
      </c>
      <c r="G65" s="20"/>
      <c r="H65" s="20"/>
      <c r="I65">
        <v>41.772599999999997</v>
      </c>
      <c r="J65" s="20"/>
      <c r="K65" s="20"/>
      <c r="L65" s="20">
        <v>35</v>
      </c>
      <c r="M65" s="20"/>
      <c r="N65" s="20"/>
      <c r="O65" s="20"/>
      <c r="P65" s="20"/>
      <c r="Q65" s="20"/>
      <c r="R65" s="20"/>
      <c r="S65" s="20"/>
      <c r="T65" s="20"/>
      <c r="U65" s="20"/>
      <c r="V65" s="21"/>
      <c r="W65" s="21"/>
      <c r="X65" s="20"/>
      <c r="Y65" s="20"/>
      <c r="Z65" s="20" t="s">
        <v>187</v>
      </c>
      <c r="AA65" s="20"/>
      <c r="AB65" s="20"/>
      <c r="AC65" s="20"/>
      <c r="AD65" s="20"/>
      <c r="AE65" s="20"/>
      <c r="AF65" s="20">
        <v>353</v>
      </c>
    </row>
    <row r="66" spans="1:32" ht="15.75" x14ac:dyDescent="0.25">
      <c r="A66" s="2">
        <v>44956</v>
      </c>
      <c r="B66" s="64"/>
      <c r="C66" s="72"/>
      <c r="D66" s="72"/>
      <c r="G66" s="20"/>
      <c r="H66" s="20"/>
      <c r="J66" s="20"/>
      <c r="K66" s="20"/>
      <c r="L66" s="20">
        <v>33.4</v>
      </c>
      <c r="M66" s="20"/>
      <c r="N66" s="20"/>
      <c r="O66" s="20"/>
      <c r="P66" s="20"/>
      <c r="Q66" s="20"/>
      <c r="R66" s="20"/>
      <c r="S66" s="20"/>
      <c r="T66" s="20"/>
      <c r="U66" s="20"/>
      <c r="V66" s="21"/>
      <c r="W66" s="21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ht="15.75" x14ac:dyDescent="0.25">
      <c r="A67" s="2">
        <v>44956</v>
      </c>
      <c r="B67" s="65"/>
      <c r="C67" s="72"/>
      <c r="D67" s="72"/>
      <c r="G67" s="20"/>
      <c r="H67" s="20"/>
      <c r="J67" s="20"/>
      <c r="K67" s="20"/>
      <c r="L67" s="20">
        <v>32.9</v>
      </c>
      <c r="M67" s="20"/>
      <c r="N67" s="20"/>
      <c r="O67" s="20"/>
      <c r="P67" s="20"/>
      <c r="Q67" s="20"/>
      <c r="R67" s="20"/>
      <c r="S67" s="20"/>
      <c r="T67" s="20"/>
      <c r="U67" s="20"/>
      <c r="V67" s="21"/>
      <c r="W67" s="21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ht="15.75" x14ac:dyDescent="0.25">
      <c r="A68" s="2">
        <v>44956</v>
      </c>
      <c r="B68" s="11" t="s">
        <v>79</v>
      </c>
      <c r="C68" s="13">
        <v>22.526665000000001</v>
      </c>
      <c r="D68" s="13">
        <v>72.746543000000003</v>
      </c>
      <c r="E68">
        <v>-17.371500000000001</v>
      </c>
      <c r="F68">
        <v>-12.6838</v>
      </c>
      <c r="G68" s="12"/>
      <c r="H68" s="12"/>
      <c r="I68">
        <v>42.497999999999998</v>
      </c>
      <c r="J68" s="12"/>
      <c r="K68" s="12"/>
      <c r="L68" s="12">
        <v>18.2</v>
      </c>
      <c r="M68" s="12"/>
      <c r="N68" s="12">
        <v>28.2</v>
      </c>
      <c r="O68" s="12"/>
      <c r="P68" s="12">
        <v>52.7</v>
      </c>
      <c r="Q68" s="12"/>
      <c r="R68" s="12">
        <v>11.5</v>
      </c>
      <c r="S68" s="12"/>
      <c r="T68" s="12">
        <v>1.81</v>
      </c>
      <c r="U68" s="12"/>
      <c r="V68" s="14"/>
      <c r="W68" s="14"/>
      <c r="X68" s="12"/>
      <c r="Y68" s="12"/>
      <c r="Z68" s="12" t="s">
        <v>187</v>
      </c>
      <c r="AA68" s="12"/>
      <c r="AB68" s="12"/>
      <c r="AC68" s="12"/>
      <c r="AD68" s="12"/>
      <c r="AE68" s="12"/>
      <c r="AF68" s="12">
        <v>956</v>
      </c>
    </row>
    <row r="69" spans="1:32" ht="15.75" x14ac:dyDescent="0.25">
      <c r="A69" s="2">
        <v>44956</v>
      </c>
      <c r="B69" s="11" t="s">
        <v>80</v>
      </c>
      <c r="C69" s="13">
        <v>22.526281000000001</v>
      </c>
      <c r="D69" s="13">
        <v>72.746566999999999</v>
      </c>
      <c r="E69">
        <v>-14.1088</v>
      </c>
      <c r="F69">
        <v>-9.8626199999999997</v>
      </c>
      <c r="G69" s="12"/>
      <c r="H69" s="12"/>
      <c r="I69">
        <v>42.080300000000001</v>
      </c>
      <c r="J69" s="12"/>
      <c r="K69" s="12"/>
      <c r="L69" s="12">
        <v>20.5</v>
      </c>
      <c r="M69" s="12"/>
      <c r="N69" s="12">
        <v>25.4</v>
      </c>
      <c r="O69" s="12"/>
      <c r="P69" s="12">
        <v>62</v>
      </c>
      <c r="Q69" s="12"/>
      <c r="R69" s="12">
        <v>11.6</v>
      </c>
      <c r="S69" s="12"/>
      <c r="T69" s="12">
        <v>2.12</v>
      </c>
      <c r="U69" s="12"/>
      <c r="V69" s="14"/>
      <c r="W69" s="14"/>
      <c r="X69" s="12"/>
      <c r="Y69" s="12"/>
      <c r="Z69" s="12" t="s">
        <v>187</v>
      </c>
      <c r="AA69" s="12"/>
      <c r="AB69" s="12"/>
      <c r="AC69" s="12"/>
      <c r="AD69" s="12"/>
      <c r="AE69" s="12"/>
      <c r="AF69" s="12">
        <v>1035</v>
      </c>
    </row>
    <row r="70" spans="1:32" ht="15.75" x14ac:dyDescent="0.25">
      <c r="A70" s="2">
        <v>44956</v>
      </c>
      <c r="B70" s="11" t="s">
        <v>81</v>
      </c>
      <c r="C70" s="13">
        <v>22.526098999999999</v>
      </c>
      <c r="D70" s="13">
        <v>72.747116000000005</v>
      </c>
      <c r="E70">
        <v>-14.8262</v>
      </c>
      <c r="F70">
        <v>-9.1170500000000008</v>
      </c>
      <c r="G70" s="12"/>
      <c r="H70" s="12"/>
      <c r="I70">
        <v>42.206000000000003</v>
      </c>
      <c r="J70" s="12"/>
      <c r="K70" s="12"/>
      <c r="L70" s="12">
        <v>27.1</v>
      </c>
      <c r="M70" s="12"/>
      <c r="N70" s="12">
        <v>25.4</v>
      </c>
      <c r="O70" s="12"/>
      <c r="P70" s="12">
        <v>62</v>
      </c>
      <c r="Q70" s="12"/>
      <c r="R70" s="12">
        <v>11.6</v>
      </c>
      <c r="S70" s="12"/>
      <c r="T70" s="12">
        <v>2.12</v>
      </c>
      <c r="U70" s="12"/>
      <c r="V70" s="14"/>
      <c r="W70" s="14"/>
      <c r="X70" s="12"/>
      <c r="Y70" s="12"/>
      <c r="Z70" s="12" t="s">
        <v>187</v>
      </c>
      <c r="AA70" s="12"/>
      <c r="AB70" s="12"/>
      <c r="AC70" s="12"/>
      <c r="AD70" s="12"/>
      <c r="AE70" s="12"/>
      <c r="AF70" s="12">
        <v>1218</v>
      </c>
    </row>
    <row r="71" spans="1:32" ht="15.75" x14ac:dyDescent="0.25">
      <c r="A71" s="2">
        <v>44956</v>
      </c>
      <c r="B71" s="11" t="s">
        <v>82</v>
      </c>
      <c r="C71" s="13">
        <v>22.526674</v>
      </c>
      <c r="D71" s="13">
        <v>72.747170999999994</v>
      </c>
      <c r="E71">
        <v>-17.241099999999999</v>
      </c>
      <c r="F71">
        <v>-11.5787</v>
      </c>
      <c r="G71" s="12"/>
      <c r="H71" s="12"/>
      <c r="I71">
        <v>41.274500000000003</v>
      </c>
      <c r="J71" s="12"/>
      <c r="K71" s="12"/>
      <c r="L71" s="12">
        <v>19.3</v>
      </c>
      <c r="M71" s="12"/>
      <c r="N71" s="12">
        <v>27.9</v>
      </c>
      <c r="O71" s="12"/>
      <c r="P71" s="12">
        <v>71</v>
      </c>
      <c r="Q71" s="12"/>
      <c r="R71" s="12">
        <v>11.7</v>
      </c>
      <c r="S71" s="12"/>
      <c r="T71" s="12">
        <v>2.4300000000000002</v>
      </c>
      <c r="U71" s="12"/>
      <c r="V71" s="14"/>
      <c r="W71" s="14"/>
      <c r="X71" s="12"/>
      <c r="Y71" s="12"/>
      <c r="Z71" s="12" t="s">
        <v>187</v>
      </c>
      <c r="AA71" s="12"/>
      <c r="AB71" s="12"/>
      <c r="AC71" s="12"/>
      <c r="AD71" s="12"/>
      <c r="AE71" s="12"/>
      <c r="AF71" s="31">
        <v>1150</v>
      </c>
    </row>
    <row r="72" spans="1:32" ht="15.75" x14ac:dyDescent="0.25">
      <c r="A72" s="2">
        <v>44956</v>
      </c>
      <c r="B72" s="63" t="s">
        <v>83</v>
      </c>
      <c r="C72" s="72">
        <v>22.526489999999999</v>
      </c>
      <c r="D72" s="72">
        <v>72.746891000000005</v>
      </c>
      <c r="E72">
        <v>-16.3782</v>
      </c>
      <c r="F72">
        <v>-11.248900000000001</v>
      </c>
      <c r="G72" s="20"/>
      <c r="H72" s="20"/>
      <c r="I72">
        <v>41.427199999999999</v>
      </c>
      <c r="J72" s="20"/>
      <c r="K72" s="20"/>
      <c r="L72" s="20">
        <v>21.5</v>
      </c>
      <c r="M72" s="20"/>
      <c r="N72" s="12">
        <v>30.2</v>
      </c>
      <c r="O72" s="12"/>
      <c r="P72" s="12">
        <v>74</v>
      </c>
      <c r="Q72" s="12"/>
      <c r="R72" s="12">
        <v>11.6</v>
      </c>
      <c r="S72" s="12"/>
      <c r="T72" s="12">
        <v>2.5299999999999998</v>
      </c>
      <c r="U72" s="20"/>
      <c r="V72" s="21"/>
      <c r="W72" s="21"/>
      <c r="X72" s="20"/>
      <c r="Y72" s="20"/>
      <c r="Z72" s="20" t="s">
        <v>187</v>
      </c>
      <c r="AA72" s="20"/>
      <c r="AB72" s="20"/>
      <c r="AC72" s="20"/>
      <c r="AD72" s="20"/>
      <c r="AE72" s="20"/>
      <c r="AF72" s="20">
        <v>1108</v>
      </c>
    </row>
    <row r="73" spans="1:32" ht="15.75" x14ac:dyDescent="0.25">
      <c r="A73" s="2">
        <v>44956</v>
      </c>
      <c r="B73" s="64"/>
      <c r="C73" s="72"/>
      <c r="D73" s="72"/>
      <c r="G73" s="20"/>
      <c r="H73" s="20"/>
      <c r="J73" s="20"/>
      <c r="K73" s="20"/>
      <c r="L73" s="20">
        <v>22.9</v>
      </c>
      <c r="M73" s="20"/>
      <c r="N73" s="12">
        <v>32.1</v>
      </c>
      <c r="O73" s="12"/>
      <c r="P73" s="12">
        <v>67</v>
      </c>
      <c r="Q73" s="12"/>
      <c r="R73" s="12">
        <v>11.7</v>
      </c>
      <c r="S73" s="12"/>
      <c r="T73" s="12">
        <v>2.29</v>
      </c>
      <c r="U73" s="20"/>
      <c r="V73" s="21"/>
      <c r="W73" s="21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ht="15.75" x14ac:dyDescent="0.25">
      <c r="A74" s="2">
        <v>44956</v>
      </c>
      <c r="B74" s="65"/>
      <c r="C74" s="72"/>
      <c r="D74" s="72"/>
      <c r="G74" s="20"/>
      <c r="H74" s="20"/>
      <c r="J74" s="20"/>
      <c r="K74" s="20"/>
      <c r="L74" s="20">
        <v>18.399999999999999</v>
      </c>
      <c r="M74" s="20"/>
      <c r="N74" s="12">
        <v>30.1</v>
      </c>
      <c r="O74" s="12"/>
      <c r="P74" s="12">
        <v>68.099999999999994</v>
      </c>
      <c r="Q74" s="12"/>
      <c r="R74" s="12">
        <v>11.7</v>
      </c>
      <c r="S74" s="12"/>
      <c r="T74" s="12">
        <v>2.33</v>
      </c>
      <c r="U74" s="20"/>
      <c r="V74" s="21"/>
      <c r="W74" s="21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ht="15.75" x14ac:dyDescent="0.25">
      <c r="A75" s="2">
        <v>44956</v>
      </c>
      <c r="B75" s="11" t="s">
        <v>84</v>
      </c>
      <c r="C75" s="13">
        <v>22.518984</v>
      </c>
      <c r="D75" s="13">
        <v>72.749277000000006</v>
      </c>
      <c r="E75">
        <v>-15.763500000000001</v>
      </c>
      <c r="F75">
        <v>-11.170999999999999</v>
      </c>
      <c r="G75" s="12"/>
      <c r="H75" s="12"/>
      <c r="I75">
        <v>42.637900000000002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4"/>
      <c r="W75" s="14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ht="15.75" x14ac:dyDescent="0.25">
      <c r="A76" s="2">
        <v>44956</v>
      </c>
      <c r="B76" s="11" t="s">
        <v>85</v>
      </c>
      <c r="C76" s="13">
        <v>22.519441</v>
      </c>
      <c r="D76" s="13">
        <v>72.749218999999997</v>
      </c>
      <c r="E76">
        <v>-17.225100000000001</v>
      </c>
      <c r="F76">
        <v>-11.556900000000001</v>
      </c>
      <c r="G76" s="12"/>
      <c r="H76" s="12"/>
      <c r="I76">
        <v>42.198799999999999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4"/>
      <c r="W76" s="14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15.75" x14ac:dyDescent="0.25">
      <c r="A77" s="2">
        <v>44956</v>
      </c>
      <c r="B77" s="11" t="s">
        <v>86</v>
      </c>
      <c r="C77" s="13">
        <v>22.519528999999999</v>
      </c>
      <c r="D77" s="13">
        <v>72.748566999999994</v>
      </c>
      <c r="E77">
        <v>-16.682099999999998</v>
      </c>
      <c r="F77">
        <v>-10.2788</v>
      </c>
      <c r="G77" s="12"/>
      <c r="H77" s="12"/>
      <c r="I77">
        <v>41.873699999999999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4"/>
      <c r="W77" s="14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ht="15.75" x14ac:dyDescent="0.25">
      <c r="A78" s="2">
        <v>44956</v>
      </c>
      <c r="B78" s="11" t="s">
        <v>87</v>
      </c>
      <c r="C78" s="13">
        <v>22.519041000000001</v>
      </c>
      <c r="D78" s="13">
        <v>72.748613000000006</v>
      </c>
      <c r="E78">
        <v>-16.262</v>
      </c>
      <c r="F78">
        <v>-9.6162799999999997</v>
      </c>
      <c r="G78" s="12"/>
      <c r="H78" s="12"/>
      <c r="I78">
        <v>41.972999999999999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4"/>
      <c r="W78" s="14"/>
      <c r="X78" s="12"/>
      <c r="Y78" s="12"/>
      <c r="Z78" s="12"/>
      <c r="AA78" s="12"/>
      <c r="AB78" s="12"/>
      <c r="AC78" s="12"/>
      <c r="AD78" s="12"/>
      <c r="AE78" s="12"/>
      <c r="AF78" s="31"/>
    </row>
    <row r="79" spans="1:32" ht="15.75" x14ac:dyDescent="0.25">
      <c r="A79" s="2">
        <v>44956</v>
      </c>
      <c r="B79" s="63" t="s">
        <v>88</v>
      </c>
      <c r="C79" s="72">
        <v>22.519199</v>
      </c>
      <c r="D79" s="72">
        <v>72.748926999999995</v>
      </c>
      <c r="E79">
        <v>-17.6219</v>
      </c>
      <c r="F79">
        <v>-11.4011</v>
      </c>
      <c r="G79" s="20"/>
      <c r="H79" s="20"/>
      <c r="I79">
        <v>41.884999999999998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1"/>
      <c r="W79" s="21"/>
      <c r="X79" s="20"/>
      <c r="Y79" s="20"/>
      <c r="Z79" s="20"/>
      <c r="AA79" s="20"/>
      <c r="AB79" s="20"/>
      <c r="AC79" s="20"/>
      <c r="AD79" s="20"/>
      <c r="AE79" s="20"/>
      <c r="AF79" s="20"/>
    </row>
    <row r="80" spans="1:32" ht="15.75" x14ac:dyDescent="0.25">
      <c r="A80" s="2">
        <v>44956</v>
      </c>
      <c r="B80" s="64"/>
      <c r="C80" s="72"/>
      <c r="D80" s="72"/>
      <c r="G80" s="20"/>
      <c r="H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1"/>
      <c r="W80" s="21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2" ht="15.75" x14ac:dyDescent="0.25">
      <c r="A81" s="2">
        <v>44956</v>
      </c>
      <c r="B81" s="65"/>
      <c r="C81" s="72"/>
      <c r="D81" s="72"/>
      <c r="G81" s="20"/>
      <c r="H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1"/>
      <c r="W81" s="21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ht="15.75" x14ac:dyDescent="0.25">
      <c r="A82" s="2">
        <v>44956</v>
      </c>
      <c r="B82" s="11" t="s">
        <v>89</v>
      </c>
      <c r="C82" s="13">
        <v>22.518535</v>
      </c>
      <c r="D82" s="13">
        <v>72.746677000000005</v>
      </c>
      <c r="E82">
        <v>-15.205</v>
      </c>
      <c r="F82">
        <v>-11.7508</v>
      </c>
      <c r="G82" s="12"/>
      <c r="H82" s="12"/>
      <c r="I82">
        <v>41.777799999999999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4"/>
      <c r="W82" s="14"/>
      <c r="X82" s="12"/>
      <c r="Y82" s="12"/>
      <c r="Z82" s="12" t="s">
        <v>187</v>
      </c>
      <c r="AA82" s="12"/>
      <c r="AB82" s="12"/>
      <c r="AC82" s="12"/>
      <c r="AD82" s="12"/>
      <c r="AE82" s="12"/>
      <c r="AF82" s="12"/>
    </row>
    <row r="83" spans="1:32" ht="15.75" x14ac:dyDescent="0.25">
      <c r="A83" s="2">
        <v>44956</v>
      </c>
      <c r="B83" s="11" t="s">
        <v>90</v>
      </c>
      <c r="C83" s="13">
        <v>22.518013</v>
      </c>
      <c r="D83" s="13">
        <v>72.746707999999998</v>
      </c>
      <c r="E83">
        <v>-17.3032</v>
      </c>
      <c r="F83">
        <v>-10.422599999999999</v>
      </c>
      <c r="G83" s="12"/>
      <c r="H83" s="12"/>
      <c r="I83">
        <v>42.256100000000004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4"/>
      <c r="W83" s="14"/>
      <c r="X83" s="12"/>
      <c r="Y83" s="12"/>
      <c r="Z83" s="12" t="s">
        <v>187</v>
      </c>
      <c r="AA83" s="12"/>
      <c r="AB83" s="12"/>
      <c r="AC83" s="12"/>
      <c r="AD83" s="12"/>
      <c r="AE83" s="12"/>
      <c r="AF83" s="12"/>
    </row>
    <row r="84" spans="1:32" ht="15.75" x14ac:dyDescent="0.25">
      <c r="A84" s="2">
        <v>44956</v>
      </c>
      <c r="B84" s="11" t="s">
        <v>91</v>
      </c>
      <c r="C84" s="13">
        <v>22.517941</v>
      </c>
      <c r="D84" s="13">
        <v>72.747349</v>
      </c>
      <c r="E84">
        <v>-14.5867</v>
      </c>
      <c r="F84">
        <v>-5.5523699999999998</v>
      </c>
      <c r="G84" s="12"/>
      <c r="H84" s="12"/>
      <c r="I84">
        <v>41.842599999999997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4"/>
      <c r="W84" s="14"/>
      <c r="X84" s="12"/>
      <c r="Y84" s="12"/>
      <c r="Z84" s="12" t="s">
        <v>188</v>
      </c>
      <c r="AA84" s="12"/>
      <c r="AB84" s="12"/>
      <c r="AC84" s="12"/>
      <c r="AD84" s="12"/>
      <c r="AE84" s="12"/>
      <c r="AF84" s="12"/>
    </row>
    <row r="85" spans="1:32" ht="15.75" x14ac:dyDescent="0.25">
      <c r="A85" s="2">
        <v>44956</v>
      </c>
      <c r="B85" s="11" t="s">
        <v>92</v>
      </c>
      <c r="C85" s="13">
        <v>22.518535</v>
      </c>
      <c r="D85" s="13">
        <v>72.747370000000004</v>
      </c>
      <c r="E85">
        <v>-15.460800000000001</v>
      </c>
      <c r="F85">
        <v>-9.6714000000000002</v>
      </c>
      <c r="G85" s="12"/>
      <c r="H85" s="12"/>
      <c r="I85">
        <v>41.656399999999998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4"/>
      <c r="W85" s="14"/>
      <c r="X85" s="12"/>
      <c r="Y85" s="12"/>
      <c r="Z85" s="12" t="s">
        <v>187</v>
      </c>
      <c r="AA85" s="12"/>
      <c r="AB85" s="12"/>
      <c r="AC85" s="12"/>
      <c r="AD85" s="12"/>
      <c r="AE85" s="12"/>
      <c r="AF85" s="31"/>
    </row>
    <row r="86" spans="1:32" ht="15.75" x14ac:dyDescent="0.25">
      <c r="A86" s="2">
        <v>44956</v>
      </c>
      <c r="B86" s="63" t="s">
        <v>93</v>
      </c>
      <c r="C86" s="72">
        <v>22.518272</v>
      </c>
      <c r="D86" s="72">
        <v>72.747108999999995</v>
      </c>
      <c r="E86">
        <v>-16.582000000000001</v>
      </c>
      <c r="F86">
        <v>-10.917299999999999</v>
      </c>
      <c r="G86" s="20"/>
      <c r="H86" s="20"/>
      <c r="I86">
        <v>42.080599999999997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1"/>
      <c r="W86" s="21"/>
      <c r="X86" s="20"/>
      <c r="Y86" s="20"/>
      <c r="Z86" s="20" t="s">
        <v>187</v>
      </c>
      <c r="AA86" s="20"/>
      <c r="AB86" s="20"/>
      <c r="AC86" s="20"/>
      <c r="AD86" s="20"/>
      <c r="AE86" s="20"/>
      <c r="AF86" s="20"/>
    </row>
    <row r="87" spans="1:32" ht="15.75" x14ac:dyDescent="0.25">
      <c r="A87" s="2">
        <v>44956</v>
      </c>
      <c r="B87" s="64"/>
      <c r="C87" s="72"/>
      <c r="D87" s="72"/>
      <c r="G87" s="20"/>
      <c r="H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1"/>
      <c r="W87" s="21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ht="15.75" x14ac:dyDescent="0.25">
      <c r="A88" s="2">
        <v>44956</v>
      </c>
      <c r="B88" s="65"/>
      <c r="C88" s="72"/>
      <c r="D88" s="72"/>
      <c r="G88" s="20"/>
      <c r="H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1"/>
      <c r="W88" s="21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ht="15.75" x14ac:dyDescent="0.25">
      <c r="A89" s="2">
        <v>44956</v>
      </c>
      <c r="B89" s="11" t="s">
        <v>94</v>
      </c>
      <c r="C89" s="13">
        <v>22.517769999999999</v>
      </c>
      <c r="D89" s="13">
        <v>72.752477999999996</v>
      </c>
      <c r="E89">
        <v>-15.9931</v>
      </c>
      <c r="F89">
        <v>-10.4864</v>
      </c>
      <c r="G89" s="12"/>
      <c r="H89" s="12"/>
      <c r="I89">
        <v>40.531599999999997</v>
      </c>
      <c r="J89" s="12"/>
      <c r="K89" s="12"/>
      <c r="L89" s="12">
        <v>45.2</v>
      </c>
      <c r="M89" s="12"/>
      <c r="N89" s="12">
        <v>13.7</v>
      </c>
      <c r="O89" s="12"/>
      <c r="P89" s="12">
        <v>24.8</v>
      </c>
      <c r="Q89" s="12"/>
      <c r="R89" s="12">
        <v>12.4</v>
      </c>
      <c r="S89" s="12"/>
      <c r="T89" s="12">
        <v>0.84</v>
      </c>
      <c r="U89" s="12"/>
      <c r="V89" s="21"/>
      <c r="W89" s="21"/>
      <c r="X89" s="12"/>
      <c r="Y89" s="12"/>
      <c r="Z89" s="12" t="s">
        <v>187</v>
      </c>
      <c r="AA89" s="12"/>
      <c r="AB89" s="12"/>
      <c r="AC89" s="12"/>
      <c r="AD89" s="12"/>
      <c r="AE89" s="12"/>
      <c r="AF89" s="31">
        <v>3508</v>
      </c>
    </row>
    <row r="90" spans="1:32" ht="15.75" x14ac:dyDescent="0.25">
      <c r="A90" s="2">
        <v>44956</v>
      </c>
      <c r="B90" s="11" t="s">
        <v>95</v>
      </c>
      <c r="C90" s="13">
        <v>22.517764</v>
      </c>
      <c r="D90" s="13">
        <v>72.753198999999995</v>
      </c>
      <c r="E90">
        <v>-15.2281</v>
      </c>
      <c r="F90">
        <v>-10.7843</v>
      </c>
      <c r="G90" s="12"/>
      <c r="H90" s="12"/>
      <c r="I90">
        <v>42.4818</v>
      </c>
      <c r="J90" s="12"/>
      <c r="K90" s="12"/>
      <c r="L90" s="12">
        <v>37.1</v>
      </c>
      <c r="M90" s="12"/>
      <c r="N90" s="12">
        <v>24.7</v>
      </c>
      <c r="O90" s="12"/>
      <c r="P90" s="12">
        <v>50.8</v>
      </c>
      <c r="Q90" s="12"/>
      <c r="R90" s="12">
        <v>12.1</v>
      </c>
      <c r="S90" s="12"/>
      <c r="T90" s="12">
        <v>1.72</v>
      </c>
      <c r="U90" s="12"/>
      <c r="V90" s="21"/>
      <c r="W90" s="21"/>
      <c r="X90" s="12"/>
      <c r="Y90" s="12"/>
      <c r="Z90" s="12" t="s">
        <v>187</v>
      </c>
      <c r="AA90" s="12"/>
      <c r="AB90" s="12"/>
      <c r="AC90" s="12"/>
      <c r="AD90" s="12"/>
      <c r="AE90" s="12"/>
      <c r="AF90" s="12">
        <v>3206</v>
      </c>
    </row>
    <row r="91" spans="1:32" ht="15.75" x14ac:dyDescent="0.25">
      <c r="A91" s="2">
        <v>44956</v>
      </c>
      <c r="B91" s="11" t="s">
        <v>96</v>
      </c>
      <c r="C91" s="13">
        <v>22.517261000000001</v>
      </c>
      <c r="D91" s="13">
        <v>72.753172000000006</v>
      </c>
      <c r="E91">
        <v>-14.7895</v>
      </c>
      <c r="F91">
        <v>-10.6469</v>
      </c>
      <c r="G91" s="12"/>
      <c r="H91" s="12"/>
      <c r="I91">
        <v>42.613900000000001</v>
      </c>
      <c r="J91" s="12"/>
      <c r="K91" s="12"/>
      <c r="L91" s="12">
        <v>39.200000000000003</v>
      </c>
      <c r="M91" s="12"/>
      <c r="N91" s="12">
        <v>27.5</v>
      </c>
      <c r="O91" s="12"/>
      <c r="P91" s="12">
        <v>62.9</v>
      </c>
      <c r="Q91" s="12"/>
      <c r="R91" s="12">
        <v>12.3</v>
      </c>
      <c r="S91" s="12"/>
      <c r="T91" s="12">
        <v>2.13</v>
      </c>
      <c r="U91" s="12"/>
      <c r="V91" s="21"/>
      <c r="W91" s="21"/>
      <c r="X91" s="12"/>
      <c r="Y91" s="12"/>
      <c r="Z91" s="12" t="s">
        <v>187</v>
      </c>
      <c r="AA91" s="12"/>
      <c r="AB91" s="12"/>
      <c r="AC91" s="12"/>
      <c r="AD91" s="12"/>
      <c r="AE91" s="12"/>
      <c r="AF91" s="12">
        <v>3917</v>
      </c>
    </row>
    <row r="92" spans="1:32" ht="15.75" x14ac:dyDescent="0.25">
      <c r="A92" s="2">
        <v>44956</v>
      </c>
      <c r="B92" s="11" t="s">
        <v>97</v>
      </c>
      <c r="C92" s="13">
        <v>22.517126999999999</v>
      </c>
      <c r="D92" s="13">
        <v>72.752548000000004</v>
      </c>
      <c r="E92">
        <v>-14.7874</v>
      </c>
      <c r="F92">
        <v>-10.979200000000001</v>
      </c>
      <c r="G92" s="12"/>
      <c r="H92" s="12"/>
      <c r="I92">
        <v>41.8521</v>
      </c>
      <c r="J92" s="12"/>
      <c r="K92" s="12"/>
      <c r="L92" s="12">
        <v>37.1</v>
      </c>
      <c r="M92" s="12"/>
      <c r="N92" s="12">
        <v>28.5</v>
      </c>
      <c r="O92" s="12"/>
      <c r="P92" s="12">
        <v>58.4</v>
      </c>
      <c r="Q92" s="12"/>
      <c r="R92" s="12">
        <v>12.3</v>
      </c>
      <c r="S92" s="12"/>
      <c r="T92" s="12">
        <v>1.98</v>
      </c>
      <c r="U92" s="12"/>
      <c r="V92" s="21"/>
      <c r="W92" s="21"/>
      <c r="X92" s="12"/>
      <c r="Y92" s="12"/>
      <c r="Z92" s="12" t="s">
        <v>187</v>
      </c>
      <c r="AA92" s="12"/>
      <c r="AB92" s="12"/>
      <c r="AC92" s="12"/>
      <c r="AD92" s="12"/>
      <c r="AE92" s="12"/>
      <c r="AF92" s="12">
        <v>3206</v>
      </c>
    </row>
    <row r="93" spans="1:32" ht="15.75" x14ac:dyDescent="0.25">
      <c r="A93" s="2">
        <v>44956</v>
      </c>
      <c r="B93" s="63" t="s">
        <v>98</v>
      </c>
      <c r="C93" s="72">
        <v>22.517547</v>
      </c>
      <c r="D93" s="72">
        <v>72.752847000000003</v>
      </c>
      <c r="E93">
        <v>-14.819699999999999</v>
      </c>
      <c r="F93">
        <v>-11.246499999999999</v>
      </c>
      <c r="G93" s="20"/>
      <c r="H93" s="20"/>
      <c r="I93">
        <v>42.612000000000002</v>
      </c>
      <c r="J93" s="20"/>
      <c r="K93" s="20"/>
      <c r="L93" s="20">
        <v>48.1</v>
      </c>
      <c r="M93" s="20"/>
      <c r="N93" s="20">
        <v>28.5</v>
      </c>
      <c r="O93" s="20"/>
      <c r="P93" s="20">
        <v>58.4</v>
      </c>
      <c r="Q93" s="20"/>
      <c r="R93" s="20">
        <v>12.3</v>
      </c>
      <c r="S93" s="20"/>
      <c r="T93" s="20">
        <v>1.98</v>
      </c>
      <c r="U93" s="20"/>
      <c r="V93" s="21"/>
      <c r="W93" s="21"/>
      <c r="X93" s="20"/>
      <c r="Y93" s="20"/>
      <c r="Z93" s="20" t="s">
        <v>187</v>
      </c>
      <c r="AA93" s="20"/>
      <c r="AB93" s="20"/>
      <c r="AC93" s="20"/>
      <c r="AD93" s="20"/>
      <c r="AE93" s="20"/>
      <c r="AF93" s="20">
        <v>3320</v>
      </c>
    </row>
    <row r="94" spans="1:32" ht="15.75" x14ac:dyDescent="0.25">
      <c r="A94" s="2">
        <v>44956</v>
      </c>
      <c r="B94" s="64"/>
      <c r="C94" s="72"/>
      <c r="D94" s="72"/>
      <c r="G94" s="20"/>
      <c r="H94" s="20"/>
      <c r="J94" s="20"/>
      <c r="K94" s="20"/>
      <c r="L94" s="20">
        <v>50.6</v>
      </c>
      <c r="M94" s="20"/>
      <c r="N94" s="20">
        <v>14.2</v>
      </c>
      <c r="O94" s="20"/>
      <c r="P94" s="20">
        <v>25.7</v>
      </c>
      <c r="Q94" s="20"/>
      <c r="R94" s="20">
        <v>12.1</v>
      </c>
      <c r="S94" s="20"/>
      <c r="T94" s="20">
        <v>0.87</v>
      </c>
      <c r="U94" s="20"/>
      <c r="V94" s="21"/>
      <c r="W94" s="21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ht="15.75" x14ac:dyDescent="0.25">
      <c r="A95" s="2">
        <v>44956</v>
      </c>
      <c r="B95" s="65"/>
      <c r="C95" s="72"/>
      <c r="D95" s="72"/>
      <c r="G95" s="20"/>
      <c r="H95" s="20"/>
      <c r="J95" s="20"/>
      <c r="K95" s="20"/>
      <c r="L95" s="20">
        <v>50.6</v>
      </c>
      <c r="M95" s="20"/>
      <c r="N95" s="20">
        <v>12</v>
      </c>
      <c r="O95" s="20"/>
      <c r="P95" s="20">
        <v>20.6</v>
      </c>
      <c r="Q95" s="20"/>
      <c r="R95" s="20">
        <v>12.1</v>
      </c>
      <c r="S95" s="20"/>
      <c r="T95" s="20">
        <v>0.7</v>
      </c>
      <c r="U95" s="20"/>
      <c r="V95" s="21"/>
      <c r="W95" s="21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ht="15.75" x14ac:dyDescent="0.25">
      <c r="A96" s="2">
        <v>44956</v>
      </c>
      <c r="B96" s="11" t="s">
        <v>99</v>
      </c>
      <c r="C96" s="13">
        <v>22.515363000000001</v>
      </c>
      <c r="D96" s="13">
        <v>72.751238999999998</v>
      </c>
      <c r="E96">
        <v>-14.4206</v>
      </c>
      <c r="F96">
        <v>-8.2929300000000001</v>
      </c>
      <c r="G96" s="12"/>
      <c r="H96" s="12"/>
      <c r="I96">
        <v>42.773800000000001</v>
      </c>
      <c r="J96" s="12"/>
      <c r="K96" s="12"/>
      <c r="L96" s="12">
        <v>31.5</v>
      </c>
      <c r="M96" s="12"/>
      <c r="N96" s="12">
        <v>19.600000000000001</v>
      </c>
      <c r="O96" s="12"/>
      <c r="P96" s="12">
        <v>43.5</v>
      </c>
      <c r="Q96" s="12"/>
      <c r="R96" s="12">
        <v>13</v>
      </c>
      <c r="S96" s="12"/>
      <c r="T96" s="12">
        <v>1.46</v>
      </c>
      <c r="U96" s="12"/>
      <c r="V96" s="21"/>
      <c r="W96" s="21"/>
      <c r="X96" s="12"/>
      <c r="Y96" s="12"/>
      <c r="Z96" s="12" t="s">
        <v>187</v>
      </c>
      <c r="AA96" s="12"/>
      <c r="AB96" s="12"/>
      <c r="AC96" s="12"/>
      <c r="AD96" s="12"/>
      <c r="AE96" s="12"/>
      <c r="AF96" s="12">
        <v>4017</v>
      </c>
    </row>
    <row r="97" spans="1:32" ht="15.75" x14ac:dyDescent="0.25">
      <c r="A97" s="2">
        <v>44956</v>
      </c>
      <c r="B97" s="11" t="s">
        <v>100</v>
      </c>
      <c r="C97" s="13">
        <v>22.515896999999999</v>
      </c>
      <c r="D97" s="13">
        <v>72.751232999999999</v>
      </c>
      <c r="E97">
        <v>-16.1968</v>
      </c>
      <c r="F97">
        <v>-9.8968299999999996</v>
      </c>
      <c r="G97" s="12"/>
      <c r="H97" s="12"/>
      <c r="I97">
        <v>43.697000000000003</v>
      </c>
      <c r="J97" s="12"/>
      <c r="K97" s="12"/>
      <c r="L97" s="12">
        <v>40</v>
      </c>
      <c r="M97" s="12"/>
      <c r="N97" s="12">
        <v>16</v>
      </c>
      <c r="O97" s="12"/>
      <c r="P97" s="12">
        <v>36.6</v>
      </c>
      <c r="Q97" s="12"/>
      <c r="R97" s="12">
        <v>13</v>
      </c>
      <c r="S97" s="12"/>
      <c r="T97" s="12">
        <v>1.22</v>
      </c>
      <c r="U97" s="12"/>
      <c r="V97" s="21"/>
      <c r="W97" s="21"/>
      <c r="X97" s="12"/>
      <c r="Y97" s="12"/>
      <c r="Z97" s="12" t="s">
        <v>187</v>
      </c>
      <c r="AA97" s="12"/>
      <c r="AB97" s="12"/>
      <c r="AC97" s="12"/>
      <c r="AD97" s="12"/>
      <c r="AE97" s="12"/>
      <c r="AF97" s="12">
        <v>4017</v>
      </c>
    </row>
    <row r="98" spans="1:32" ht="15.75" x14ac:dyDescent="0.25">
      <c r="A98" s="2">
        <v>44956</v>
      </c>
      <c r="B98" s="11" t="s">
        <v>101</v>
      </c>
      <c r="C98" s="13">
        <v>22.515909000000001</v>
      </c>
      <c r="D98" s="13">
        <v>72.750612000000004</v>
      </c>
      <c r="E98">
        <v>-15.307</v>
      </c>
      <c r="F98">
        <v>-11.7033</v>
      </c>
      <c r="G98" s="12"/>
      <c r="H98" s="12"/>
      <c r="I98">
        <v>41.295000000000002</v>
      </c>
      <c r="J98" s="12"/>
      <c r="K98" s="12"/>
      <c r="L98" s="12">
        <v>41.2</v>
      </c>
      <c r="M98" s="12"/>
      <c r="N98" s="12">
        <v>16</v>
      </c>
      <c r="O98" s="12"/>
      <c r="P98" s="12">
        <v>36.6</v>
      </c>
      <c r="Q98" s="12"/>
      <c r="R98" s="12">
        <v>13</v>
      </c>
      <c r="S98" s="12"/>
      <c r="T98" s="12">
        <v>1.22</v>
      </c>
      <c r="U98" s="12"/>
      <c r="V98" s="21"/>
      <c r="W98" s="21"/>
      <c r="X98" s="12"/>
      <c r="Y98" s="12"/>
      <c r="Z98" s="12" t="s">
        <v>187</v>
      </c>
      <c r="AA98" s="12"/>
      <c r="AB98" s="12"/>
      <c r="AC98" s="12"/>
      <c r="AD98" s="12"/>
      <c r="AE98" s="12"/>
      <c r="AF98" s="12">
        <v>4017</v>
      </c>
    </row>
    <row r="99" spans="1:32" ht="15.75" x14ac:dyDescent="0.25">
      <c r="A99" s="2">
        <v>44956</v>
      </c>
      <c r="B99" s="11" t="s">
        <v>102</v>
      </c>
      <c r="C99" s="13">
        <v>22.515329999999999</v>
      </c>
      <c r="D99" s="13">
        <v>72.750641999999999</v>
      </c>
      <c r="E99">
        <v>-14.6731</v>
      </c>
      <c r="F99">
        <v>-10.697800000000001</v>
      </c>
      <c r="G99" s="12"/>
      <c r="H99" s="12"/>
      <c r="I99">
        <v>42.104599999999998</v>
      </c>
      <c r="J99" s="12"/>
      <c r="K99" s="12"/>
      <c r="L99" s="12">
        <v>35</v>
      </c>
      <c r="M99" s="12"/>
      <c r="N99" s="12">
        <v>13.9</v>
      </c>
      <c r="O99" s="12"/>
      <c r="P99" s="12">
        <v>26.3</v>
      </c>
      <c r="Q99" s="12"/>
      <c r="R99" s="12">
        <v>13</v>
      </c>
      <c r="S99" s="12"/>
      <c r="T99" s="12">
        <v>0.88</v>
      </c>
      <c r="U99" s="12"/>
      <c r="V99" s="21"/>
      <c r="W99" s="21"/>
      <c r="X99" s="12"/>
      <c r="Y99" s="12"/>
      <c r="Z99" s="12" t="s">
        <v>187</v>
      </c>
      <c r="AA99" s="12"/>
      <c r="AB99" s="12"/>
      <c r="AC99" s="12"/>
      <c r="AD99" s="12"/>
      <c r="AE99" s="12"/>
      <c r="AF99" s="12">
        <v>4017</v>
      </c>
    </row>
    <row r="100" spans="1:32" ht="15.75" x14ac:dyDescent="0.25">
      <c r="A100" s="2">
        <v>44956</v>
      </c>
      <c r="B100" s="63" t="s">
        <v>103</v>
      </c>
      <c r="C100" s="72">
        <v>22.515543000000001</v>
      </c>
      <c r="D100" s="72">
        <v>72.750934999999998</v>
      </c>
      <c r="E100">
        <v>-14.284700000000001</v>
      </c>
      <c r="F100">
        <v>-11.117699999999999</v>
      </c>
      <c r="G100" s="20"/>
      <c r="H100" s="20"/>
      <c r="I100">
        <v>43.214199999999998</v>
      </c>
      <c r="J100" s="20"/>
      <c r="K100" s="20"/>
      <c r="L100" s="20">
        <v>29.6</v>
      </c>
      <c r="M100" s="20"/>
      <c r="N100" s="20">
        <v>15.8</v>
      </c>
      <c r="O100" s="20"/>
      <c r="P100" s="20">
        <v>33.6</v>
      </c>
      <c r="Q100" s="20"/>
      <c r="R100" s="20">
        <v>13</v>
      </c>
      <c r="S100" s="20"/>
      <c r="T100" s="20">
        <v>1.1200000000000001</v>
      </c>
      <c r="U100" s="20"/>
      <c r="V100" s="21"/>
      <c r="W100" s="21"/>
      <c r="X100" s="20"/>
      <c r="Y100" s="20"/>
      <c r="Z100" s="20" t="s">
        <v>187</v>
      </c>
      <c r="AA100" s="20"/>
      <c r="AB100" s="20"/>
      <c r="AC100" s="20"/>
      <c r="AD100" s="20"/>
      <c r="AE100" s="20"/>
      <c r="AF100" s="12">
        <v>4017</v>
      </c>
    </row>
    <row r="101" spans="1:32" ht="15.75" x14ac:dyDescent="0.25">
      <c r="A101" s="2">
        <v>44956</v>
      </c>
      <c r="B101" s="64"/>
      <c r="C101" s="72"/>
      <c r="D101" s="72"/>
      <c r="G101" s="20"/>
      <c r="H101" s="20"/>
      <c r="J101" s="20"/>
      <c r="K101" s="20"/>
      <c r="L101" s="20">
        <v>32.299999999999997</v>
      </c>
      <c r="M101" s="20"/>
      <c r="N101" s="20">
        <v>15.8</v>
      </c>
      <c r="O101" s="20"/>
      <c r="P101" s="20">
        <v>33.6</v>
      </c>
      <c r="Q101" s="20"/>
      <c r="R101" s="20">
        <v>13</v>
      </c>
      <c r="S101" s="20"/>
      <c r="T101" s="20">
        <v>1.1200000000000001</v>
      </c>
      <c r="U101" s="20"/>
      <c r="V101" s="21"/>
      <c r="W101" s="21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spans="1:32" ht="15.75" x14ac:dyDescent="0.25">
      <c r="A102" s="2">
        <v>44956</v>
      </c>
      <c r="B102" s="65"/>
      <c r="C102" s="72"/>
      <c r="D102" s="72"/>
      <c r="G102" s="20"/>
      <c r="H102" s="20"/>
      <c r="J102" s="20"/>
      <c r="K102" s="20"/>
      <c r="L102" s="20">
        <v>32.5</v>
      </c>
      <c r="M102" s="20"/>
      <c r="N102" s="20">
        <v>15.1</v>
      </c>
      <c r="O102" s="20"/>
      <c r="P102" s="20">
        <v>32.1</v>
      </c>
      <c r="Q102" s="20"/>
      <c r="R102" s="20">
        <v>13</v>
      </c>
      <c r="S102" s="20"/>
      <c r="T102" s="20">
        <v>1.07</v>
      </c>
      <c r="U102" s="20"/>
      <c r="V102" s="21"/>
      <c r="W102" s="21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spans="1:32" ht="15.75" x14ac:dyDescent="0.25">
      <c r="A103" s="2">
        <v>44956</v>
      </c>
      <c r="B103" s="11" t="s">
        <v>104</v>
      </c>
      <c r="C103" s="13">
        <v>22.515953</v>
      </c>
      <c r="D103" s="13">
        <v>72.755449999999996</v>
      </c>
      <c r="E103">
        <v>-15.6839</v>
      </c>
      <c r="F103">
        <v>-9.7079500000000003</v>
      </c>
      <c r="G103" s="12"/>
      <c r="H103" s="12"/>
      <c r="I103">
        <v>41.0886</v>
      </c>
      <c r="J103" s="12"/>
      <c r="K103" s="12"/>
      <c r="L103" s="12">
        <v>26.4</v>
      </c>
      <c r="M103" s="12"/>
      <c r="N103" s="12">
        <v>28.1</v>
      </c>
      <c r="O103" s="12"/>
      <c r="P103" s="12">
        <v>68.8</v>
      </c>
      <c r="Q103" s="12"/>
      <c r="R103" s="12">
        <v>13.5</v>
      </c>
      <c r="S103" s="12"/>
      <c r="T103" s="12">
        <v>2.2799999999999998</v>
      </c>
      <c r="U103" s="12"/>
      <c r="V103" s="14"/>
      <c r="W103" s="30"/>
      <c r="X103" s="12"/>
      <c r="Y103" s="12"/>
      <c r="Z103" s="12" t="s">
        <v>187</v>
      </c>
      <c r="AA103" s="12"/>
      <c r="AB103" s="12"/>
      <c r="AC103" s="12"/>
      <c r="AD103" s="12"/>
      <c r="AE103" s="12"/>
      <c r="AF103" s="31">
        <v>4645</v>
      </c>
    </row>
    <row r="104" spans="1:32" ht="15.75" x14ac:dyDescent="0.25">
      <c r="A104" s="2">
        <v>44956</v>
      </c>
      <c r="B104" s="11" t="s">
        <v>105</v>
      </c>
      <c r="C104" s="13">
        <v>22.515948999999999</v>
      </c>
      <c r="D104" s="13">
        <v>72.756128000000004</v>
      </c>
      <c r="E104">
        <v>-16.349799999999998</v>
      </c>
      <c r="F104">
        <v>-10.7903</v>
      </c>
      <c r="G104" s="12"/>
      <c r="H104" s="12"/>
      <c r="I104">
        <v>42.08</v>
      </c>
      <c r="J104" s="12"/>
      <c r="K104" s="12"/>
      <c r="L104" s="12">
        <v>29.7</v>
      </c>
      <c r="M104" s="12"/>
      <c r="N104" s="12">
        <v>32.799999999999997</v>
      </c>
      <c r="O104" s="12"/>
      <c r="P104" s="12">
        <v>78.400000000000006</v>
      </c>
      <c r="Q104" s="12"/>
      <c r="R104" s="12">
        <v>13.4</v>
      </c>
      <c r="S104" s="12"/>
      <c r="T104" s="12">
        <v>2.6</v>
      </c>
      <c r="U104" s="12"/>
      <c r="V104" s="14"/>
      <c r="W104" s="14"/>
      <c r="X104" s="12"/>
      <c r="Y104" s="12"/>
      <c r="Z104" s="12" t="s">
        <v>187</v>
      </c>
      <c r="AA104" s="12"/>
      <c r="AB104" s="12"/>
      <c r="AC104" s="12"/>
      <c r="AD104" s="12"/>
      <c r="AE104" s="12"/>
      <c r="AF104" s="31">
        <v>4830</v>
      </c>
    </row>
    <row r="105" spans="1:32" ht="15.75" x14ac:dyDescent="0.25">
      <c r="A105" s="2">
        <v>44956</v>
      </c>
      <c r="B105" s="11" t="s">
        <v>106</v>
      </c>
      <c r="C105" s="13">
        <v>22.515395000000002</v>
      </c>
      <c r="D105" s="13">
        <v>72.756041999999994</v>
      </c>
      <c r="E105">
        <v>-14.6972</v>
      </c>
      <c r="F105">
        <v>-10.2006</v>
      </c>
      <c r="G105" s="12"/>
      <c r="H105" s="12"/>
      <c r="I105">
        <v>41.152000000000001</v>
      </c>
      <c r="J105" s="12"/>
      <c r="K105" s="12"/>
      <c r="L105" s="12">
        <v>31.7</v>
      </c>
      <c r="M105" s="12"/>
      <c r="N105" s="12">
        <v>16.399999999999999</v>
      </c>
      <c r="O105" s="12"/>
      <c r="P105" s="12">
        <v>37.700000000000003</v>
      </c>
      <c r="Q105" s="12"/>
      <c r="R105" s="12">
        <v>13.3</v>
      </c>
      <c r="S105" s="12"/>
      <c r="T105" s="12">
        <v>1.25</v>
      </c>
      <c r="U105" s="12"/>
      <c r="V105" s="14"/>
      <c r="W105" s="14"/>
      <c r="X105" s="12"/>
      <c r="Y105" s="12"/>
      <c r="Z105" s="12" t="s">
        <v>187</v>
      </c>
      <c r="AA105" s="12"/>
      <c r="AB105" s="12"/>
      <c r="AC105" s="12"/>
      <c r="AD105" s="12"/>
      <c r="AE105" s="12"/>
      <c r="AF105" s="12">
        <v>4956</v>
      </c>
    </row>
    <row r="106" spans="1:32" ht="15.75" x14ac:dyDescent="0.25">
      <c r="A106" s="2">
        <v>44956</v>
      </c>
      <c r="B106" s="11" t="s">
        <v>107</v>
      </c>
      <c r="C106" s="17">
        <v>22.515391999999999</v>
      </c>
      <c r="D106" s="17">
        <v>72.755480000000006</v>
      </c>
      <c r="E106">
        <v>-16.829799999999999</v>
      </c>
      <c r="F106">
        <v>-11.5686</v>
      </c>
      <c r="G106" s="12"/>
      <c r="H106" s="12"/>
      <c r="I106">
        <v>41.268300000000004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4"/>
      <c r="W106" s="14"/>
      <c r="X106" s="12"/>
      <c r="Y106" s="12"/>
      <c r="Z106" s="12" t="s">
        <v>181</v>
      </c>
      <c r="AA106" s="12"/>
      <c r="AB106" s="12"/>
      <c r="AC106" s="12"/>
      <c r="AD106" s="12"/>
      <c r="AE106" s="12"/>
      <c r="AF106" s="12">
        <v>4627</v>
      </c>
    </row>
    <row r="107" spans="1:32" ht="15.75" x14ac:dyDescent="0.25">
      <c r="A107" s="2">
        <v>44956</v>
      </c>
      <c r="B107" s="63" t="s">
        <v>108</v>
      </c>
      <c r="C107" s="72">
        <v>22.515768000000001</v>
      </c>
      <c r="D107" s="72">
        <v>72.755809999999997</v>
      </c>
      <c r="E107">
        <v>-16.138100000000001</v>
      </c>
      <c r="F107">
        <v>-10.3474</v>
      </c>
      <c r="G107" s="20"/>
      <c r="H107" s="20"/>
      <c r="I107">
        <v>41.348300000000002</v>
      </c>
      <c r="J107" s="20"/>
      <c r="K107" s="20"/>
      <c r="L107" s="20">
        <v>22.3</v>
      </c>
      <c r="M107" s="20"/>
      <c r="N107" s="20">
        <v>31.8</v>
      </c>
      <c r="O107" s="20"/>
      <c r="P107" s="20">
        <v>84.4</v>
      </c>
      <c r="Q107" s="20"/>
      <c r="R107" s="20">
        <v>13.5</v>
      </c>
      <c r="S107" s="20"/>
      <c r="T107" s="20">
        <v>2.8</v>
      </c>
      <c r="U107" s="20"/>
      <c r="V107" s="21"/>
      <c r="W107" s="21"/>
      <c r="X107" s="20"/>
      <c r="Y107" s="20"/>
      <c r="Z107" s="20" t="s">
        <v>187</v>
      </c>
      <c r="AA107" s="20"/>
      <c r="AB107" s="20"/>
      <c r="AC107" s="20"/>
      <c r="AD107" s="20"/>
      <c r="AE107" s="20"/>
      <c r="AF107" s="20">
        <v>4659</v>
      </c>
    </row>
    <row r="108" spans="1:32" ht="15.75" x14ac:dyDescent="0.25">
      <c r="A108" s="2">
        <v>44956</v>
      </c>
      <c r="B108" s="64"/>
      <c r="C108" s="72"/>
      <c r="D108" s="72"/>
      <c r="G108" s="20"/>
      <c r="H108" s="20"/>
      <c r="J108" s="20"/>
      <c r="K108" s="20"/>
      <c r="L108" s="20">
        <v>23.1</v>
      </c>
      <c r="M108" s="20"/>
      <c r="N108" s="20">
        <v>27.9</v>
      </c>
      <c r="O108" s="20"/>
      <c r="P108" s="20">
        <v>73.8</v>
      </c>
      <c r="Q108" s="20"/>
      <c r="R108" s="20">
        <v>13.5</v>
      </c>
      <c r="S108" s="20"/>
      <c r="T108" s="20">
        <v>2.4500000000000002</v>
      </c>
      <c r="U108" s="20"/>
      <c r="V108" s="21"/>
      <c r="W108" s="21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 spans="1:32" ht="15.75" x14ac:dyDescent="0.25">
      <c r="A109" s="2">
        <v>44956</v>
      </c>
      <c r="B109" s="65"/>
      <c r="C109" s="72"/>
      <c r="D109" s="72"/>
      <c r="G109" s="20"/>
      <c r="H109" s="20"/>
      <c r="J109" s="20"/>
      <c r="K109" s="20"/>
      <c r="L109" s="20">
        <v>22</v>
      </c>
      <c r="M109" s="20"/>
      <c r="N109" s="20">
        <v>31.4</v>
      </c>
      <c r="O109" s="20"/>
      <c r="P109" s="20">
        <v>85.7</v>
      </c>
      <c r="Q109" s="20"/>
      <c r="R109" s="20">
        <v>13.4</v>
      </c>
      <c r="S109" s="20"/>
      <c r="T109" s="20">
        <v>2.84</v>
      </c>
      <c r="U109" s="20"/>
      <c r="V109" s="21"/>
      <c r="W109" s="21"/>
      <c r="X109" s="20"/>
      <c r="Y109" s="20"/>
      <c r="Z109" s="20"/>
      <c r="AA109" s="20"/>
      <c r="AB109" s="20"/>
      <c r="AC109" s="20"/>
      <c r="AD109" s="20"/>
      <c r="AE109" s="20"/>
      <c r="AF109" s="20"/>
    </row>
    <row r="110" spans="1:32" ht="15.75" x14ac:dyDescent="0.25">
      <c r="A110" s="2">
        <v>44956</v>
      </c>
      <c r="B110" s="11" t="s">
        <v>109</v>
      </c>
      <c r="C110" s="13">
        <v>22.509924000000002</v>
      </c>
      <c r="D110" s="13">
        <v>72.774006</v>
      </c>
      <c r="E110">
        <v>-14.696999999999999</v>
      </c>
      <c r="F110">
        <v>-8.0968</v>
      </c>
      <c r="G110" s="12"/>
      <c r="H110" s="12"/>
      <c r="I110">
        <v>41.764600000000002</v>
      </c>
      <c r="J110" s="12"/>
      <c r="K110" s="12"/>
      <c r="L110" s="12">
        <v>11.9</v>
      </c>
      <c r="M110" s="12"/>
      <c r="N110" s="12">
        <v>8.9</v>
      </c>
      <c r="O110" s="12"/>
      <c r="P110" s="12">
        <v>12</v>
      </c>
      <c r="Q110" s="12"/>
      <c r="R110" s="12">
        <v>14.1</v>
      </c>
      <c r="S110" s="12"/>
      <c r="T110" s="12">
        <v>0.39</v>
      </c>
      <c r="U110" s="12"/>
      <c r="V110" s="14"/>
      <c r="W110" s="14"/>
      <c r="X110" s="12"/>
      <c r="Y110" s="12"/>
      <c r="Z110" s="12" t="s">
        <v>241</v>
      </c>
      <c r="AA110" s="12"/>
      <c r="AB110" s="12"/>
      <c r="AC110" s="12"/>
      <c r="AD110" s="12"/>
      <c r="AE110" s="12"/>
      <c r="AF110" s="12">
        <v>5743</v>
      </c>
    </row>
    <row r="111" spans="1:32" ht="15.75" x14ac:dyDescent="0.25">
      <c r="A111" s="2">
        <v>44956</v>
      </c>
      <c r="B111" s="11" t="s">
        <v>110</v>
      </c>
      <c r="C111" s="13">
        <v>22.509328</v>
      </c>
      <c r="D111" s="13">
        <v>72.774040999999997</v>
      </c>
      <c r="E111">
        <v>-14.882099999999999</v>
      </c>
      <c r="F111">
        <v>-7.4203200000000002</v>
      </c>
      <c r="G111" s="12"/>
      <c r="H111" s="12"/>
      <c r="I111">
        <v>41.354100000000003</v>
      </c>
      <c r="J111" s="12"/>
      <c r="K111" s="12"/>
      <c r="L111" s="12">
        <v>13.2</v>
      </c>
      <c r="M111" s="12"/>
      <c r="N111" s="12">
        <v>10.9</v>
      </c>
      <c r="O111" s="12"/>
      <c r="P111" s="12">
        <v>17</v>
      </c>
      <c r="Q111" s="12"/>
      <c r="R111" s="12">
        <v>14.1</v>
      </c>
      <c r="S111" s="12"/>
      <c r="T111" s="12">
        <v>0.56000000000000005</v>
      </c>
      <c r="U111" s="12"/>
      <c r="V111" s="14"/>
      <c r="W111" s="14"/>
      <c r="X111" s="12"/>
      <c r="Y111" s="12"/>
      <c r="Z111" s="12" t="s">
        <v>241</v>
      </c>
      <c r="AA111" s="12"/>
      <c r="AB111" s="12"/>
      <c r="AC111" s="12"/>
      <c r="AD111" s="12"/>
      <c r="AE111" s="12"/>
      <c r="AF111" s="12">
        <v>5836</v>
      </c>
    </row>
    <row r="112" spans="1:32" ht="15.75" x14ac:dyDescent="0.25">
      <c r="A112" s="2">
        <v>44956</v>
      </c>
      <c r="B112" s="11" t="s">
        <v>111</v>
      </c>
      <c r="C112" s="13">
        <v>22.50929</v>
      </c>
      <c r="D112" s="13">
        <v>72.774752000000007</v>
      </c>
      <c r="E112">
        <v>-13.875299999999999</v>
      </c>
      <c r="F112">
        <v>-9.3372100000000007</v>
      </c>
      <c r="G112" s="12"/>
      <c r="H112" s="12"/>
      <c r="I112">
        <v>41.825000000000003</v>
      </c>
      <c r="J112" s="12"/>
      <c r="K112" s="12"/>
      <c r="L112" s="12">
        <v>24.2</v>
      </c>
      <c r="M112" s="12"/>
      <c r="N112" s="12">
        <v>16.7</v>
      </c>
      <c r="O112" s="12"/>
      <c r="P112" s="12">
        <v>30.5</v>
      </c>
      <c r="Q112" s="12"/>
      <c r="R112" s="12">
        <v>14.1</v>
      </c>
      <c r="S112" s="12"/>
      <c r="T112" s="12">
        <v>1</v>
      </c>
      <c r="U112" s="12"/>
      <c r="V112" s="14"/>
      <c r="W112" s="14"/>
      <c r="X112" s="12"/>
      <c r="Y112" s="12"/>
      <c r="Z112" s="12" t="s">
        <v>186</v>
      </c>
      <c r="AA112" s="12"/>
      <c r="AB112" s="12"/>
      <c r="AC112" s="12"/>
      <c r="AD112" s="12"/>
      <c r="AE112" s="12"/>
      <c r="AF112" s="12">
        <v>5846</v>
      </c>
    </row>
    <row r="113" spans="1:32" ht="15.75" x14ac:dyDescent="0.25">
      <c r="A113" s="2">
        <v>44956</v>
      </c>
      <c r="B113" s="11" t="s">
        <v>112</v>
      </c>
      <c r="C113" s="13">
        <v>22.509753</v>
      </c>
      <c r="D113" s="13">
        <v>72.774709999999999</v>
      </c>
      <c r="E113">
        <v>-14.700100000000001</v>
      </c>
      <c r="F113">
        <v>-8.4296799999999994</v>
      </c>
      <c r="G113" s="12"/>
      <c r="H113" s="12"/>
      <c r="I113">
        <v>42.1798</v>
      </c>
      <c r="J113" s="12"/>
      <c r="K113" s="12"/>
      <c r="L113">
        <v>22.6</v>
      </c>
      <c r="N113">
        <v>20.6</v>
      </c>
      <c r="P113">
        <v>46.5</v>
      </c>
      <c r="R113">
        <v>14.1</v>
      </c>
      <c r="T113">
        <v>1.52</v>
      </c>
      <c r="U113" s="12"/>
      <c r="V113" s="14"/>
      <c r="W113" s="14"/>
      <c r="X113" s="12"/>
      <c r="Y113" s="12"/>
      <c r="Z113" s="12" t="s">
        <v>186</v>
      </c>
      <c r="AA113" s="12"/>
      <c r="AB113" s="12"/>
      <c r="AC113" s="12"/>
      <c r="AD113" s="12"/>
      <c r="AE113" s="12"/>
      <c r="AF113" s="12">
        <v>5846</v>
      </c>
    </row>
    <row r="114" spans="1:32" ht="15.75" x14ac:dyDescent="0.25">
      <c r="A114" s="2">
        <v>44956</v>
      </c>
      <c r="B114" s="63" t="s">
        <v>113</v>
      </c>
      <c r="C114" s="72">
        <v>22.509581000000001</v>
      </c>
      <c r="D114" s="72">
        <v>72.774452999999994</v>
      </c>
      <c r="E114">
        <v>-14.205500000000001</v>
      </c>
      <c r="F114">
        <v>-7.7372899999999998</v>
      </c>
      <c r="G114" s="20"/>
      <c r="H114" s="20"/>
      <c r="I114">
        <v>42.1464</v>
      </c>
      <c r="J114" s="20"/>
      <c r="K114" s="20"/>
      <c r="L114" s="20">
        <v>21.7</v>
      </c>
      <c r="M114" s="20"/>
      <c r="N114" s="20">
        <v>18.600000000000001</v>
      </c>
      <c r="O114" s="20"/>
      <c r="P114" s="20">
        <v>44.3</v>
      </c>
      <c r="Q114" s="20"/>
      <c r="R114" s="20">
        <v>14.1</v>
      </c>
      <c r="S114" s="20"/>
      <c r="T114" s="20">
        <v>1.45</v>
      </c>
      <c r="U114" s="20"/>
      <c r="V114" s="21"/>
      <c r="W114" s="21"/>
      <c r="X114" s="20"/>
      <c r="Y114" s="20"/>
      <c r="Z114" s="12" t="s">
        <v>186</v>
      </c>
      <c r="AA114" s="20"/>
      <c r="AB114" s="20"/>
      <c r="AC114" s="20"/>
      <c r="AD114" s="20"/>
      <c r="AE114" s="20"/>
      <c r="AF114" s="12">
        <v>5846</v>
      </c>
    </row>
    <row r="115" spans="1:32" ht="15.75" x14ac:dyDescent="0.25">
      <c r="A115" s="2">
        <v>44956</v>
      </c>
      <c r="B115" s="64"/>
      <c r="C115" s="72"/>
      <c r="D115" s="72"/>
      <c r="G115" s="20"/>
      <c r="H115" s="20"/>
      <c r="J115" s="20"/>
      <c r="K115" s="20"/>
      <c r="L115" s="20">
        <v>23.2</v>
      </c>
      <c r="M115" s="20"/>
      <c r="N115" s="20">
        <v>17.8</v>
      </c>
      <c r="O115" s="20"/>
      <c r="P115" s="20">
        <v>38.6</v>
      </c>
      <c r="Q115" s="20"/>
      <c r="R115" s="20">
        <v>14.1</v>
      </c>
      <c r="S115" s="20"/>
      <c r="T115" s="20">
        <v>1.26</v>
      </c>
      <c r="U115" s="20"/>
      <c r="V115" s="21"/>
      <c r="W115" s="21"/>
      <c r="X115" s="20"/>
      <c r="Y115" s="20"/>
      <c r="Z115" s="20"/>
      <c r="AA115" s="20"/>
      <c r="AB115" s="20"/>
      <c r="AC115" s="20"/>
      <c r="AD115" s="20"/>
      <c r="AE115" s="20"/>
      <c r="AF115" s="20"/>
    </row>
    <row r="116" spans="1:32" ht="15.75" x14ac:dyDescent="0.25">
      <c r="A116" s="2">
        <v>44956</v>
      </c>
      <c r="B116" s="65"/>
      <c r="C116" s="72"/>
      <c r="D116" s="72"/>
      <c r="G116" s="20"/>
      <c r="H116" s="20"/>
      <c r="J116" s="20"/>
      <c r="K116" s="20"/>
      <c r="L116" s="20">
        <v>26.5</v>
      </c>
      <c r="M116" s="20"/>
      <c r="N116" s="20">
        <v>19.5</v>
      </c>
      <c r="O116" s="20"/>
      <c r="P116" s="20">
        <v>47.9</v>
      </c>
      <c r="Q116" s="20"/>
      <c r="R116" s="20">
        <v>14.1</v>
      </c>
      <c r="S116" s="20"/>
      <c r="T116" s="20">
        <v>1.57</v>
      </c>
      <c r="U116" s="20"/>
      <c r="V116" s="21"/>
      <c r="W116" s="21"/>
      <c r="X116" s="20"/>
      <c r="Y116" s="20"/>
      <c r="Z116" s="20"/>
      <c r="AA116" s="20"/>
      <c r="AB116" s="20"/>
      <c r="AC116" s="20"/>
      <c r="AD116" s="20"/>
      <c r="AE116" s="20"/>
      <c r="AF116" s="20"/>
    </row>
    <row r="117" spans="1:32" ht="15.75" x14ac:dyDescent="0.25">
      <c r="A117" s="2">
        <v>44956</v>
      </c>
      <c r="B117" s="11" t="s">
        <v>114</v>
      </c>
      <c r="C117" s="13">
        <v>22.508013999999999</v>
      </c>
      <c r="D117" s="13">
        <v>72.772290999999996</v>
      </c>
      <c r="E117">
        <v>-14.0663</v>
      </c>
      <c r="F117">
        <v>-9.2435100000000006</v>
      </c>
      <c r="G117" s="12"/>
      <c r="H117" s="12"/>
      <c r="I117">
        <v>41.381100000000004</v>
      </c>
      <c r="J117" s="12"/>
      <c r="K117" s="12"/>
      <c r="L117" s="12">
        <v>28.5</v>
      </c>
      <c r="M117" s="12"/>
      <c r="N117" s="12">
        <v>13.3</v>
      </c>
      <c r="O117" s="12"/>
      <c r="P117" s="12">
        <v>29.7</v>
      </c>
      <c r="Q117" s="12"/>
      <c r="R117" s="12">
        <v>14.9</v>
      </c>
      <c r="S117" s="12"/>
      <c r="T117" s="12">
        <v>0.96</v>
      </c>
      <c r="U117" s="12"/>
      <c r="V117" s="14"/>
      <c r="W117" s="14"/>
      <c r="X117" s="12"/>
      <c r="Y117" s="12"/>
      <c r="Z117" s="12" t="s">
        <v>187</v>
      </c>
      <c r="AA117" s="12"/>
      <c r="AB117" s="12"/>
      <c r="AC117" s="12"/>
      <c r="AD117" s="12"/>
      <c r="AE117" s="12"/>
      <c r="AF117" s="12">
        <v>525</v>
      </c>
    </row>
    <row r="118" spans="1:32" ht="15.75" x14ac:dyDescent="0.25">
      <c r="A118" s="2">
        <v>44956</v>
      </c>
      <c r="B118" s="11" t="s">
        <v>115</v>
      </c>
      <c r="C118" s="13">
        <v>22.508111</v>
      </c>
      <c r="D118" s="13">
        <v>72.772801000000001</v>
      </c>
      <c r="E118">
        <v>-13.964600000000001</v>
      </c>
      <c r="F118">
        <v>-9.5385600000000004</v>
      </c>
      <c r="G118" s="12"/>
      <c r="H118" s="12"/>
      <c r="I118">
        <v>41.376899999999999</v>
      </c>
      <c r="J118" s="12"/>
      <c r="K118" s="12"/>
      <c r="L118" s="12">
        <v>25.8</v>
      </c>
      <c r="M118" s="12"/>
      <c r="N118" s="12">
        <v>12.8</v>
      </c>
      <c r="O118" s="12"/>
      <c r="P118" s="12">
        <v>26.8</v>
      </c>
      <c r="Q118" s="12"/>
      <c r="R118" s="12">
        <v>14.4</v>
      </c>
      <c r="S118" s="12"/>
      <c r="T118" s="12">
        <v>0.87</v>
      </c>
      <c r="U118" s="12"/>
      <c r="V118" s="14"/>
      <c r="W118" s="14"/>
      <c r="X118" s="12"/>
      <c r="Y118" s="12"/>
      <c r="Z118" s="12" t="s">
        <v>187</v>
      </c>
      <c r="AA118" s="12"/>
      <c r="AB118" s="12"/>
      <c r="AC118" s="12"/>
      <c r="AD118" s="12"/>
      <c r="AE118" s="12"/>
      <c r="AF118" s="12">
        <v>525</v>
      </c>
    </row>
    <row r="119" spans="1:32" ht="15.75" x14ac:dyDescent="0.25">
      <c r="A119" s="2">
        <v>44956</v>
      </c>
      <c r="B119" s="11" t="s">
        <v>116</v>
      </c>
      <c r="C119" s="13">
        <v>22.507532000000001</v>
      </c>
      <c r="D119" s="13">
        <v>72.772594999999995</v>
      </c>
      <c r="E119">
        <v>-13.150700000000001</v>
      </c>
      <c r="F119">
        <v>-8.5120199999999997</v>
      </c>
      <c r="G119" s="12"/>
      <c r="H119" s="12"/>
      <c r="I119">
        <v>41.048900000000003</v>
      </c>
      <c r="J119" s="12"/>
      <c r="K119" s="12"/>
      <c r="L119" s="12">
        <v>29.8</v>
      </c>
      <c r="M119" s="12"/>
      <c r="N119" s="12">
        <v>8.6</v>
      </c>
      <c r="O119" s="12"/>
      <c r="P119" s="12">
        <v>14.5</v>
      </c>
      <c r="Q119" s="12"/>
      <c r="R119" s="12">
        <v>15.4</v>
      </c>
      <c r="S119" s="12"/>
      <c r="T119" s="12">
        <v>0.46</v>
      </c>
      <c r="U119" s="12"/>
      <c r="V119" s="14"/>
      <c r="W119" s="14"/>
      <c r="X119" s="12"/>
      <c r="Y119" s="12"/>
      <c r="Z119" s="12" t="s">
        <v>240</v>
      </c>
      <c r="AA119" s="12"/>
      <c r="AB119" s="12"/>
      <c r="AC119" s="12"/>
      <c r="AD119" s="12"/>
      <c r="AE119" s="12"/>
      <c r="AF119" s="12">
        <v>823</v>
      </c>
    </row>
    <row r="120" spans="1:32" ht="15.75" x14ac:dyDescent="0.25">
      <c r="A120" s="2">
        <v>44956</v>
      </c>
      <c r="B120" s="11" t="s">
        <v>117</v>
      </c>
      <c r="C120" s="13">
        <v>22.507484000000002</v>
      </c>
      <c r="D120" s="13">
        <v>72.772119000000004</v>
      </c>
      <c r="E120">
        <v>-13.8451</v>
      </c>
      <c r="F120">
        <v>-8.0208300000000001</v>
      </c>
      <c r="G120" s="12"/>
      <c r="H120" s="12"/>
      <c r="I120">
        <v>41.156100000000002</v>
      </c>
      <c r="J120" s="12"/>
      <c r="K120" s="12"/>
      <c r="L120" s="12">
        <v>25.1</v>
      </c>
      <c r="M120" s="12"/>
      <c r="N120" s="12">
        <v>10.5</v>
      </c>
      <c r="O120" s="12"/>
      <c r="P120" s="12">
        <v>26.3</v>
      </c>
      <c r="Q120" s="12"/>
      <c r="R120" s="12">
        <v>15.2</v>
      </c>
      <c r="S120" s="12"/>
      <c r="T120" s="12">
        <v>0.85</v>
      </c>
      <c r="U120" s="12"/>
      <c r="V120" s="14"/>
      <c r="W120" s="14"/>
      <c r="X120" s="12"/>
      <c r="Y120" s="12"/>
      <c r="Z120" s="12" t="s">
        <v>240</v>
      </c>
      <c r="AA120" s="12"/>
      <c r="AB120" s="12"/>
      <c r="AC120" s="12"/>
      <c r="AD120" s="12"/>
      <c r="AE120" s="12"/>
      <c r="AF120" s="31">
        <v>812</v>
      </c>
    </row>
    <row r="121" spans="1:32" ht="15.75" x14ac:dyDescent="0.25">
      <c r="A121" s="2">
        <v>44956</v>
      </c>
      <c r="B121" s="63" t="s">
        <v>118</v>
      </c>
      <c r="C121" s="72">
        <v>22.507850000000001</v>
      </c>
      <c r="D121" s="72">
        <v>72.772474000000003</v>
      </c>
      <c r="E121">
        <v>-13.693</v>
      </c>
      <c r="F121">
        <v>-9.1849600000000002</v>
      </c>
      <c r="G121" s="20"/>
      <c r="H121" s="20"/>
      <c r="I121">
        <v>41.214100000000002</v>
      </c>
      <c r="J121" s="20"/>
      <c r="K121" s="20"/>
      <c r="L121" s="20">
        <v>21.4</v>
      </c>
      <c r="M121" s="20"/>
      <c r="N121" s="20">
        <v>16.2</v>
      </c>
      <c r="O121" s="20"/>
      <c r="P121" s="20">
        <v>34.6</v>
      </c>
      <c r="Q121" s="20"/>
      <c r="R121" s="20">
        <v>14.6</v>
      </c>
      <c r="S121" s="20"/>
      <c r="T121" s="20">
        <v>1.1200000000000001</v>
      </c>
      <c r="U121" s="20"/>
      <c r="V121" s="21"/>
      <c r="W121" s="21"/>
      <c r="X121" s="20"/>
      <c r="Y121" s="20"/>
      <c r="Z121" s="20" t="s">
        <v>187</v>
      </c>
      <c r="AA121" s="20"/>
      <c r="AB121" s="20"/>
      <c r="AC121" s="20"/>
      <c r="AD121" s="20"/>
      <c r="AE121" s="20"/>
      <c r="AF121" s="20">
        <v>525</v>
      </c>
    </row>
    <row r="122" spans="1:32" ht="15.75" x14ac:dyDescent="0.25">
      <c r="A122" s="2">
        <v>44956</v>
      </c>
      <c r="B122" s="64"/>
      <c r="C122" s="72"/>
      <c r="D122" s="72"/>
      <c r="G122" s="20"/>
      <c r="H122" s="20"/>
      <c r="J122" s="20"/>
      <c r="K122" s="20"/>
      <c r="L122" s="20">
        <v>24.5</v>
      </c>
      <c r="M122" s="20"/>
      <c r="N122" s="20">
        <v>16.3</v>
      </c>
      <c r="O122" s="20"/>
      <c r="P122" s="20">
        <v>37.4</v>
      </c>
      <c r="Q122" s="20"/>
      <c r="R122" s="20">
        <v>14.6</v>
      </c>
      <c r="S122" s="20"/>
      <c r="T122" s="20">
        <v>1.21</v>
      </c>
      <c r="U122" s="20"/>
      <c r="V122" s="21"/>
      <c r="W122" s="21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 spans="1:32" ht="15.75" x14ac:dyDescent="0.25">
      <c r="A123" s="2">
        <v>44956</v>
      </c>
      <c r="B123" s="65"/>
      <c r="C123" s="72"/>
      <c r="D123" s="72"/>
      <c r="G123" s="20"/>
      <c r="H123" s="20"/>
      <c r="J123" s="20"/>
      <c r="K123" s="20"/>
      <c r="L123" s="20">
        <v>23.7</v>
      </c>
      <c r="M123" s="20"/>
      <c r="N123" s="20">
        <v>14.7</v>
      </c>
      <c r="O123" s="20"/>
      <c r="P123" s="20">
        <v>35.6</v>
      </c>
      <c r="Q123" s="20"/>
      <c r="R123" s="20">
        <v>14.7</v>
      </c>
      <c r="S123" s="20"/>
      <c r="T123" s="20">
        <v>1.1499999999999999</v>
      </c>
      <c r="U123" s="20"/>
      <c r="V123" s="21"/>
      <c r="W123" s="21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 spans="1:32" ht="15.75" x14ac:dyDescent="0.25">
      <c r="A124" s="2">
        <v>44956</v>
      </c>
      <c r="B124" s="11" t="s">
        <v>119</v>
      </c>
      <c r="C124" s="13">
        <v>22.510282</v>
      </c>
      <c r="D124" s="13">
        <v>72.771326999999999</v>
      </c>
      <c r="E124">
        <v>-14.717700000000001</v>
      </c>
      <c r="F124">
        <v>-9.1871899999999993</v>
      </c>
      <c r="G124" s="12"/>
      <c r="H124" s="12"/>
      <c r="I124">
        <v>41.4893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4"/>
      <c r="W124" s="14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5.75" x14ac:dyDescent="0.25">
      <c r="A125" s="2">
        <v>44956</v>
      </c>
      <c r="B125" s="11" t="s">
        <v>120</v>
      </c>
      <c r="C125" s="13">
        <v>22.510154</v>
      </c>
      <c r="D125" s="13">
        <v>72.771792000000005</v>
      </c>
      <c r="E125">
        <v>-14.3027</v>
      </c>
      <c r="F125">
        <v>-7.6673799999999996</v>
      </c>
      <c r="G125" s="12"/>
      <c r="H125" s="12"/>
      <c r="I125">
        <v>42.246899999999997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4"/>
      <c r="W125" s="14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5.75" x14ac:dyDescent="0.25">
      <c r="A126" s="2">
        <v>44956</v>
      </c>
      <c r="B126" s="11" t="s">
        <v>121</v>
      </c>
      <c r="C126" s="13">
        <v>22.510732000000001</v>
      </c>
      <c r="D126" s="13">
        <v>72.771576999999994</v>
      </c>
      <c r="E126">
        <v>-15.2325</v>
      </c>
      <c r="F126">
        <v>-8.6227699999999992</v>
      </c>
      <c r="G126" s="12"/>
      <c r="H126" s="12"/>
      <c r="I126">
        <v>41.17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4"/>
      <c r="W126" s="14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5.75" x14ac:dyDescent="0.25">
      <c r="A127" s="2">
        <v>44956</v>
      </c>
      <c r="B127" s="11" t="s">
        <v>122</v>
      </c>
      <c r="C127" s="13">
        <v>22.510569</v>
      </c>
      <c r="D127" s="13">
        <v>72.771293</v>
      </c>
      <c r="E127">
        <v>-15.132</v>
      </c>
      <c r="F127">
        <v>-8.9288600000000002</v>
      </c>
      <c r="G127" s="12"/>
      <c r="H127" s="12"/>
      <c r="I127">
        <v>41.206299999999999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4"/>
      <c r="W127" s="14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5.75" x14ac:dyDescent="0.25">
      <c r="A128" s="2">
        <v>44956</v>
      </c>
      <c r="B128" s="63" t="s">
        <v>123</v>
      </c>
      <c r="C128" s="72">
        <v>22.510473000000001</v>
      </c>
      <c r="D128" s="72">
        <v>72.771514999999994</v>
      </c>
      <c r="E128">
        <v>-14.8735</v>
      </c>
      <c r="F128">
        <v>-8.7307100000000002</v>
      </c>
      <c r="G128" s="20"/>
      <c r="H128" s="20"/>
      <c r="I128">
        <v>41.3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1"/>
      <c r="W128" s="21"/>
      <c r="X128" s="20"/>
      <c r="Y128" s="20"/>
      <c r="Z128" s="20"/>
      <c r="AA128" s="20"/>
      <c r="AB128" s="20"/>
      <c r="AC128" s="20"/>
      <c r="AD128" s="20"/>
      <c r="AE128" s="20"/>
      <c r="AF128" s="20"/>
    </row>
    <row r="129" spans="1:32" ht="15.75" x14ac:dyDescent="0.25">
      <c r="A129" s="2">
        <v>44956</v>
      </c>
      <c r="B129" s="64"/>
      <c r="C129" s="72"/>
      <c r="D129" s="72"/>
      <c r="G129" s="20"/>
      <c r="H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1"/>
      <c r="W129" s="21"/>
      <c r="X129" s="20"/>
      <c r="Y129" s="20"/>
      <c r="Z129" s="20"/>
      <c r="AA129" s="20"/>
      <c r="AB129" s="20"/>
      <c r="AC129" s="20"/>
      <c r="AD129" s="20"/>
      <c r="AE129" s="20"/>
      <c r="AF129" s="20"/>
    </row>
    <row r="130" spans="1:32" ht="15.75" x14ac:dyDescent="0.25">
      <c r="A130" s="2">
        <v>44956</v>
      </c>
      <c r="B130" s="65"/>
      <c r="C130" s="72"/>
      <c r="D130" s="72"/>
      <c r="G130" s="20"/>
      <c r="H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1"/>
      <c r="W130" s="21"/>
      <c r="X130" s="20"/>
      <c r="Y130" s="20"/>
      <c r="Z130" s="20"/>
      <c r="AA130" s="20"/>
      <c r="AB130" s="20"/>
      <c r="AC130" s="20"/>
      <c r="AD130" s="20"/>
      <c r="AE130" s="20"/>
      <c r="AF130" s="20"/>
    </row>
    <row r="131" spans="1:32" ht="15.75" x14ac:dyDescent="0.25">
      <c r="A131" s="2">
        <v>44956</v>
      </c>
      <c r="B131" s="11" t="s">
        <v>124</v>
      </c>
      <c r="C131" s="13">
        <v>22.505576000000001</v>
      </c>
      <c r="D131" s="13">
        <v>72.76343</v>
      </c>
      <c r="E131">
        <v>-16.583400000000001</v>
      </c>
      <c r="F131">
        <v>-9.9401399999999995</v>
      </c>
      <c r="G131" s="12"/>
      <c r="H131" s="12"/>
      <c r="I131">
        <v>42.616700000000002</v>
      </c>
      <c r="J131" s="12"/>
      <c r="K131" s="12"/>
      <c r="L131" s="12">
        <v>18.399999999999999</v>
      </c>
      <c r="M131" s="12"/>
      <c r="N131" s="12">
        <v>24.8</v>
      </c>
      <c r="O131" s="12"/>
      <c r="P131" s="12">
        <v>56.7</v>
      </c>
      <c r="Q131" s="12"/>
      <c r="R131" s="12">
        <v>15.7</v>
      </c>
      <c r="S131" s="12"/>
      <c r="T131" s="12">
        <v>1.8</v>
      </c>
      <c r="U131" s="12"/>
      <c r="V131" s="14"/>
      <c r="W131" s="14"/>
      <c r="X131" s="12"/>
      <c r="Y131" s="12"/>
      <c r="Z131" s="12" t="s">
        <v>187</v>
      </c>
      <c r="AA131" s="12"/>
      <c r="AB131" s="12"/>
      <c r="AC131" s="12"/>
      <c r="AD131" s="12"/>
      <c r="AE131" s="12"/>
      <c r="AF131" s="12">
        <v>2402</v>
      </c>
    </row>
    <row r="132" spans="1:32" ht="15.75" x14ac:dyDescent="0.25">
      <c r="A132" s="2">
        <v>44956</v>
      </c>
      <c r="B132" s="11" t="s">
        <v>125</v>
      </c>
      <c r="C132" s="13">
        <v>22.505580999999999</v>
      </c>
      <c r="D132" s="13">
        <v>72.764064000000005</v>
      </c>
      <c r="E132">
        <v>-15.7677</v>
      </c>
      <c r="F132">
        <v>-10.2866</v>
      </c>
      <c r="G132" s="12"/>
      <c r="H132" s="12"/>
      <c r="I132">
        <v>42.9056</v>
      </c>
      <c r="J132" s="12"/>
      <c r="K132" s="12"/>
      <c r="L132" s="12">
        <v>27.4</v>
      </c>
      <c r="M132" s="12"/>
      <c r="N132" s="12">
        <v>27.1</v>
      </c>
      <c r="O132" s="12"/>
      <c r="P132" s="12">
        <v>49.7</v>
      </c>
      <c r="Q132" s="12"/>
      <c r="R132" s="12">
        <v>15.7</v>
      </c>
      <c r="S132" s="12"/>
      <c r="T132" s="12">
        <v>1.58</v>
      </c>
      <c r="U132" s="12"/>
      <c r="V132" s="14"/>
      <c r="W132" s="14"/>
      <c r="X132" s="12"/>
      <c r="Y132" s="12"/>
      <c r="Z132" s="12" t="s">
        <v>187</v>
      </c>
      <c r="AA132" s="12"/>
      <c r="AB132" s="12"/>
      <c r="AC132" s="12"/>
      <c r="AD132" s="12"/>
      <c r="AE132" s="12"/>
      <c r="AF132" s="12">
        <v>2434</v>
      </c>
    </row>
    <row r="133" spans="1:32" ht="15.75" x14ac:dyDescent="0.25">
      <c r="A133" s="2">
        <v>44956</v>
      </c>
      <c r="B133" s="11" t="s">
        <v>126</v>
      </c>
      <c r="C133" s="13">
        <v>22.505960999999999</v>
      </c>
      <c r="D133" s="13">
        <v>72.764082999999999</v>
      </c>
      <c r="E133">
        <v>-14.971299999999999</v>
      </c>
      <c r="F133">
        <v>-10.4383</v>
      </c>
      <c r="G133" s="12"/>
      <c r="H133" s="12"/>
      <c r="I133">
        <v>42.279699999999998</v>
      </c>
      <c r="J133" s="12"/>
      <c r="K133" s="12"/>
      <c r="L133" s="12">
        <v>25.8</v>
      </c>
      <c r="M133" s="12"/>
      <c r="N133" s="12">
        <v>24.8</v>
      </c>
      <c r="O133" s="12"/>
      <c r="P133" s="12">
        <v>56.7</v>
      </c>
      <c r="Q133" s="12"/>
      <c r="R133" s="12">
        <v>15.8</v>
      </c>
      <c r="S133" s="12"/>
      <c r="T133" s="12">
        <v>1.8</v>
      </c>
      <c r="U133" s="12"/>
      <c r="V133" s="14"/>
      <c r="W133" s="14"/>
      <c r="X133" s="12"/>
      <c r="Y133" s="12"/>
      <c r="Z133" s="12" t="s">
        <v>240</v>
      </c>
      <c r="AA133" s="12"/>
      <c r="AB133" s="12"/>
      <c r="AC133" s="12"/>
      <c r="AD133" s="12"/>
      <c r="AE133" s="12"/>
      <c r="AF133" s="12">
        <v>2713</v>
      </c>
    </row>
    <row r="134" spans="1:32" ht="15.75" x14ac:dyDescent="0.25">
      <c r="A134" s="2">
        <v>44956</v>
      </c>
      <c r="B134" s="11" t="s">
        <v>127</v>
      </c>
      <c r="C134" s="17">
        <v>22.506132999999998</v>
      </c>
      <c r="D134" s="17">
        <v>72.763434000000004</v>
      </c>
      <c r="E134">
        <v>-15.27</v>
      </c>
      <c r="F134">
        <v>-10.426600000000001</v>
      </c>
      <c r="G134" s="12"/>
      <c r="H134" s="12"/>
      <c r="I134">
        <v>42.431600000000003</v>
      </c>
      <c r="J134" s="12"/>
      <c r="K134" s="12"/>
      <c r="L134" s="12">
        <v>30.4</v>
      </c>
      <c r="M134" s="12"/>
      <c r="N134" s="12">
        <v>27.4</v>
      </c>
      <c r="O134" s="12"/>
      <c r="P134" s="12">
        <v>50.3</v>
      </c>
      <c r="Q134" s="12"/>
      <c r="R134" s="12">
        <v>15.8</v>
      </c>
      <c r="S134" s="12"/>
      <c r="T134" s="12">
        <v>1.6</v>
      </c>
      <c r="U134" s="12"/>
      <c r="V134" s="14"/>
      <c r="W134" s="14"/>
      <c r="X134" s="12"/>
      <c r="Y134" s="12"/>
      <c r="Z134" s="12" t="s">
        <v>187</v>
      </c>
      <c r="AA134" s="12"/>
      <c r="AB134" s="12"/>
      <c r="AC134" s="12"/>
      <c r="AD134" s="12"/>
      <c r="AE134" s="12"/>
      <c r="AF134" s="12">
        <v>2805</v>
      </c>
    </row>
    <row r="135" spans="1:32" ht="15.75" x14ac:dyDescent="0.25">
      <c r="A135" s="2">
        <v>44956</v>
      </c>
      <c r="B135" s="63" t="s">
        <v>128</v>
      </c>
      <c r="C135" s="72">
        <v>22.505783999999998</v>
      </c>
      <c r="D135" s="72">
        <v>72.763858999999997</v>
      </c>
      <c r="E135">
        <v>-15.1571</v>
      </c>
      <c r="F135">
        <v>-10.674099999999999</v>
      </c>
      <c r="G135" s="20"/>
      <c r="H135" s="20"/>
      <c r="I135">
        <v>42.580300000000001</v>
      </c>
      <c r="J135" s="20"/>
      <c r="K135" s="20"/>
      <c r="L135" s="20">
        <v>28.3</v>
      </c>
      <c r="M135" s="20"/>
      <c r="N135" s="20">
        <v>26.2</v>
      </c>
      <c r="O135" s="20"/>
      <c r="P135" s="20">
        <v>47.5</v>
      </c>
      <c r="Q135" s="20"/>
      <c r="R135" s="20">
        <v>15.5</v>
      </c>
      <c r="S135" s="20"/>
      <c r="T135" s="20">
        <v>1.51</v>
      </c>
      <c r="U135" s="20"/>
      <c r="V135" s="14"/>
      <c r="W135" s="21"/>
      <c r="X135" s="20"/>
      <c r="Y135" s="20"/>
      <c r="Z135" s="20" t="s">
        <v>240</v>
      </c>
      <c r="AA135" s="20"/>
      <c r="AB135" s="20"/>
      <c r="AC135" s="20"/>
      <c r="AD135" s="20"/>
      <c r="AE135" s="20"/>
      <c r="AF135" s="20">
        <v>2439</v>
      </c>
    </row>
    <row r="136" spans="1:32" ht="15.75" x14ac:dyDescent="0.25">
      <c r="A136" s="2">
        <v>44956</v>
      </c>
      <c r="B136" s="64"/>
      <c r="C136" s="72"/>
      <c r="D136" s="72"/>
      <c r="G136" s="20"/>
      <c r="H136" s="20"/>
      <c r="J136" s="20"/>
      <c r="K136" s="20"/>
      <c r="L136" s="20">
        <v>26.7</v>
      </c>
      <c r="M136" s="20"/>
      <c r="N136" s="20">
        <v>25.8</v>
      </c>
      <c r="O136" s="20"/>
      <c r="P136" s="20">
        <v>54.3</v>
      </c>
      <c r="Q136" s="20"/>
      <c r="R136" s="20">
        <v>15.5</v>
      </c>
      <c r="S136" s="20"/>
      <c r="T136" s="20">
        <v>1.73</v>
      </c>
      <c r="U136" s="20"/>
      <c r="V136" s="14"/>
      <c r="W136" s="21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 spans="1:32" ht="15.75" x14ac:dyDescent="0.25">
      <c r="A137" s="2">
        <v>44956</v>
      </c>
      <c r="B137" s="65"/>
      <c r="C137" s="72"/>
      <c r="D137" s="72"/>
      <c r="G137" s="20"/>
      <c r="H137" s="20"/>
      <c r="J137" s="20"/>
      <c r="K137" s="20"/>
      <c r="L137" s="20">
        <v>27.7</v>
      </c>
      <c r="M137" s="20"/>
      <c r="N137" s="20">
        <v>27.6</v>
      </c>
      <c r="O137" s="20"/>
      <c r="P137" s="20">
        <v>50.8</v>
      </c>
      <c r="Q137" s="20"/>
      <c r="R137" s="20">
        <v>15.5</v>
      </c>
      <c r="S137" s="20"/>
      <c r="T137" s="20">
        <v>1.62</v>
      </c>
      <c r="U137" s="20"/>
      <c r="V137" s="14"/>
      <c r="W137" s="21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 spans="1:32" ht="15.75" x14ac:dyDescent="0.25">
      <c r="A138" s="2">
        <v>44956</v>
      </c>
      <c r="B138" s="11" t="s">
        <v>129</v>
      </c>
      <c r="C138" s="13">
        <v>22.505233</v>
      </c>
      <c r="D138" s="13">
        <v>72.763051000000004</v>
      </c>
      <c r="E138">
        <v>-15.466100000000001</v>
      </c>
      <c r="F138">
        <v>-10.394500000000001</v>
      </c>
      <c r="G138" s="12"/>
      <c r="H138" s="12"/>
      <c r="I138">
        <v>41.428800000000003</v>
      </c>
      <c r="J138" s="12"/>
      <c r="K138" s="12"/>
      <c r="L138" s="12">
        <v>26.9</v>
      </c>
      <c r="M138" s="12"/>
      <c r="N138" s="12"/>
      <c r="O138" s="12"/>
      <c r="P138" s="12"/>
      <c r="Q138" s="12"/>
      <c r="R138" s="12"/>
      <c r="S138" s="12"/>
      <c r="T138" s="12"/>
      <c r="U138" s="12"/>
      <c r="V138" s="14"/>
      <c r="W138" s="14"/>
      <c r="X138" s="12"/>
      <c r="Y138" s="12"/>
      <c r="Z138" s="12" t="s">
        <v>187</v>
      </c>
      <c r="AA138" s="12"/>
      <c r="AB138" s="12"/>
      <c r="AC138" s="12"/>
      <c r="AD138" s="12"/>
      <c r="AE138" s="12"/>
      <c r="AF138" s="12">
        <v>3123</v>
      </c>
    </row>
    <row r="139" spans="1:32" ht="15.75" x14ac:dyDescent="0.25">
      <c r="A139" s="2">
        <v>44956</v>
      </c>
      <c r="B139" s="11" t="s">
        <v>130</v>
      </c>
      <c r="C139" s="13">
        <v>22.504650000000002</v>
      </c>
      <c r="D139" s="13">
        <v>72.763110999999995</v>
      </c>
      <c r="E139">
        <v>-16.085799999999999</v>
      </c>
      <c r="F139">
        <v>-10.190200000000001</v>
      </c>
      <c r="G139" s="12"/>
      <c r="H139" s="12"/>
      <c r="I139">
        <v>42.017699999999998</v>
      </c>
      <c r="J139" s="12"/>
      <c r="K139" s="12"/>
      <c r="L139" s="12">
        <v>16.8</v>
      </c>
      <c r="M139" s="12"/>
      <c r="N139" s="12">
        <v>16.3</v>
      </c>
      <c r="O139" s="12"/>
      <c r="P139" s="12">
        <v>40.700000000000003</v>
      </c>
      <c r="Q139" s="12"/>
      <c r="R139" s="12">
        <v>16</v>
      </c>
      <c r="S139" s="12"/>
      <c r="T139" s="12">
        <v>1.29</v>
      </c>
      <c r="U139" s="12"/>
      <c r="V139" s="14"/>
      <c r="W139" s="14"/>
      <c r="X139" s="12"/>
      <c r="Y139" s="12"/>
      <c r="Z139" s="12" t="s">
        <v>187</v>
      </c>
      <c r="AA139" s="12"/>
      <c r="AB139" s="12"/>
      <c r="AC139" s="12"/>
      <c r="AD139" s="12"/>
      <c r="AE139" s="12"/>
      <c r="AF139" s="12">
        <v>3236</v>
      </c>
    </row>
    <row r="140" spans="1:32" ht="15.75" x14ac:dyDescent="0.25">
      <c r="A140" s="2">
        <v>44956</v>
      </c>
      <c r="B140" s="11" t="s">
        <v>131</v>
      </c>
      <c r="C140" s="13">
        <v>22.504625999999998</v>
      </c>
      <c r="D140" s="13">
        <v>72.762486999999993</v>
      </c>
      <c r="E140">
        <v>-15.593500000000001</v>
      </c>
      <c r="F140">
        <v>-10.397399999999999</v>
      </c>
      <c r="G140" s="12"/>
      <c r="H140" s="12"/>
      <c r="I140">
        <v>42.349699999999999</v>
      </c>
      <c r="J140" s="12"/>
      <c r="K140" s="12"/>
      <c r="L140" s="12">
        <v>24.1</v>
      </c>
      <c r="M140" s="12"/>
      <c r="N140" s="12"/>
      <c r="O140" s="12"/>
      <c r="P140" s="12"/>
      <c r="Q140" s="12"/>
      <c r="R140" s="12"/>
      <c r="S140" s="12"/>
      <c r="T140" s="12"/>
      <c r="U140" s="12"/>
      <c r="V140" s="14"/>
      <c r="W140" s="14"/>
      <c r="X140" s="12"/>
      <c r="Y140" s="12"/>
      <c r="Z140" s="12" t="s">
        <v>250</v>
      </c>
      <c r="AA140" s="12"/>
      <c r="AB140" s="12"/>
      <c r="AC140" s="12"/>
      <c r="AD140" s="12"/>
      <c r="AE140" s="12"/>
      <c r="AF140" s="12">
        <v>3333</v>
      </c>
    </row>
    <row r="141" spans="1:32" ht="15.75" x14ac:dyDescent="0.25">
      <c r="A141" s="2">
        <v>44956</v>
      </c>
      <c r="B141" s="11" t="s">
        <v>132</v>
      </c>
      <c r="C141" s="13">
        <v>22.505224999999999</v>
      </c>
      <c r="D141" s="13">
        <v>72.762440999999995</v>
      </c>
      <c r="E141">
        <v>-16.8782</v>
      </c>
      <c r="F141">
        <v>-11.3452</v>
      </c>
      <c r="G141" s="12"/>
      <c r="H141" s="12"/>
      <c r="I141">
        <v>43.021000000000001</v>
      </c>
      <c r="J141" s="12"/>
      <c r="K141" s="12"/>
      <c r="L141" s="12">
        <v>25.4</v>
      </c>
      <c r="M141" s="12"/>
      <c r="N141" s="12"/>
      <c r="O141" s="12"/>
      <c r="P141" s="12"/>
      <c r="Q141" s="12"/>
      <c r="R141" s="12"/>
      <c r="S141" s="12"/>
      <c r="T141" s="12"/>
      <c r="U141" s="12"/>
      <c r="V141" s="14"/>
      <c r="W141" s="14"/>
      <c r="X141" s="12"/>
      <c r="Y141" s="12"/>
      <c r="Z141" s="12" t="s">
        <v>187</v>
      </c>
      <c r="AA141" s="12"/>
      <c r="AB141" s="12"/>
      <c r="AC141" s="12"/>
      <c r="AD141" s="12"/>
      <c r="AE141" s="12"/>
      <c r="AF141" s="20">
        <v>3123</v>
      </c>
    </row>
    <row r="142" spans="1:32" ht="15.75" x14ac:dyDescent="0.25">
      <c r="A142" s="2">
        <v>44956</v>
      </c>
      <c r="B142" s="63" t="s">
        <v>133</v>
      </c>
      <c r="C142" s="72">
        <v>22.504991</v>
      </c>
      <c r="D142" s="72">
        <v>72.762738999999996</v>
      </c>
      <c r="E142">
        <v>-15.652799999999999</v>
      </c>
      <c r="F142">
        <v>-11.0237</v>
      </c>
      <c r="G142" s="20"/>
      <c r="H142" s="20"/>
      <c r="I142">
        <v>41.296799999999998</v>
      </c>
      <c r="J142" s="20"/>
      <c r="K142" s="20"/>
      <c r="L142" s="20">
        <v>23.3</v>
      </c>
      <c r="M142" s="20"/>
      <c r="N142" s="20">
        <v>16.8</v>
      </c>
      <c r="O142" s="20"/>
      <c r="P142" s="20">
        <v>60</v>
      </c>
      <c r="Q142" s="20"/>
      <c r="R142" s="20">
        <v>16.3</v>
      </c>
      <c r="S142" s="20"/>
      <c r="T142" s="20">
        <v>1.9</v>
      </c>
      <c r="U142" s="20"/>
      <c r="V142" s="21"/>
      <c r="W142" s="21"/>
      <c r="X142" s="20"/>
      <c r="Y142" s="20"/>
      <c r="Z142" s="12" t="s">
        <v>187</v>
      </c>
      <c r="AA142" s="20"/>
      <c r="AB142" s="20"/>
      <c r="AC142" s="20"/>
      <c r="AD142" s="20"/>
      <c r="AE142" s="20"/>
      <c r="AF142" s="20">
        <v>3209</v>
      </c>
    </row>
    <row r="143" spans="1:32" ht="15.75" x14ac:dyDescent="0.25">
      <c r="A143" s="2">
        <v>44956</v>
      </c>
      <c r="B143" s="64"/>
      <c r="C143" s="72"/>
      <c r="D143" s="72"/>
      <c r="G143" s="20"/>
      <c r="H143" s="20"/>
      <c r="J143" s="20"/>
      <c r="K143" s="20"/>
      <c r="L143" s="20">
        <v>21.6</v>
      </c>
      <c r="M143" s="20"/>
      <c r="N143" s="20">
        <v>16.600000000000001</v>
      </c>
      <c r="O143" s="20"/>
      <c r="P143" s="20">
        <v>61.2</v>
      </c>
      <c r="Q143" s="20"/>
      <c r="R143" s="20">
        <v>16.5</v>
      </c>
      <c r="S143" s="20"/>
      <c r="T143" s="20">
        <v>1.93</v>
      </c>
      <c r="U143" s="20"/>
      <c r="V143" s="21"/>
      <c r="W143" s="21"/>
      <c r="X143" s="20"/>
      <c r="Y143" s="20"/>
      <c r="Z143" s="20"/>
      <c r="AA143" s="20"/>
      <c r="AB143" s="20"/>
      <c r="AC143" s="20"/>
      <c r="AD143" s="20"/>
      <c r="AE143" s="20"/>
    </row>
    <row r="144" spans="1:32" ht="15.75" x14ac:dyDescent="0.25">
      <c r="A144" s="2">
        <v>44956</v>
      </c>
      <c r="B144" s="65"/>
      <c r="C144" s="72"/>
      <c r="D144" s="72"/>
      <c r="G144" s="20"/>
      <c r="H144" s="20"/>
      <c r="J144" s="20"/>
      <c r="K144" s="20"/>
      <c r="L144" s="20">
        <v>22.5</v>
      </c>
      <c r="M144" s="20"/>
      <c r="N144" s="20">
        <v>18.600000000000001</v>
      </c>
      <c r="O144" s="20"/>
      <c r="P144" s="20">
        <v>50.6</v>
      </c>
      <c r="Q144" s="20"/>
      <c r="R144" s="20">
        <v>16.5</v>
      </c>
      <c r="S144" s="20"/>
      <c r="T144" s="20">
        <v>1.6</v>
      </c>
      <c r="U144" s="20"/>
      <c r="V144" s="21"/>
      <c r="W144" s="21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 spans="1:32" ht="15.75" x14ac:dyDescent="0.25">
      <c r="A145" s="2">
        <v>44956</v>
      </c>
      <c r="B145" s="11" t="s">
        <v>134</v>
      </c>
      <c r="C145" s="13">
        <v>22.502811999999999</v>
      </c>
      <c r="D145" s="13">
        <v>72.762127000000007</v>
      </c>
      <c r="E145">
        <v>-12.1096</v>
      </c>
      <c r="F145">
        <v>-4.3533200000000001</v>
      </c>
      <c r="G145" s="12"/>
      <c r="H145" s="12"/>
      <c r="I145">
        <v>42.167900000000003</v>
      </c>
      <c r="J145" s="12"/>
      <c r="K145" s="12"/>
      <c r="L145" s="12">
        <v>37.6</v>
      </c>
      <c r="M145" s="12"/>
      <c r="N145" s="12">
        <v>7.1</v>
      </c>
      <c r="O145" s="12"/>
      <c r="P145" s="12">
        <v>11</v>
      </c>
      <c r="Q145" s="12"/>
      <c r="R145" s="12">
        <v>16.2</v>
      </c>
      <c r="S145" s="12"/>
      <c r="T145" s="12">
        <v>0.35</v>
      </c>
      <c r="U145" s="12"/>
      <c r="V145" s="23"/>
      <c r="W145" s="14"/>
      <c r="X145" s="12"/>
      <c r="Y145" s="12"/>
      <c r="Z145" s="12" t="s">
        <v>189</v>
      </c>
      <c r="AA145" s="12"/>
      <c r="AB145" s="12"/>
      <c r="AC145" s="12"/>
      <c r="AD145" s="12"/>
      <c r="AE145" s="12"/>
      <c r="AF145" s="12">
        <v>1741</v>
      </c>
    </row>
    <row r="146" spans="1:32" ht="15.75" x14ac:dyDescent="0.25">
      <c r="A146" s="2">
        <v>44956</v>
      </c>
      <c r="B146" s="11" t="s">
        <v>135</v>
      </c>
      <c r="C146" s="13">
        <v>22.502834</v>
      </c>
      <c r="D146" s="13">
        <v>72.761572000000001</v>
      </c>
      <c r="E146">
        <v>-12.673400000000001</v>
      </c>
      <c r="F146">
        <v>-6.9066900000000002</v>
      </c>
      <c r="G146" s="12"/>
      <c r="H146" s="12"/>
      <c r="I146">
        <v>42.396799999999999</v>
      </c>
      <c r="J146" s="12"/>
      <c r="K146" s="12"/>
      <c r="L146" s="12">
        <v>31.6</v>
      </c>
      <c r="M146" s="12"/>
      <c r="N146" s="12">
        <v>22.8</v>
      </c>
      <c r="O146" s="12"/>
      <c r="P146" s="12">
        <v>31.7</v>
      </c>
      <c r="Q146" s="12"/>
      <c r="R146" s="12">
        <v>16.2</v>
      </c>
      <c r="S146" s="12"/>
      <c r="T146" s="12">
        <v>1</v>
      </c>
      <c r="U146" s="12"/>
      <c r="V146" s="14"/>
      <c r="W146" s="14"/>
      <c r="X146" s="12"/>
      <c r="Y146" s="12"/>
      <c r="Z146" s="12" t="s">
        <v>188</v>
      </c>
      <c r="AA146" s="12"/>
      <c r="AB146" s="12"/>
      <c r="AC146" s="12"/>
      <c r="AD146" s="12"/>
      <c r="AE146" s="12"/>
      <c r="AF146" s="12">
        <v>188</v>
      </c>
    </row>
    <row r="147" spans="1:32" ht="15.75" x14ac:dyDescent="0.25">
      <c r="A147" s="2">
        <v>44956</v>
      </c>
      <c r="B147" s="11" t="s">
        <v>136</v>
      </c>
      <c r="C147" s="13">
        <v>22.503323999999999</v>
      </c>
      <c r="D147" s="13">
        <v>72.761544000000001</v>
      </c>
      <c r="E147">
        <v>-12.5303</v>
      </c>
      <c r="F147">
        <v>-6.3840500000000002</v>
      </c>
      <c r="G147" s="12"/>
      <c r="H147" s="12"/>
      <c r="I147">
        <v>41.9315</v>
      </c>
      <c r="J147" s="12"/>
      <c r="K147" s="12"/>
      <c r="L147" s="12">
        <v>28.4</v>
      </c>
      <c r="M147" s="12"/>
      <c r="N147" s="12">
        <v>13.5</v>
      </c>
      <c r="O147" s="12"/>
      <c r="P147" s="12">
        <v>25.5</v>
      </c>
      <c r="Q147" s="12"/>
      <c r="R147" s="12">
        <v>15.8</v>
      </c>
      <c r="S147" s="12"/>
      <c r="T147" s="12">
        <v>0.81</v>
      </c>
      <c r="U147" s="12"/>
      <c r="V147" s="14"/>
      <c r="W147" s="14"/>
      <c r="X147" s="12"/>
      <c r="Y147" s="12"/>
      <c r="Z147" s="12" t="s">
        <v>188</v>
      </c>
      <c r="AA147" s="12"/>
      <c r="AB147" s="12"/>
      <c r="AC147" s="12"/>
      <c r="AD147" s="12"/>
      <c r="AE147" s="12"/>
      <c r="AF147" s="12">
        <v>1808</v>
      </c>
    </row>
    <row r="148" spans="1:32" ht="15.75" x14ac:dyDescent="0.25">
      <c r="A148" s="2">
        <v>44956</v>
      </c>
      <c r="B148" s="11" t="s">
        <v>137</v>
      </c>
      <c r="C148" s="13">
        <v>22.503423000000002</v>
      </c>
      <c r="D148" s="13">
        <v>72.762157999999999</v>
      </c>
      <c r="E148">
        <v>-14.1099</v>
      </c>
      <c r="F148">
        <v>-8.3081099999999992</v>
      </c>
      <c r="G148" s="12"/>
      <c r="H148" s="12"/>
      <c r="I148">
        <v>42.547199999999997</v>
      </c>
      <c r="J148" s="12"/>
      <c r="K148" s="12"/>
      <c r="L148" s="12">
        <v>28.3</v>
      </c>
      <c r="M148" s="12"/>
      <c r="N148" s="12">
        <v>22.7</v>
      </c>
      <c r="O148" s="12"/>
      <c r="P148" s="12">
        <v>48.9</v>
      </c>
      <c r="Q148" s="12"/>
      <c r="R148" s="12">
        <v>15.7</v>
      </c>
      <c r="S148" s="12"/>
      <c r="T148" s="12">
        <v>1.55</v>
      </c>
      <c r="U148" s="12"/>
      <c r="V148" s="14"/>
      <c r="W148" s="14"/>
      <c r="X148" s="12"/>
      <c r="Y148" s="12"/>
      <c r="Z148" s="12" t="s">
        <v>187</v>
      </c>
      <c r="AA148" s="12"/>
      <c r="AB148" s="12"/>
      <c r="AC148" s="12"/>
      <c r="AD148" s="12"/>
      <c r="AE148" s="12"/>
      <c r="AF148" s="12">
        <v>1956</v>
      </c>
    </row>
    <row r="149" spans="1:32" ht="15.75" x14ac:dyDescent="0.25">
      <c r="A149" s="2">
        <v>44956</v>
      </c>
      <c r="B149" s="63" t="s">
        <v>138</v>
      </c>
      <c r="C149" s="72">
        <v>22.503156000000001</v>
      </c>
      <c r="D149" s="72">
        <v>72.761871999999997</v>
      </c>
      <c r="E149">
        <v>-12.632300000000001</v>
      </c>
      <c r="F149">
        <v>-6.1456499999999998</v>
      </c>
      <c r="G149" s="20"/>
      <c r="H149" s="20"/>
      <c r="I149">
        <v>42.489199999999997</v>
      </c>
      <c r="J149" s="20"/>
      <c r="K149" s="20"/>
      <c r="L149" s="20">
        <v>22.9</v>
      </c>
      <c r="M149" s="20"/>
      <c r="N149" s="20">
        <v>14.9</v>
      </c>
      <c r="O149" s="20"/>
      <c r="P149" s="20">
        <v>26.9</v>
      </c>
      <c r="Q149" s="20"/>
      <c r="R149" s="20">
        <v>16.2</v>
      </c>
      <c r="S149" s="20"/>
      <c r="T149" s="20">
        <v>0.85</v>
      </c>
      <c r="U149" s="20"/>
      <c r="V149" s="21"/>
      <c r="W149" s="21"/>
      <c r="X149" s="20"/>
      <c r="Y149" s="20"/>
      <c r="Z149" s="12" t="s">
        <v>188</v>
      </c>
      <c r="AA149" s="20"/>
      <c r="AB149" s="20"/>
      <c r="AC149" s="20"/>
      <c r="AD149" s="20"/>
      <c r="AE149" s="20"/>
      <c r="AF149" s="20">
        <v>1808</v>
      </c>
    </row>
    <row r="150" spans="1:32" ht="15.75" x14ac:dyDescent="0.25">
      <c r="A150" s="2">
        <v>44956</v>
      </c>
      <c r="B150" s="64"/>
      <c r="C150" s="72"/>
      <c r="D150" s="72"/>
      <c r="G150" s="20"/>
      <c r="H150" s="20"/>
      <c r="J150" s="20"/>
      <c r="K150" s="20"/>
      <c r="L150" s="20">
        <v>24.4</v>
      </c>
      <c r="M150" s="20"/>
      <c r="N150" s="20">
        <v>18.3</v>
      </c>
      <c r="O150" s="20"/>
      <c r="P150" s="20">
        <v>33.5</v>
      </c>
      <c r="Q150" s="20"/>
      <c r="R150" s="20">
        <v>16.2</v>
      </c>
      <c r="S150" s="20"/>
      <c r="T150" s="20">
        <v>1.06</v>
      </c>
      <c r="U150" s="20"/>
      <c r="V150" s="21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 spans="1:32" ht="15.75" x14ac:dyDescent="0.25">
      <c r="A151" s="2">
        <v>44956</v>
      </c>
      <c r="B151" s="65"/>
      <c r="C151" s="72"/>
      <c r="D151" s="72"/>
      <c r="G151" s="20"/>
      <c r="H151" s="20"/>
      <c r="J151" s="20"/>
      <c r="K151" s="20"/>
      <c r="L151" s="20">
        <v>23.6</v>
      </c>
      <c r="M151" s="20"/>
      <c r="N151" s="20">
        <v>16.2</v>
      </c>
      <c r="O151" s="20"/>
      <c r="P151" s="20">
        <v>45.6</v>
      </c>
      <c r="Q151" s="20"/>
      <c r="R151" s="20">
        <v>16</v>
      </c>
      <c r="S151" s="20"/>
      <c r="T151" s="20">
        <v>1.44</v>
      </c>
      <c r="U151" s="20"/>
      <c r="V151" s="21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 spans="1:32" ht="15.75" x14ac:dyDescent="0.25">
      <c r="A152" s="2">
        <v>44956</v>
      </c>
      <c r="B152" s="11" t="s">
        <v>139</v>
      </c>
      <c r="C152" s="13">
        <v>22.512449</v>
      </c>
      <c r="D152" s="13">
        <v>72.761352000000002</v>
      </c>
      <c r="E152">
        <v>-11.5008</v>
      </c>
      <c r="F152">
        <v>-4.5587900000000001</v>
      </c>
      <c r="G152" s="12"/>
      <c r="H152" s="12"/>
      <c r="I152">
        <v>41.852899999999998</v>
      </c>
      <c r="J152" s="12"/>
      <c r="K152" s="12"/>
      <c r="L152" s="12">
        <v>23.6</v>
      </c>
      <c r="M152" s="12"/>
      <c r="N152" s="12">
        <v>23.2</v>
      </c>
      <c r="O152" s="12"/>
      <c r="P152" s="12">
        <v>50.6</v>
      </c>
      <c r="Q152" s="12"/>
      <c r="R152" s="12">
        <v>16.7</v>
      </c>
      <c r="S152" s="12"/>
      <c r="T152" s="12">
        <v>1.58</v>
      </c>
      <c r="U152" s="12"/>
      <c r="V152" s="14"/>
      <c r="W152" s="14"/>
      <c r="X152" s="12"/>
      <c r="Y152" s="12"/>
      <c r="Z152" s="12" t="s">
        <v>188</v>
      </c>
      <c r="AA152" s="12"/>
      <c r="AB152" s="12"/>
      <c r="AC152" s="12"/>
      <c r="AD152" s="12"/>
      <c r="AE152" s="12"/>
      <c r="AF152" s="12">
        <v>3947</v>
      </c>
    </row>
    <row r="153" spans="1:32" ht="15.75" x14ac:dyDescent="0.25">
      <c r="A153" s="2">
        <v>44956</v>
      </c>
      <c r="B153" s="11" t="s">
        <v>140</v>
      </c>
      <c r="C153" s="13">
        <v>22.512453000000001</v>
      </c>
      <c r="D153" s="13">
        <v>72.761966999999999</v>
      </c>
      <c r="E153">
        <v>-12.256500000000001</v>
      </c>
      <c r="F153">
        <v>-9.2059899999999999</v>
      </c>
      <c r="G153" s="12"/>
      <c r="H153" s="12"/>
      <c r="I153">
        <v>41.849299999999999</v>
      </c>
      <c r="J153" s="12"/>
      <c r="K153" s="12"/>
      <c r="L153" s="12">
        <v>26.5</v>
      </c>
      <c r="M153" s="12"/>
      <c r="N153" s="12">
        <v>35.700000000000003</v>
      </c>
      <c r="O153" s="12"/>
      <c r="P153" s="12">
        <v>80.7</v>
      </c>
      <c r="Q153" s="12"/>
      <c r="R153" s="12">
        <v>16.7</v>
      </c>
      <c r="S153" s="12"/>
      <c r="T153" s="12">
        <v>2.52</v>
      </c>
      <c r="U153" s="12"/>
      <c r="V153" s="14"/>
      <c r="W153" s="14"/>
      <c r="X153" s="12"/>
      <c r="Y153" s="12"/>
      <c r="Z153" s="12" t="s">
        <v>187</v>
      </c>
      <c r="AA153" s="12"/>
      <c r="AB153" s="12"/>
      <c r="AC153" s="12"/>
      <c r="AD153" s="12"/>
      <c r="AE153" s="12"/>
      <c r="AF153" s="12">
        <v>4048</v>
      </c>
    </row>
    <row r="154" spans="1:32" ht="15.75" x14ac:dyDescent="0.25">
      <c r="A154" s="2">
        <v>44956</v>
      </c>
      <c r="B154" s="11" t="s">
        <v>141</v>
      </c>
      <c r="C154" s="13">
        <v>22.511897999999999</v>
      </c>
      <c r="D154" s="13">
        <v>72.761975000000007</v>
      </c>
      <c r="E154">
        <v>-13.645899999999999</v>
      </c>
      <c r="F154">
        <v>-5.1357200000000001</v>
      </c>
      <c r="G154" s="12"/>
      <c r="H154" s="12"/>
      <c r="I154">
        <v>41.900399999999998</v>
      </c>
      <c r="J154" s="12"/>
      <c r="K154" s="12"/>
      <c r="L154" s="12">
        <v>21.6</v>
      </c>
      <c r="M154" s="12"/>
      <c r="N154" s="12">
        <v>26.1</v>
      </c>
      <c r="O154" s="12"/>
      <c r="P154" s="12">
        <v>44.7</v>
      </c>
      <c r="Q154" s="12"/>
      <c r="R154" s="12">
        <v>16.5</v>
      </c>
      <c r="S154" s="12"/>
      <c r="T154" s="12">
        <v>1.4</v>
      </c>
      <c r="U154" s="12"/>
      <c r="V154" s="14"/>
      <c r="W154" s="14"/>
      <c r="X154" s="12"/>
      <c r="Y154" s="12"/>
      <c r="Z154" s="12" t="s">
        <v>188</v>
      </c>
      <c r="AA154" s="12"/>
      <c r="AB154" s="12"/>
      <c r="AC154" s="12"/>
      <c r="AD154" s="12"/>
      <c r="AE154" s="12"/>
      <c r="AF154" s="12">
        <v>4143</v>
      </c>
    </row>
    <row r="155" spans="1:32" ht="15.75" x14ac:dyDescent="0.25">
      <c r="A155" s="2">
        <v>44956</v>
      </c>
      <c r="B155" s="11" t="s">
        <v>142</v>
      </c>
      <c r="C155" s="13">
        <v>22.511855000000001</v>
      </c>
      <c r="D155" s="13">
        <v>72.761373000000006</v>
      </c>
      <c r="E155">
        <v>-12.2502</v>
      </c>
      <c r="F155">
        <v>-3.9287399999999999</v>
      </c>
      <c r="G155" s="12"/>
      <c r="H155" s="12"/>
      <c r="I155">
        <v>41.904000000000003</v>
      </c>
      <c r="J155" s="12"/>
      <c r="K155" s="12"/>
      <c r="L155" s="12">
        <v>19.5</v>
      </c>
      <c r="M155" s="12"/>
      <c r="N155">
        <v>26.7</v>
      </c>
      <c r="P155">
        <v>48.7</v>
      </c>
      <c r="R155">
        <v>16.5</v>
      </c>
      <c r="T155">
        <v>1.52</v>
      </c>
      <c r="U155" s="12"/>
      <c r="V155" s="14"/>
      <c r="W155" s="14"/>
      <c r="X155" s="12"/>
      <c r="Y155" s="12"/>
      <c r="Z155" s="12" t="s">
        <v>188</v>
      </c>
      <c r="AA155" s="12"/>
      <c r="AB155" s="12"/>
      <c r="AC155" s="12"/>
      <c r="AD155" s="12"/>
      <c r="AE155" s="12"/>
      <c r="AF155" s="20">
        <v>4143</v>
      </c>
    </row>
    <row r="156" spans="1:32" ht="15.75" x14ac:dyDescent="0.25">
      <c r="A156" s="2">
        <v>44956</v>
      </c>
      <c r="B156" s="63" t="s">
        <v>143</v>
      </c>
      <c r="C156" s="72">
        <v>22.512015000000002</v>
      </c>
      <c r="D156" s="72">
        <v>72.761675999999994</v>
      </c>
      <c r="E156">
        <v>-12.991099999999999</v>
      </c>
      <c r="F156">
        <v>-4.2587999999999999</v>
      </c>
      <c r="G156" s="20"/>
      <c r="H156" s="20"/>
      <c r="I156">
        <v>41.902099999999997</v>
      </c>
      <c r="J156" s="20"/>
      <c r="K156" s="20"/>
      <c r="L156" s="20">
        <v>23.4</v>
      </c>
      <c r="M156" s="20"/>
      <c r="N156" s="20">
        <v>23.4</v>
      </c>
      <c r="O156" s="20"/>
      <c r="P156" s="20">
        <v>44</v>
      </c>
      <c r="Q156" s="20"/>
      <c r="R156" s="20">
        <v>16.7</v>
      </c>
      <c r="S156" s="20"/>
      <c r="T156" s="20">
        <v>1.38</v>
      </c>
      <c r="U156" s="20"/>
      <c r="V156" s="21"/>
      <c r="W156" s="21"/>
      <c r="X156" s="20"/>
      <c r="Y156" s="20"/>
      <c r="Z156" s="12" t="s">
        <v>188</v>
      </c>
      <c r="AA156" s="20"/>
      <c r="AB156" s="20"/>
      <c r="AC156" s="20"/>
      <c r="AD156" s="20"/>
      <c r="AE156" s="20"/>
      <c r="AF156" s="20">
        <v>4143</v>
      </c>
    </row>
    <row r="157" spans="1:32" ht="15.75" x14ac:dyDescent="0.25">
      <c r="A157" s="2">
        <v>44956</v>
      </c>
      <c r="B157" s="64"/>
      <c r="C157" s="72"/>
      <c r="D157" s="72"/>
      <c r="G157" s="20"/>
      <c r="H157" s="20"/>
      <c r="J157" s="20"/>
      <c r="K157" s="20"/>
      <c r="L157" s="20">
        <v>24.5</v>
      </c>
      <c r="M157" s="20"/>
      <c r="N157" s="20">
        <v>29.5</v>
      </c>
      <c r="O157" s="20"/>
      <c r="P157" s="20">
        <v>51.9</v>
      </c>
      <c r="Q157" s="20"/>
      <c r="R157" s="20">
        <v>16.7</v>
      </c>
      <c r="S157" s="20"/>
      <c r="T157" s="20">
        <v>1.62</v>
      </c>
      <c r="U157" s="20"/>
      <c r="V157" s="21"/>
      <c r="W157" s="21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 spans="1:32" ht="15.75" x14ac:dyDescent="0.25">
      <c r="A158" s="2">
        <v>44956</v>
      </c>
      <c r="B158" s="65"/>
      <c r="C158" s="72"/>
      <c r="D158" s="72"/>
      <c r="G158" s="20"/>
      <c r="H158" s="20"/>
      <c r="J158" s="20"/>
      <c r="K158" s="20"/>
      <c r="L158" s="20">
        <v>25.5</v>
      </c>
      <c r="M158" s="20"/>
      <c r="N158" s="20">
        <v>27.8</v>
      </c>
      <c r="O158" s="20"/>
      <c r="P158" s="20">
        <v>55.6</v>
      </c>
      <c r="Q158" s="20"/>
      <c r="R158" s="20">
        <v>16.5</v>
      </c>
      <c r="S158" s="20"/>
      <c r="T158" s="20">
        <v>1.74</v>
      </c>
      <c r="U158" s="20"/>
      <c r="V158" s="21"/>
      <c r="W158" s="21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 spans="1:32" ht="15.75" x14ac:dyDescent="0.25">
      <c r="A159" s="2">
        <v>44956</v>
      </c>
      <c r="B159" s="11" t="s">
        <v>144</v>
      </c>
      <c r="C159" s="13">
        <v>22.514247000000001</v>
      </c>
      <c r="D159" s="13">
        <v>72.763283999999999</v>
      </c>
      <c r="E159">
        <v>-13.6907</v>
      </c>
      <c r="F159">
        <v>-6.34436</v>
      </c>
      <c r="G159" s="12"/>
      <c r="H159" s="12"/>
      <c r="I159">
        <v>42.411099999999998</v>
      </c>
      <c r="J159" s="12"/>
      <c r="K159" s="12"/>
      <c r="L159" s="12">
        <v>30.1</v>
      </c>
      <c r="M159" s="12"/>
      <c r="N159" s="12">
        <v>12.4</v>
      </c>
      <c r="O159" s="12"/>
      <c r="P159" s="12">
        <v>29.2</v>
      </c>
      <c r="Q159" s="12"/>
      <c r="R159" s="12">
        <v>17.2</v>
      </c>
      <c r="S159" s="12"/>
      <c r="T159" s="12">
        <v>0.91</v>
      </c>
      <c r="U159" s="12"/>
      <c r="V159" s="14"/>
      <c r="W159" s="14"/>
      <c r="X159" s="12"/>
      <c r="Y159" s="12"/>
      <c r="Z159" s="12" t="s">
        <v>188</v>
      </c>
      <c r="AA159" s="12"/>
      <c r="AB159" s="12"/>
      <c r="AC159" s="12"/>
      <c r="AD159" s="12"/>
      <c r="AE159" s="12"/>
      <c r="AF159" s="12">
        <v>5412</v>
      </c>
    </row>
    <row r="160" spans="1:32" ht="15.75" x14ac:dyDescent="0.25">
      <c r="A160" s="2">
        <v>44956</v>
      </c>
      <c r="B160" s="11" t="s">
        <v>145</v>
      </c>
      <c r="C160" s="13">
        <v>22.513770000000001</v>
      </c>
      <c r="D160" s="13">
        <v>72.763368999999997</v>
      </c>
      <c r="E160">
        <v>-11.3752</v>
      </c>
      <c r="F160">
        <v>-3.2290999999999999</v>
      </c>
      <c r="G160" s="12"/>
      <c r="H160" s="12"/>
      <c r="I160">
        <v>42.389200000000002</v>
      </c>
      <c r="J160" s="12"/>
      <c r="K160" s="12"/>
      <c r="L160" s="12">
        <v>29.3</v>
      </c>
      <c r="M160" s="12"/>
      <c r="N160" s="12">
        <v>12.4</v>
      </c>
      <c r="O160" s="12"/>
      <c r="P160" s="12">
        <v>29.2</v>
      </c>
      <c r="Q160" s="12"/>
      <c r="R160" s="12">
        <v>17.2</v>
      </c>
      <c r="S160" s="12"/>
      <c r="T160" s="12">
        <v>0.91</v>
      </c>
      <c r="U160" s="12"/>
      <c r="V160" s="14"/>
      <c r="W160" s="14"/>
      <c r="X160" s="12"/>
      <c r="Y160" s="12"/>
      <c r="Z160" s="12" t="s">
        <v>188</v>
      </c>
      <c r="AA160" s="12"/>
      <c r="AB160" s="12"/>
      <c r="AC160" s="12"/>
      <c r="AD160" s="12"/>
      <c r="AE160" s="12"/>
      <c r="AF160" s="12">
        <v>5412</v>
      </c>
    </row>
    <row r="161" spans="1:32" ht="15.75" x14ac:dyDescent="0.25">
      <c r="A161" s="2">
        <v>44956</v>
      </c>
      <c r="B161" s="11" t="s">
        <v>146</v>
      </c>
      <c r="C161" s="13">
        <v>22.513729000000001</v>
      </c>
      <c r="D161" s="13">
        <v>72.763921999999994</v>
      </c>
      <c r="E161">
        <v>-12.7811</v>
      </c>
      <c r="F161">
        <v>-4.8449299999999997</v>
      </c>
      <c r="G161" s="12"/>
      <c r="H161" s="12"/>
      <c r="I161">
        <v>42.437199999999997</v>
      </c>
      <c r="J161" s="12"/>
      <c r="K161" s="12"/>
      <c r="L161" s="12">
        <v>35.1</v>
      </c>
      <c r="M161" s="12"/>
      <c r="N161" s="12">
        <v>13.1</v>
      </c>
      <c r="O161" s="12"/>
      <c r="P161" s="12">
        <v>29.2</v>
      </c>
      <c r="Q161" s="12"/>
      <c r="R161" s="12">
        <v>17.3</v>
      </c>
      <c r="S161" s="12"/>
      <c r="T161" s="12">
        <v>0.91</v>
      </c>
      <c r="U161" s="12"/>
      <c r="V161" s="21"/>
      <c r="W161" s="14"/>
      <c r="X161" s="12"/>
      <c r="Y161" s="12"/>
      <c r="Z161" s="12" t="s">
        <v>188</v>
      </c>
      <c r="AA161" s="12"/>
      <c r="AB161" s="12"/>
      <c r="AC161" s="12"/>
      <c r="AD161" s="12"/>
      <c r="AE161" s="12"/>
      <c r="AF161" s="12">
        <v>5412</v>
      </c>
    </row>
    <row r="162" spans="1:32" ht="15.75" x14ac:dyDescent="0.25">
      <c r="A162" s="2">
        <v>44956</v>
      </c>
      <c r="B162" s="11" t="s">
        <v>147</v>
      </c>
      <c r="C162" s="13">
        <v>22.514213000000002</v>
      </c>
      <c r="D162" s="13">
        <v>72.763908999999998</v>
      </c>
      <c r="E162">
        <v>-16.203700000000001</v>
      </c>
      <c r="F162">
        <v>-8.27562</v>
      </c>
      <c r="G162" s="12"/>
      <c r="H162" s="12"/>
      <c r="I162">
        <v>42.514299999999999</v>
      </c>
      <c r="J162" s="12"/>
      <c r="K162" s="12"/>
      <c r="L162" s="12">
        <v>18.8</v>
      </c>
      <c r="M162" s="12"/>
      <c r="N162" s="12">
        <v>15.1</v>
      </c>
      <c r="O162" s="12"/>
      <c r="P162" s="12">
        <v>34</v>
      </c>
      <c r="Q162" s="12"/>
      <c r="R162" s="12">
        <v>17</v>
      </c>
      <c r="S162" s="12"/>
      <c r="T162" s="12">
        <v>1.06</v>
      </c>
      <c r="U162" s="12"/>
      <c r="V162" s="21"/>
      <c r="W162" s="14"/>
      <c r="X162" s="12"/>
      <c r="Y162" s="12"/>
      <c r="Z162" s="12" t="s">
        <v>187</v>
      </c>
      <c r="AA162" s="12"/>
      <c r="AB162" s="12"/>
      <c r="AC162" s="12"/>
      <c r="AD162" s="12"/>
      <c r="AE162" s="12"/>
      <c r="AF162" s="12">
        <v>5315</v>
      </c>
    </row>
    <row r="163" spans="1:32" ht="15.75" x14ac:dyDescent="0.25">
      <c r="A163" s="2">
        <v>44956</v>
      </c>
      <c r="B163" s="63" t="s">
        <v>148</v>
      </c>
      <c r="C163" s="72">
        <v>22.513938</v>
      </c>
      <c r="D163" s="72">
        <v>72.763677999999999</v>
      </c>
      <c r="E163">
        <v>-12.336399999999999</v>
      </c>
      <c r="F163">
        <v>-3.99248</v>
      </c>
      <c r="G163" s="20"/>
      <c r="H163" s="20"/>
      <c r="I163">
        <v>42.438899999999997</v>
      </c>
      <c r="J163" s="20"/>
      <c r="K163" s="20"/>
      <c r="L163" s="20">
        <v>32.6</v>
      </c>
      <c r="M163" s="20"/>
      <c r="N163" s="20">
        <v>11.6</v>
      </c>
      <c r="O163" s="20"/>
      <c r="P163" s="20">
        <v>24.2</v>
      </c>
      <c r="Q163" s="20"/>
      <c r="R163" s="20">
        <v>17.2</v>
      </c>
      <c r="S163" s="20"/>
      <c r="T163" s="20">
        <v>0.75</v>
      </c>
      <c r="U163" s="20"/>
      <c r="V163" s="21"/>
      <c r="W163" s="21"/>
      <c r="X163" s="20"/>
      <c r="Y163" s="20"/>
      <c r="Z163" s="12" t="s">
        <v>188</v>
      </c>
      <c r="AA163" s="20"/>
      <c r="AB163" s="20"/>
      <c r="AC163" s="20"/>
      <c r="AD163" s="20"/>
      <c r="AE163" s="20"/>
      <c r="AF163" s="20">
        <v>5412</v>
      </c>
    </row>
    <row r="164" spans="1:32" ht="15.75" x14ac:dyDescent="0.25">
      <c r="A164" s="2">
        <v>44956</v>
      </c>
      <c r="B164" s="64"/>
      <c r="C164" s="72"/>
      <c r="D164" s="72"/>
      <c r="G164" s="20"/>
      <c r="H164" s="20"/>
      <c r="J164" s="20"/>
      <c r="K164" s="20"/>
      <c r="L164" s="20">
        <v>26.1</v>
      </c>
      <c r="M164" s="20"/>
      <c r="N164" s="20">
        <v>13</v>
      </c>
      <c r="O164" s="20"/>
      <c r="P164" s="20">
        <v>28.8</v>
      </c>
      <c r="Q164" s="20"/>
      <c r="R164" s="20">
        <v>17.2</v>
      </c>
      <c r="S164" s="20"/>
      <c r="T164" s="20">
        <v>0.89</v>
      </c>
      <c r="U164" s="20"/>
      <c r="V164" s="21"/>
      <c r="W164" s="21"/>
      <c r="X164" s="20"/>
      <c r="Y164" s="20"/>
      <c r="Z164" s="20"/>
      <c r="AA164" s="20"/>
      <c r="AB164" s="20"/>
      <c r="AC164" s="20"/>
      <c r="AD164" s="20"/>
      <c r="AE164" s="20"/>
    </row>
    <row r="165" spans="1:32" ht="15.75" x14ac:dyDescent="0.25">
      <c r="A165" s="2">
        <v>44956</v>
      </c>
      <c r="B165" s="65"/>
      <c r="C165" s="72"/>
      <c r="D165" s="72"/>
      <c r="G165" s="20"/>
      <c r="H165" s="20"/>
      <c r="J165" s="20"/>
      <c r="K165" s="20"/>
      <c r="L165" s="20">
        <v>24.5</v>
      </c>
      <c r="M165" s="20"/>
      <c r="N165" s="20">
        <v>11.4</v>
      </c>
      <c r="O165" s="20"/>
      <c r="P165" s="20">
        <v>20.399999999999999</v>
      </c>
      <c r="Q165" s="20"/>
      <c r="R165" s="20">
        <v>17.2</v>
      </c>
      <c r="S165" s="20"/>
      <c r="T165" s="20">
        <v>0.63</v>
      </c>
      <c r="U165" s="20"/>
      <c r="V165" s="21"/>
      <c r="W165" s="21"/>
      <c r="X165" s="20"/>
      <c r="Y165" s="20"/>
      <c r="Z165" s="20"/>
      <c r="AA165" s="20"/>
      <c r="AB165" s="20"/>
      <c r="AC165" s="20"/>
      <c r="AD165" s="20"/>
      <c r="AE165" s="20"/>
      <c r="AF165" s="20"/>
    </row>
    <row r="166" spans="1:32" ht="15.75" x14ac:dyDescent="0.25">
      <c r="A166" s="2">
        <v>44956</v>
      </c>
      <c r="B166" s="11" t="s">
        <v>149</v>
      </c>
      <c r="C166" s="13">
        <v>22.514665999999998</v>
      </c>
      <c r="D166" s="13">
        <v>72.762934999999999</v>
      </c>
      <c r="E166">
        <v>-14.567500000000001</v>
      </c>
      <c r="F166">
        <v>-7.02278</v>
      </c>
      <c r="G166" s="12"/>
      <c r="H166" s="12"/>
      <c r="I166">
        <v>41.689700000000002</v>
      </c>
      <c r="J166" s="12"/>
      <c r="K166" s="12"/>
      <c r="L166" s="12">
        <v>29.7</v>
      </c>
      <c r="M166" s="12"/>
      <c r="N166" s="12">
        <v>15.4</v>
      </c>
      <c r="O166" s="12"/>
      <c r="P166" s="12">
        <v>30.8</v>
      </c>
      <c r="Q166" s="12"/>
      <c r="R166" s="12">
        <v>16.7</v>
      </c>
      <c r="S166" s="12"/>
      <c r="T166" s="12">
        <v>0.96</v>
      </c>
      <c r="U166" s="12"/>
      <c r="V166" s="14"/>
      <c r="W166" s="14"/>
      <c r="X166" s="12"/>
      <c r="Y166" s="12"/>
      <c r="Z166" s="12" t="s">
        <v>188</v>
      </c>
      <c r="AA166" s="12"/>
      <c r="AB166" s="12"/>
      <c r="AC166" s="12"/>
      <c r="AD166" s="12"/>
      <c r="AE166" s="12"/>
      <c r="AF166" s="12">
        <v>4922</v>
      </c>
    </row>
    <row r="167" spans="1:32" ht="15.75" x14ac:dyDescent="0.25">
      <c r="A167" s="2">
        <v>44956</v>
      </c>
      <c r="B167" s="11" t="s">
        <v>150</v>
      </c>
      <c r="C167" s="13">
        <v>22.514581</v>
      </c>
      <c r="D167" s="13">
        <v>72.762407999999994</v>
      </c>
      <c r="E167">
        <v>-14.8695</v>
      </c>
      <c r="F167">
        <v>-6.8109900000000003</v>
      </c>
      <c r="G167" s="12"/>
      <c r="H167" s="12"/>
      <c r="I167">
        <v>42.323</v>
      </c>
      <c r="J167" s="12"/>
      <c r="K167" s="12"/>
      <c r="L167" s="12">
        <v>35.200000000000003</v>
      </c>
      <c r="M167" s="12"/>
      <c r="N167" s="12">
        <v>12.8</v>
      </c>
      <c r="O167" s="12"/>
      <c r="P167" s="12">
        <v>30.4</v>
      </c>
      <c r="Q167" s="12"/>
      <c r="R167" s="12">
        <v>16.8</v>
      </c>
      <c r="S167" s="12"/>
      <c r="T167" s="12">
        <v>0.95</v>
      </c>
      <c r="U167" s="12"/>
      <c r="V167" s="14"/>
      <c r="W167" s="14"/>
      <c r="X167" s="12"/>
      <c r="Y167" s="12"/>
      <c r="Z167" s="12" t="s">
        <v>188</v>
      </c>
      <c r="AA167" s="12"/>
      <c r="AB167" s="12"/>
      <c r="AC167" s="12"/>
      <c r="AD167" s="12"/>
      <c r="AE167" s="12"/>
      <c r="AF167" s="12">
        <v>4922</v>
      </c>
    </row>
    <row r="168" spans="1:32" ht="15.75" x14ac:dyDescent="0.25">
      <c r="A168" s="2">
        <v>44956</v>
      </c>
      <c r="B168" s="11" t="s">
        <v>151</v>
      </c>
      <c r="C168" s="13">
        <v>22.515132999999999</v>
      </c>
      <c r="D168" s="13">
        <v>72.762344999999996</v>
      </c>
      <c r="E168">
        <v>-13.516</v>
      </c>
      <c r="F168">
        <v>-4.3038699999999999</v>
      </c>
      <c r="G168" s="12"/>
      <c r="H168" s="12"/>
      <c r="I168">
        <v>42.900399999999998</v>
      </c>
      <c r="J168" s="12"/>
      <c r="K168" s="12"/>
      <c r="L168" s="12">
        <v>24.7</v>
      </c>
      <c r="M168" s="12"/>
      <c r="N168" s="12">
        <v>15.4</v>
      </c>
      <c r="O168" s="12"/>
      <c r="P168" s="12">
        <v>37.700000000000003</v>
      </c>
      <c r="Q168" s="12"/>
      <c r="R168" s="12">
        <v>16.8</v>
      </c>
      <c r="S168" s="12"/>
      <c r="T168" s="12">
        <v>1.18</v>
      </c>
      <c r="U168" s="12"/>
      <c r="V168" s="14"/>
      <c r="W168" s="14"/>
      <c r="X168" s="12"/>
      <c r="Y168" s="12"/>
      <c r="Z168" s="12" t="s">
        <v>188</v>
      </c>
      <c r="AA168" s="12"/>
      <c r="AB168" s="12"/>
      <c r="AC168" s="12"/>
      <c r="AD168" s="12"/>
      <c r="AE168" s="12"/>
      <c r="AF168" s="12">
        <v>5010</v>
      </c>
    </row>
    <row r="169" spans="1:32" ht="15.75" x14ac:dyDescent="0.25">
      <c r="A169" s="2">
        <v>44956</v>
      </c>
      <c r="B169" s="11" t="s">
        <v>152</v>
      </c>
      <c r="C169" s="13">
        <v>22.515104000000001</v>
      </c>
      <c r="D169" s="13">
        <v>72.762908999999993</v>
      </c>
      <c r="E169">
        <v>-12.836399999999999</v>
      </c>
      <c r="F169">
        <v>-4.9662899999999999</v>
      </c>
      <c r="G169" s="12"/>
      <c r="H169" s="12"/>
      <c r="I169">
        <v>41.147799999999997</v>
      </c>
      <c r="J169" s="12"/>
      <c r="K169" s="12"/>
      <c r="L169" s="12">
        <v>28.2</v>
      </c>
      <c r="M169" s="12"/>
      <c r="N169" s="12">
        <v>14.1</v>
      </c>
      <c r="O169" s="12"/>
      <c r="P169" s="12">
        <v>33.9</v>
      </c>
      <c r="Q169" s="12"/>
      <c r="R169" s="12">
        <v>16.8</v>
      </c>
      <c r="S169" s="12"/>
      <c r="T169" s="12">
        <v>1.06</v>
      </c>
      <c r="U169" s="12"/>
      <c r="V169" s="14"/>
      <c r="W169" s="14"/>
      <c r="X169" s="12"/>
      <c r="Y169" s="12"/>
      <c r="Z169" s="12" t="s">
        <v>188</v>
      </c>
      <c r="AA169" s="12"/>
      <c r="AB169" s="12"/>
      <c r="AC169" s="12"/>
      <c r="AD169" s="12"/>
      <c r="AE169" s="12"/>
      <c r="AF169" s="12">
        <v>5010</v>
      </c>
    </row>
    <row r="170" spans="1:32" ht="15.75" x14ac:dyDescent="0.25">
      <c r="A170" s="2">
        <v>44956</v>
      </c>
      <c r="B170" s="63" t="s">
        <v>153</v>
      </c>
      <c r="C170" s="72">
        <v>22.514945999999998</v>
      </c>
      <c r="D170" s="72">
        <v>72.762660999999994</v>
      </c>
      <c r="E170">
        <v>-15.004099999999999</v>
      </c>
      <c r="F170">
        <v>-4.5616700000000003</v>
      </c>
      <c r="G170" s="20"/>
      <c r="H170" s="20"/>
      <c r="I170">
        <v>41.203200000000002</v>
      </c>
      <c r="J170" s="20"/>
      <c r="K170" s="20"/>
      <c r="L170" s="20">
        <v>26.9</v>
      </c>
      <c r="M170" s="20"/>
      <c r="N170" s="20">
        <v>15.4</v>
      </c>
      <c r="O170" s="20"/>
      <c r="P170" s="20">
        <v>41.8</v>
      </c>
      <c r="Q170" s="20"/>
      <c r="R170" s="20">
        <v>17</v>
      </c>
      <c r="S170" s="20"/>
      <c r="T170" s="20">
        <v>1.3</v>
      </c>
      <c r="U170" s="20"/>
      <c r="V170" s="14"/>
      <c r="W170" s="14"/>
      <c r="X170" s="12"/>
      <c r="Y170" s="20"/>
      <c r="Z170" s="12" t="s">
        <v>188</v>
      </c>
      <c r="AA170" s="20"/>
      <c r="AB170" s="20"/>
      <c r="AC170" s="20"/>
      <c r="AD170" s="20"/>
      <c r="AE170" s="20"/>
      <c r="AF170" s="20">
        <v>5010</v>
      </c>
    </row>
    <row r="171" spans="1:32" ht="15.75" x14ac:dyDescent="0.25">
      <c r="A171" s="2">
        <v>44956</v>
      </c>
      <c r="B171" s="64"/>
      <c r="C171" s="72"/>
      <c r="D171" s="72"/>
      <c r="G171" s="20"/>
      <c r="H171" s="20"/>
      <c r="J171" s="20"/>
      <c r="K171" s="20"/>
      <c r="L171" s="20">
        <v>25.5</v>
      </c>
      <c r="M171" s="20"/>
      <c r="N171" s="20">
        <v>14.1</v>
      </c>
      <c r="O171" s="20"/>
      <c r="P171" s="20">
        <v>33.9</v>
      </c>
      <c r="Q171" s="20"/>
      <c r="R171" s="20">
        <v>17</v>
      </c>
      <c r="S171" s="20"/>
      <c r="T171" s="20">
        <v>1.06</v>
      </c>
      <c r="U171" s="20"/>
      <c r="V171" s="14"/>
      <c r="W171" s="14"/>
      <c r="X171" s="12"/>
      <c r="Y171" s="20"/>
      <c r="Z171" s="20"/>
      <c r="AA171" s="20"/>
      <c r="AB171" s="20"/>
      <c r="AC171" s="20"/>
      <c r="AD171" s="20"/>
      <c r="AE171" s="20"/>
      <c r="AF171" s="20"/>
    </row>
    <row r="172" spans="1:32" ht="15.75" x14ac:dyDescent="0.25">
      <c r="A172" s="2">
        <v>44956</v>
      </c>
      <c r="B172" s="65"/>
      <c r="C172" s="72"/>
      <c r="D172" s="72"/>
      <c r="G172" s="20"/>
      <c r="H172" s="20"/>
      <c r="J172" s="20"/>
      <c r="K172" s="20"/>
      <c r="L172" s="20">
        <v>29.9</v>
      </c>
      <c r="M172" s="20"/>
      <c r="N172" s="20">
        <v>14.6</v>
      </c>
      <c r="O172" s="20"/>
      <c r="P172" s="20">
        <v>44.8</v>
      </c>
      <c r="Q172" s="20"/>
      <c r="R172" s="20">
        <v>17</v>
      </c>
      <c r="S172" s="20"/>
      <c r="T172" s="20">
        <v>1.4</v>
      </c>
      <c r="U172" s="20"/>
      <c r="V172" s="14"/>
      <c r="W172" s="14"/>
      <c r="X172" s="12"/>
      <c r="Y172" s="20"/>
      <c r="Z172" s="20"/>
      <c r="AA172" s="20"/>
      <c r="AB172" s="20"/>
      <c r="AC172" s="20"/>
      <c r="AD172" s="20"/>
      <c r="AE172" s="20"/>
      <c r="AF172" s="20"/>
    </row>
    <row r="173" spans="1:32" ht="15.75" x14ac:dyDescent="0.25">
      <c r="A173" s="2">
        <v>44956</v>
      </c>
      <c r="B173" s="11" t="s">
        <v>154</v>
      </c>
      <c r="C173" s="13">
        <v>22.513455</v>
      </c>
      <c r="D173" s="13">
        <v>72.765917000000002</v>
      </c>
      <c r="E173">
        <v>-12.186500000000001</v>
      </c>
      <c r="F173">
        <v>-5.4804199999999996</v>
      </c>
      <c r="G173" s="12"/>
      <c r="H173" s="12"/>
      <c r="I173">
        <v>41.68</v>
      </c>
      <c r="J173" s="12"/>
      <c r="K173" s="12"/>
      <c r="L173" s="12">
        <v>34.9</v>
      </c>
      <c r="M173" s="12"/>
      <c r="N173" s="12">
        <v>14.2</v>
      </c>
      <c r="O173" s="12"/>
      <c r="P173" s="12">
        <v>22.6</v>
      </c>
      <c r="Q173" s="12"/>
      <c r="R173" s="12">
        <v>17.5</v>
      </c>
      <c r="S173" s="12"/>
      <c r="T173" s="12">
        <v>0.7</v>
      </c>
      <c r="U173" s="12"/>
      <c r="V173" s="14"/>
      <c r="W173" s="14"/>
      <c r="X173" s="12"/>
      <c r="Y173" s="12"/>
      <c r="Z173" s="12" t="s">
        <v>188</v>
      </c>
      <c r="AA173" s="12"/>
      <c r="AB173" s="12"/>
      <c r="AC173" s="12"/>
      <c r="AD173" s="12"/>
      <c r="AE173" s="12"/>
      <c r="AF173" s="12">
        <v>2815</v>
      </c>
    </row>
    <row r="174" spans="1:32" ht="15.75" x14ac:dyDescent="0.25">
      <c r="A174" s="2">
        <v>44956</v>
      </c>
      <c r="B174" s="11" t="s">
        <v>155</v>
      </c>
      <c r="C174" s="13">
        <v>22.512796000000002</v>
      </c>
      <c r="D174" s="13">
        <v>72.765907999999996</v>
      </c>
      <c r="E174">
        <v>-12.0578</v>
      </c>
      <c r="F174">
        <v>-3.93838</v>
      </c>
      <c r="G174" s="12"/>
      <c r="H174" s="12"/>
      <c r="I174">
        <v>42.0501</v>
      </c>
      <c r="J174" s="12"/>
      <c r="K174" s="12"/>
      <c r="L174" s="12">
        <v>23.2</v>
      </c>
      <c r="M174" s="12"/>
      <c r="N174" s="12">
        <v>29.4</v>
      </c>
      <c r="O174" s="12"/>
      <c r="P174" s="12">
        <v>51.8</v>
      </c>
      <c r="Q174" s="12"/>
      <c r="R174" s="12">
        <v>17.7</v>
      </c>
      <c r="S174" s="12"/>
      <c r="T174" s="12">
        <v>1.6</v>
      </c>
      <c r="U174" s="12"/>
      <c r="V174" s="14"/>
      <c r="W174" s="14"/>
      <c r="X174" s="12"/>
      <c r="Y174" s="12"/>
      <c r="Z174" s="12" t="s">
        <v>188</v>
      </c>
      <c r="AA174" s="12"/>
      <c r="AB174" s="12"/>
      <c r="AC174" s="12"/>
      <c r="AD174" s="12"/>
      <c r="AE174" s="12"/>
      <c r="AF174" s="12">
        <v>5</v>
      </c>
    </row>
    <row r="175" spans="1:32" ht="15.75" x14ac:dyDescent="0.25">
      <c r="A175" s="2">
        <v>44956</v>
      </c>
      <c r="B175" s="11" t="s">
        <v>156</v>
      </c>
      <c r="C175" s="13">
        <v>22.512796000000002</v>
      </c>
      <c r="D175" s="13">
        <v>72.765185000000002</v>
      </c>
      <c r="E175">
        <v>-11.4954</v>
      </c>
      <c r="F175">
        <v>-5.0013100000000001</v>
      </c>
      <c r="G175" s="12"/>
      <c r="H175" s="12"/>
      <c r="I175">
        <v>41.295999999999999</v>
      </c>
      <c r="J175" s="12"/>
      <c r="K175" s="12"/>
      <c r="L175" s="12">
        <v>29</v>
      </c>
      <c r="M175" s="12"/>
      <c r="N175" s="12">
        <v>16.8</v>
      </c>
      <c r="O175" s="12"/>
      <c r="P175" s="12">
        <v>35.9</v>
      </c>
      <c r="Q175" s="12"/>
      <c r="R175" s="12">
        <v>17.5</v>
      </c>
      <c r="S175" s="12"/>
      <c r="T175" s="12">
        <v>1.1000000000000001</v>
      </c>
      <c r="U175" s="12"/>
      <c r="V175" s="14"/>
      <c r="W175" s="14"/>
      <c r="X175" s="12" t="s">
        <v>238</v>
      </c>
      <c r="Y175" s="12"/>
      <c r="Z175" s="12" t="s">
        <v>188</v>
      </c>
      <c r="AA175" s="12"/>
      <c r="AB175" s="12"/>
      <c r="AC175" s="12"/>
      <c r="AD175" s="12"/>
      <c r="AE175" s="12"/>
      <c r="AF175" s="12">
        <v>111</v>
      </c>
    </row>
    <row r="176" spans="1:32" ht="15.75" x14ac:dyDescent="0.25">
      <c r="A176" s="2">
        <v>44956</v>
      </c>
      <c r="B176" s="11" t="s">
        <v>157</v>
      </c>
      <c r="C176" s="17">
        <v>22.513407999999998</v>
      </c>
      <c r="D176" s="17">
        <v>72.765196000000003</v>
      </c>
      <c r="E176">
        <v>-16.353999999999999</v>
      </c>
      <c r="F176">
        <v>-6.9090299999999996</v>
      </c>
      <c r="G176" s="12"/>
      <c r="H176" s="12"/>
      <c r="I176">
        <v>41.884900000000002</v>
      </c>
      <c r="J176" s="12"/>
      <c r="K176" s="12"/>
      <c r="L176" s="12">
        <v>17.8</v>
      </c>
      <c r="M176" s="12"/>
      <c r="N176" s="12">
        <v>11.5</v>
      </c>
      <c r="O176" s="12"/>
      <c r="P176" s="12">
        <v>29.1</v>
      </c>
      <c r="Q176" s="12"/>
      <c r="R176" s="12">
        <v>17.7</v>
      </c>
      <c r="S176" s="12"/>
      <c r="T176" s="12">
        <v>0.9</v>
      </c>
      <c r="U176" s="12"/>
      <c r="V176" s="14"/>
      <c r="W176" s="14"/>
      <c r="X176" s="12"/>
      <c r="Y176" s="12"/>
      <c r="Z176" s="12" t="s">
        <v>181</v>
      </c>
      <c r="AA176" s="12"/>
      <c r="AB176" s="12"/>
      <c r="AC176" s="12"/>
      <c r="AD176" s="12"/>
      <c r="AE176" s="12"/>
      <c r="AF176" s="12">
        <v>125</v>
      </c>
    </row>
    <row r="177" spans="1:32" ht="15.75" x14ac:dyDescent="0.25">
      <c r="A177" s="2">
        <v>44956</v>
      </c>
      <c r="B177" s="63" t="s">
        <v>158</v>
      </c>
      <c r="C177" s="72">
        <v>22.513116</v>
      </c>
      <c r="D177" s="72">
        <v>72.765587999999994</v>
      </c>
      <c r="E177">
        <v>-14.5777</v>
      </c>
      <c r="F177">
        <v>-9.9302799999999998</v>
      </c>
      <c r="G177" s="20"/>
      <c r="H177" s="20"/>
      <c r="I177">
        <v>41.529800000000002</v>
      </c>
      <c r="J177" s="20"/>
      <c r="K177" s="20"/>
      <c r="L177" s="20">
        <v>19.5</v>
      </c>
      <c r="M177" s="20"/>
      <c r="N177" s="20">
        <v>25.9</v>
      </c>
      <c r="O177" s="20"/>
      <c r="P177" s="20">
        <v>42.2</v>
      </c>
      <c r="Q177" s="20"/>
      <c r="R177" s="20">
        <v>17.5</v>
      </c>
      <c r="S177" s="20"/>
      <c r="T177" s="20">
        <v>1.3</v>
      </c>
      <c r="U177" s="20"/>
      <c r="V177" s="21"/>
      <c r="W177" s="21"/>
      <c r="X177" s="20"/>
      <c r="Y177" s="20"/>
      <c r="Z177" s="20" t="s">
        <v>187</v>
      </c>
      <c r="AA177" s="20"/>
      <c r="AB177" s="20"/>
      <c r="AC177" s="20"/>
      <c r="AD177" s="20"/>
      <c r="AE177" s="20"/>
      <c r="AF177" s="20">
        <v>2558</v>
      </c>
    </row>
    <row r="178" spans="1:32" ht="15.75" x14ac:dyDescent="0.25">
      <c r="A178" s="2">
        <v>44956</v>
      </c>
      <c r="B178" s="64"/>
      <c r="C178" s="72"/>
      <c r="D178" s="72"/>
      <c r="G178" s="20"/>
      <c r="H178" s="20"/>
      <c r="J178" s="20"/>
      <c r="K178" s="20"/>
      <c r="L178" s="20">
        <v>16.8</v>
      </c>
      <c r="M178" s="20"/>
      <c r="N178" s="20">
        <v>28.2</v>
      </c>
      <c r="O178" s="20"/>
      <c r="P178" s="20">
        <v>44.3</v>
      </c>
      <c r="Q178" s="20"/>
      <c r="R178" s="20">
        <v>17.5</v>
      </c>
      <c r="S178" s="20"/>
      <c r="T178" s="20">
        <v>1.37</v>
      </c>
      <c r="U178" s="20"/>
      <c r="V178" s="21"/>
      <c r="W178" s="21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 spans="1:32" ht="15.75" x14ac:dyDescent="0.25">
      <c r="A179" s="2">
        <v>44956</v>
      </c>
      <c r="B179" s="65"/>
      <c r="C179" s="72"/>
      <c r="D179" s="72"/>
      <c r="G179" s="20"/>
      <c r="H179" s="20"/>
      <c r="J179" s="20"/>
      <c r="K179" s="20"/>
      <c r="L179" s="20">
        <v>18</v>
      </c>
      <c r="M179" s="20"/>
      <c r="N179" s="20">
        <v>27.5</v>
      </c>
      <c r="O179" s="20"/>
      <c r="P179" s="20">
        <v>47.4</v>
      </c>
      <c r="Q179" s="20"/>
      <c r="R179" s="20">
        <v>17.7</v>
      </c>
      <c r="S179" s="20"/>
      <c r="T179" s="20">
        <v>1.46</v>
      </c>
      <c r="U179" s="20"/>
      <c r="V179" s="21"/>
      <c r="W179" s="21"/>
      <c r="X179" s="20"/>
      <c r="Y179" s="20"/>
      <c r="Z179" s="20"/>
      <c r="AA179" s="20"/>
      <c r="AB179" s="20"/>
      <c r="AC179" s="20"/>
      <c r="AD179" s="20"/>
      <c r="AE179" s="20"/>
      <c r="AF179" s="20"/>
    </row>
    <row r="180" spans="1:32" ht="15.75" x14ac:dyDescent="0.25">
      <c r="A180" s="2">
        <v>44956</v>
      </c>
      <c r="B180" s="11" t="s">
        <v>159</v>
      </c>
      <c r="C180" s="13">
        <v>22.520102999999999</v>
      </c>
      <c r="D180" s="13">
        <v>72.766082999999995</v>
      </c>
      <c r="E180">
        <v>-13.4346</v>
      </c>
      <c r="F180">
        <v>-8.8233099999999993</v>
      </c>
      <c r="G180" s="12"/>
      <c r="H180" s="12"/>
      <c r="I180">
        <v>42.252899999999997</v>
      </c>
      <c r="J180" s="12"/>
      <c r="K180" s="12"/>
      <c r="L180" s="12">
        <v>21.7</v>
      </c>
      <c r="M180" s="12"/>
      <c r="N180" s="12">
        <v>13.3</v>
      </c>
      <c r="O180" s="12"/>
      <c r="P180" s="12">
        <v>31.8</v>
      </c>
      <c r="Q180" s="12"/>
      <c r="R180" s="12">
        <v>18</v>
      </c>
      <c r="S180" s="12"/>
      <c r="T180" s="12">
        <v>0.97</v>
      </c>
      <c r="U180" s="12"/>
      <c r="V180" s="21"/>
      <c r="W180" s="16"/>
      <c r="X180" s="16"/>
      <c r="Y180" s="16"/>
      <c r="Z180" s="20" t="s">
        <v>187</v>
      </c>
      <c r="AA180" s="12"/>
      <c r="AB180" s="12"/>
      <c r="AC180" s="12"/>
      <c r="AD180" s="12"/>
      <c r="AE180" s="12"/>
      <c r="AF180" s="12">
        <v>529</v>
      </c>
    </row>
    <row r="181" spans="1:32" ht="15.75" x14ac:dyDescent="0.25">
      <c r="A181" s="2">
        <v>44956</v>
      </c>
      <c r="B181" s="11" t="s">
        <v>160</v>
      </c>
      <c r="C181" s="13">
        <v>22.520661</v>
      </c>
      <c r="D181" s="13">
        <v>72.766068000000004</v>
      </c>
      <c r="E181">
        <v>-15.5961</v>
      </c>
      <c r="F181">
        <v>-11.2159</v>
      </c>
      <c r="G181" s="12"/>
      <c r="H181" s="12"/>
      <c r="I181">
        <v>41.828400000000002</v>
      </c>
      <c r="J181" s="12"/>
      <c r="K181" s="12"/>
      <c r="L181" s="12">
        <v>39.299999999999997</v>
      </c>
      <c r="M181" s="12"/>
      <c r="N181" s="12">
        <v>17.600000000000001</v>
      </c>
      <c r="O181" s="12"/>
      <c r="P181" s="12">
        <v>45.3</v>
      </c>
      <c r="Q181" s="12"/>
      <c r="R181" s="12">
        <v>18.2</v>
      </c>
      <c r="S181" s="12"/>
      <c r="T181" s="12">
        <v>1.38</v>
      </c>
      <c r="U181" s="12"/>
      <c r="V181" s="21"/>
      <c r="W181" s="14"/>
      <c r="X181" s="16"/>
      <c r="Y181" s="16"/>
      <c r="Z181" s="20" t="s">
        <v>242</v>
      </c>
      <c r="AA181" s="12"/>
      <c r="AB181" s="12"/>
      <c r="AC181" s="12"/>
      <c r="AD181" s="12"/>
      <c r="AE181" s="12"/>
      <c r="AF181" s="12">
        <v>623</v>
      </c>
    </row>
    <row r="182" spans="1:32" ht="15.75" x14ac:dyDescent="0.25">
      <c r="A182" s="2">
        <v>44956</v>
      </c>
      <c r="B182" s="11" t="s">
        <v>161</v>
      </c>
      <c r="C182" s="13">
        <v>22.520655000000001</v>
      </c>
      <c r="D182" s="13">
        <v>72.766749000000004</v>
      </c>
      <c r="E182">
        <v>-15.6754</v>
      </c>
      <c r="F182">
        <v>-12.2058</v>
      </c>
      <c r="G182" s="12"/>
      <c r="H182" s="12"/>
      <c r="I182">
        <v>42.204099999999997</v>
      </c>
      <c r="J182" s="12"/>
      <c r="K182" s="12"/>
      <c r="L182" s="12">
        <v>25.6</v>
      </c>
      <c r="M182" s="12"/>
      <c r="N182" s="12">
        <v>17.600000000000001</v>
      </c>
      <c r="O182" s="12"/>
      <c r="P182" s="12">
        <v>37.9</v>
      </c>
      <c r="Q182" s="12"/>
      <c r="R182" s="12">
        <v>18</v>
      </c>
      <c r="S182" s="12"/>
      <c r="T182" s="12">
        <v>1.1599999999999999</v>
      </c>
      <c r="U182" s="12"/>
      <c r="V182" s="21"/>
      <c r="W182" s="14"/>
      <c r="X182" s="16"/>
      <c r="Y182" s="16"/>
      <c r="Z182" s="20" t="s">
        <v>187</v>
      </c>
      <c r="AA182" s="12"/>
      <c r="AB182" s="12"/>
      <c r="AC182" s="12"/>
      <c r="AD182" s="12"/>
      <c r="AE182" s="12"/>
      <c r="AF182" s="12">
        <v>512</v>
      </c>
    </row>
    <row r="183" spans="1:32" ht="15.75" x14ac:dyDescent="0.25">
      <c r="A183" s="2">
        <v>44956</v>
      </c>
      <c r="B183" s="11" t="s">
        <v>162</v>
      </c>
      <c r="C183" s="13">
        <v>22.520125</v>
      </c>
      <c r="D183" s="13">
        <v>72.766745999999998</v>
      </c>
      <c r="E183">
        <v>-14.0467</v>
      </c>
      <c r="F183">
        <v>-9.3350799999999996</v>
      </c>
      <c r="G183" s="12"/>
      <c r="H183" s="12"/>
      <c r="I183">
        <v>41.959299999999999</v>
      </c>
      <c r="J183" s="12"/>
      <c r="K183" s="12"/>
      <c r="L183" s="12">
        <v>22.1</v>
      </c>
      <c r="M183" s="12"/>
      <c r="N183" s="12">
        <v>12.9</v>
      </c>
      <c r="O183" s="12"/>
      <c r="P183" s="12">
        <v>30.7</v>
      </c>
      <c r="Q183" s="12"/>
      <c r="R183" s="12">
        <v>18</v>
      </c>
      <c r="S183" s="12"/>
      <c r="T183" s="12">
        <v>0.94</v>
      </c>
      <c r="U183" s="12"/>
      <c r="V183" s="21"/>
      <c r="W183" s="14"/>
      <c r="X183" s="16"/>
      <c r="Y183" s="16"/>
      <c r="Z183" s="20" t="s">
        <v>187</v>
      </c>
      <c r="AA183" s="12"/>
      <c r="AB183" s="12"/>
      <c r="AC183" s="12"/>
      <c r="AD183" s="12"/>
      <c r="AE183" s="12"/>
      <c r="AF183" s="12">
        <v>529</v>
      </c>
    </row>
    <row r="184" spans="1:32" ht="15.75" x14ac:dyDescent="0.25">
      <c r="A184" s="2">
        <v>44956</v>
      </c>
      <c r="B184" s="63" t="s">
        <v>163</v>
      </c>
      <c r="C184" s="72">
        <v>22.520285000000001</v>
      </c>
      <c r="D184" s="72">
        <v>72.766487999999995</v>
      </c>
      <c r="E184">
        <v>-14.5869</v>
      </c>
      <c r="F184">
        <v>-11.4771</v>
      </c>
      <c r="G184" s="20"/>
      <c r="H184" s="20"/>
      <c r="I184">
        <v>42.157400000000003</v>
      </c>
      <c r="J184" s="20"/>
      <c r="K184" s="20"/>
      <c r="L184" s="20">
        <v>20</v>
      </c>
      <c r="M184" s="20"/>
      <c r="N184" s="20">
        <v>13.5</v>
      </c>
      <c r="O184" s="20"/>
      <c r="P184" s="20">
        <v>30.2</v>
      </c>
      <c r="Q184" s="20"/>
      <c r="R184" s="20">
        <v>18</v>
      </c>
      <c r="S184" s="20"/>
      <c r="T184" s="20">
        <v>0.92</v>
      </c>
      <c r="U184" s="20"/>
      <c r="V184" s="21"/>
      <c r="W184" s="21"/>
      <c r="X184" s="22"/>
      <c r="Y184" s="22"/>
      <c r="Z184" s="20" t="s">
        <v>187</v>
      </c>
      <c r="AA184" s="20"/>
      <c r="AB184" s="20"/>
      <c r="AC184" s="20"/>
      <c r="AD184" s="20"/>
      <c r="AE184" s="20"/>
      <c r="AF184" s="20">
        <v>529</v>
      </c>
    </row>
    <row r="185" spans="1:32" ht="15.75" x14ac:dyDescent="0.25">
      <c r="A185" s="2">
        <v>44956</v>
      </c>
      <c r="B185" s="64"/>
      <c r="C185" s="72"/>
      <c r="D185" s="72"/>
      <c r="G185" s="20"/>
      <c r="H185" s="20"/>
      <c r="J185" s="20"/>
      <c r="K185" s="20"/>
      <c r="L185" s="20">
        <v>19.3</v>
      </c>
      <c r="M185" s="20"/>
      <c r="N185" s="20">
        <v>11.5</v>
      </c>
      <c r="O185" s="20"/>
      <c r="P185" s="20">
        <v>29.1</v>
      </c>
      <c r="Q185" s="20"/>
      <c r="R185" s="20">
        <v>18</v>
      </c>
      <c r="S185" s="20"/>
      <c r="T185" s="20">
        <v>0.89</v>
      </c>
      <c r="U185" s="20"/>
      <c r="V185" s="21"/>
      <c r="W185" s="21"/>
      <c r="X185" s="22"/>
      <c r="Y185" s="22"/>
      <c r="Z185" s="20"/>
      <c r="AA185" s="20"/>
      <c r="AB185" s="20"/>
      <c r="AC185" s="20"/>
      <c r="AD185" s="20"/>
      <c r="AE185" s="20"/>
      <c r="AF185" s="20"/>
    </row>
    <row r="186" spans="1:32" ht="15.75" x14ac:dyDescent="0.25">
      <c r="A186" s="2">
        <v>44956</v>
      </c>
      <c r="B186" s="65"/>
      <c r="C186" s="72"/>
      <c r="D186" s="72"/>
      <c r="G186" s="20"/>
      <c r="H186" s="20"/>
      <c r="J186" s="20"/>
      <c r="K186" s="20"/>
      <c r="L186" s="20">
        <v>21.1</v>
      </c>
      <c r="M186" s="20"/>
      <c r="N186" s="20">
        <v>12.1</v>
      </c>
      <c r="O186" s="20"/>
      <c r="P186" s="20">
        <v>28.7</v>
      </c>
      <c r="Q186" s="20"/>
      <c r="R186" s="20">
        <v>18</v>
      </c>
      <c r="S186" s="20"/>
      <c r="T186" s="20">
        <v>0.88</v>
      </c>
      <c r="U186" s="20"/>
      <c r="V186" s="21"/>
      <c r="W186" s="21"/>
      <c r="X186" s="22"/>
      <c r="Y186" s="22"/>
      <c r="Z186" s="20"/>
      <c r="AA186" s="20"/>
      <c r="AB186" s="20"/>
      <c r="AC186" s="20"/>
      <c r="AD186" s="20"/>
      <c r="AE186" s="20"/>
      <c r="AF186" s="20"/>
    </row>
    <row r="187" spans="1:32" ht="15.75" x14ac:dyDescent="0.25">
      <c r="A187" s="2">
        <v>44956</v>
      </c>
      <c r="B187" s="11" t="s">
        <v>164</v>
      </c>
      <c r="C187" s="13">
        <v>22.521854000000001</v>
      </c>
      <c r="D187" s="13">
        <v>72.766591000000005</v>
      </c>
      <c r="E187">
        <v>-15.633599999999999</v>
      </c>
      <c r="F187">
        <v>-10.889099999999999</v>
      </c>
      <c r="G187" s="12"/>
      <c r="H187" s="12"/>
      <c r="I187">
        <v>42.031700000000001</v>
      </c>
      <c r="J187" s="12"/>
      <c r="K187" s="12"/>
      <c r="L187" s="12">
        <v>19.8</v>
      </c>
      <c r="M187" s="12"/>
      <c r="N187" s="12">
        <v>26.8</v>
      </c>
      <c r="O187" s="12"/>
      <c r="P187" s="12">
        <v>69.7</v>
      </c>
      <c r="Q187" s="12"/>
      <c r="R187" s="12">
        <v>31.4</v>
      </c>
      <c r="S187" s="12"/>
      <c r="T187" s="12">
        <v>1.78</v>
      </c>
      <c r="U187" s="12"/>
      <c r="V187" s="21"/>
      <c r="W187" s="14"/>
      <c r="X187" s="12"/>
      <c r="Y187" s="12"/>
      <c r="Z187" s="12" t="s">
        <v>187</v>
      </c>
      <c r="AA187" s="12"/>
      <c r="AB187" s="12"/>
      <c r="AC187" s="12"/>
      <c r="AD187" s="12"/>
      <c r="AE187" s="12"/>
      <c r="AF187" s="12">
        <v>1137</v>
      </c>
    </row>
    <row r="188" spans="1:32" ht="15.75" x14ac:dyDescent="0.25">
      <c r="A188" s="2">
        <v>44956</v>
      </c>
      <c r="B188" s="11" t="s">
        <v>165</v>
      </c>
      <c r="C188" s="13">
        <v>22.521858999999999</v>
      </c>
      <c r="D188" s="13">
        <v>72.766131999999999</v>
      </c>
      <c r="E188">
        <v>-16.152000000000001</v>
      </c>
      <c r="F188">
        <v>-9.8488399999999992</v>
      </c>
      <c r="G188" s="12"/>
      <c r="H188" s="12"/>
      <c r="I188">
        <v>42.123899999999999</v>
      </c>
      <c r="J188" s="12"/>
      <c r="K188" s="12"/>
      <c r="L188" s="12">
        <v>25.9</v>
      </c>
      <c r="M188" s="12"/>
      <c r="N188" s="12">
        <v>29.3</v>
      </c>
      <c r="O188" s="12"/>
      <c r="P188" s="12">
        <v>70.7</v>
      </c>
      <c r="Q188" s="12"/>
      <c r="R188" s="12">
        <v>31.4</v>
      </c>
      <c r="S188" s="12"/>
      <c r="T188" s="12">
        <v>1.8</v>
      </c>
      <c r="U188" s="12"/>
      <c r="V188" s="21"/>
      <c r="W188" s="14"/>
      <c r="X188" s="12"/>
      <c r="Y188" s="12"/>
      <c r="Z188" s="12" t="s">
        <v>187</v>
      </c>
      <c r="AA188" s="12"/>
      <c r="AB188" s="12"/>
      <c r="AC188" s="12"/>
      <c r="AD188" s="12"/>
      <c r="AE188" s="12"/>
      <c r="AF188" s="12">
        <v>116</v>
      </c>
    </row>
    <row r="189" spans="1:32" ht="15.75" x14ac:dyDescent="0.25">
      <c r="A189" s="2">
        <v>44956</v>
      </c>
      <c r="B189" s="11" t="s">
        <v>166</v>
      </c>
      <c r="C189" s="13">
        <v>22.522409</v>
      </c>
      <c r="D189" s="13">
        <v>72.766261</v>
      </c>
      <c r="E189">
        <v>-14.949</v>
      </c>
      <c r="F189">
        <v>-9.3817299999999992</v>
      </c>
      <c r="G189" s="12"/>
      <c r="H189" s="12"/>
      <c r="I189">
        <v>41.321100000000001</v>
      </c>
      <c r="J189" s="12"/>
      <c r="K189" s="12"/>
      <c r="L189" s="12">
        <v>34.700000000000003</v>
      </c>
      <c r="M189" s="12"/>
      <c r="N189" s="12">
        <v>29.3</v>
      </c>
      <c r="O189" s="12"/>
      <c r="P189" s="12">
        <v>70.7</v>
      </c>
      <c r="Q189" s="12"/>
      <c r="R189" s="12">
        <v>31.4</v>
      </c>
      <c r="S189" s="12"/>
      <c r="T189" s="12">
        <v>1.8</v>
      </c>
      <c r="U189" s="12"/>
      <c r="V189" s="14"/>
      <c r="W189" s="14"/>
      <c r="X189" s="12"/>
      <c r="Y189" s="12"/>
      <c r="Z189" s="12" t="s">
        <v>187</v>
      </c>
      <c r="AA189" s="12"/>
      <c r="AB189" s="12"/>
      <c r="AC189" s="12"/>
      <c r="AD189" s="12"/>
      <c r="AE189" s="12"/>
      <c r="AF189" s="12">
        <v>936</v>
      </c>
    </row>
    <row r="190" spans="1:32" ht="15.75" x14ac:dyDescent="0.25">
      <c r="A190" s="2">
        <v>44956</v>
      </c>
      <c r="B190" s="11" t="s">
        <v>167</v>
      </c>
      <c r="C190" s="13">
        <v>22.522380999999999</v>
      </c>
      <c r="D190" s="13">
        <v>72.766729999999995</v>
      </c>
      <c r="E190">
        <v>-14.2766</v>
      </c>
      <c r="F190">
        <v>-10.6539</v>
      </c>
      <c r="G190" s="12"/>
      <c r="H190" s="12"/>
      <c r="I190">
        <v>42.128799999999998</v>
      </c>
      <c r="J190" s="12"/>
      <c r="K190" s="12"/>
      <c r="L190" s="12">
        <v>39.6</v>
      </c>
      <c r="M190" s="12"/>
      <c r="N190" s="12">
        <v>29.3</v>
      </c>
      <c r="O190" s="12"/>
      <c r="P190" s="12">
        <v>70.7</v>
      </c>
      <c r="Q190" s="12"/>
      <c r="R190" s="12">
        <v>31.4</v>
      </c>
      <c r="S190" s="12"/>
      <c r="T190" s="12">
        <v>1.8</v>
      </c>
      <c r="U190" s="12"/>
      <c r="V190" s="14"/>
      <c r="W190" s="14"/>
      <c r="X190" s="12"/>
      <c r="Y190" s="12"/>
      <c r="Z190" s="12" t="s">
        <v>187</v>
      </c>
      <c r="AA190" s="12"/>
      <c r="AB190" s="12"/>
      <c r="AC190" s="12"/>
      <c r="AD190" s="12"/>
      <c r="AE190" s="12"/>
      <c r="AF190" s="12">
        <v>936</v>
      </c>
    </row>
    <row r="191" spans="1:32" ht="15.75" x14ac:dyDescent="0.25">
      <c r="A191" s="2">
        <v>44956</v>
      </c>
      <c r="B191" s="63" t="s">
        <v>168</v>
      </c>
      <c r="C191" s="72">
        <v>22.522200999999999</v>
      </c>
      <c r="D191" s="72">
        <v>72.766434000000004</v>
      </c>
      <c r="E191">
        <v>-14.228199999999999</v>
      </c>
      <c r="F191">
        <v>-9.7707700000000006</v>
      </c>
      <c r="G191" s="20"/>
      <c r="H191" s="20"/>
      <c r="I191">
        <v>41.651400000000002</v>
      </c>
      <c r="J191" s="20"/>
      <c r="K191" s="20"/>
      <c r="L191" s="20">
        <v>41.7</v>
      </c>
      <c r="M191" s="20"/>
      <c r="N191" s="12">
        <v>29.3</v>
      </c>
      <c r="O191" s="12"/>
      <c r="P191" s="12">
        <v>70.7</v>
      </c>
      <c r="Q191" s="12"/>
      <c r="R191" s="12">
        <v>31.4</v>
      </c>
      <c r="S191" s="12"/>
      <c r="T191" s="12">
        <v>1.8</v>
      </c>
      <c r="U191" s="20"/>
      <c r="V191" s="21"/>
      <c r="W191" s="21"/>
      <c r="X191" s="20"/>
      <c r="Y191" s="20"/>
      <c r="Z191" s="12" t="s">
        <v>187</v>
      </c>
      <c r="AA191" s="20"/>
      <c r="AB191" s="20"/>
      <c r="AC191" s="20"/>
      <c r="AD191" s="20"/>
      <c r="AE191" s="20"/>
      <c r="AF191" s="20">
        <v>936</v>
      </c>
    </row>
    <row r="192" spans="1:32" ht="15.75" x14ac:dyDescent="0.25">
      <c r="A192" s="2">
        <v>44956</v>
      </c>
      <c r="B192" s="64"/>
      <c r="C192" s="72"/>
      <c r="D192" s="72"/>
      <c r="G192" s="20"/>
      <c r="H192" s="20"/>
      <c r="J192" s="20"/>
      <c r="K192" s="20"/>
      <c r="L192" s="20">
        <v>43.6</v>
      </c>
      <c r="M192" s="20"/>
      <c r="N192" s="12">
        <v>29.3</v>
      </c>
      <c r="O192" s="12"/>
      <c r="P192" s="12">
        <v>70.7</v>
      </c>
      <c r="Q192" s="12"/>
      <c r="R192" s="12">
        <v>31.4</v>
      </c>
      <c r="S192" s="12"/>
      <c r="T192" s="12">
        <v>1.8</v>
      </c>
      <c r="U192" s="20"/>
      <c r="V192" s="21"/>
      <c r="W192" s="21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 spans="1:32" ht="15.75" x14ac:dyDescent="0.25">
      <c r="A193" s="2">
        <v>44956</v>
      </c>
      <c r="B193" s="65"/>
      <c r="C193" s="72"/>
      <c r="D193" s="72"/>
      <c r="G193" s="20"/>
      <c r="H193" s="20"/>
      <c r="J193" s="20"/>
      <c r="K193" s="20"/>
      <c r="L193" s="20">
        <v>43.8</v>
      </c>
      <c r="M193" s="20"/>
      <c r="N193" s="12">
        <v>29.3</v>
      </c>
      <c r="O193" s="12"/>
      <c r="P193" s="12">
        <v>70.7</v>
      </c>
      <c r="Q193" s="12"/>
      <c r="R193" s="12">
        <v>31.4</v>
      </c>
      <c r="S193" s="12"/>
      <c r="T193" s="12">
        <v>1.8</v>
      </c>
      <c r="U193" s="20"/>
      <c r="V193" s="21"/>
      <c r="W193" s="21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 spans="1:32" ht="15.75" x14ac:dyDescent="0.25">
      <c r="A194" s="2">
        <v>44956</v>
      </c>
      <c r="B194" s="11" t="s">
        <v>169</v>
      </c>
      <c r="C194" s="13">
        <v>22.523696999999999</v>
      </c>
      <c r="D194" s="13">
        <v>72.767968999999994</v>
      </c>
      <c r="E194">
        <v>-14.7608</v>
      </c>
      <c r="F194">
        <v>-9.6349199999999993</v>
      </c>
      <c r="G194" s="12"/>
      <c r="H194" s="12"/>
      <c r="I194">
        <v>42.498100000000001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4"/>
      <c r="W194" s="14"/>
      <c r="X194" s="12"/>
      <c r="Y194" s="12"/>
      <c r="Z194" s="12" t="s">
        <v>187</v>
      </c>
      <c r="AA194" s="12"/>
      <c r="AB194" s="12"/>
      <c r="AC194" s="12"/>
      <c r="AD194" s="12"/>
      <c r="AE194" s="12"/>
      <c r="AF194" s="12">
        <v>1431</v>
      </c>
    </row>
    <row r="195" spans="1:32" ht="15.75" x14ac:dyDescent="0.25">
      <c r="A195" s="2">
        <v>44956</v>
      </c>
      <c r="B195" s="11" t="s">
        <v>170</v>
      </c>
      <c r="C195" s="13">
        <v>22.523710000000001</v>
      </c>
      <c r="D195" s="13">
        <v>72.768581999999995</v>
      </c>
      <c r="E195">
        <v>-14.1151</v>
      </c>
      <c r="F195">
        <v>-9.4390400000000003</v>
      </c>
      <c r="G195" s="12"/>
      <c r="H195" s="12"/>
      <c r="I195">
        <v>41.0047</v>
      </c>
      <c r="J195" s="12"/>
      <c r="K195" s="12"/>
      <c r="L195" s="12">
        <v>29.1</v>
      </c>
      <c r="M195" s="12"/>
      <c r="N195" s="12">
        <v>10.4</v>
      </c>
      <c r="O195" s="12"/>
      <c r="P195" s="12">
        <v>14.3</v>
      </c>
      <c r="Q195" s="12"/>
      <c r="R195" s="12">
        <v>31.4</v>
      </c>
      <c r="S195" s="12"/>
      <c r="T195" s="12">
        <v>0.37</v>
      </c>
      <c r="U195" s="12"/>
      <c r="V195" s="14"/>
      <c r="W195" s="14"/>
      <c r="X195" s="12"/>
      <c r="Y195" s="12"/>
      <c r="Z195" s="12" t="s">
        <v>187</v>
      </c>
      <c r="AA195" s="12"/>
      <c r="AB195" s="12"/>
      <c r="AC195" s="12"/>
      <c r="AD195" s="12"/>
      <c r="AE195" s="12"/>
      <c r="AF195" s="12">
        <v>1431</v>
      </c>
    </row>
    <row r="196" spans="1:32" ht="15.75" x14ac:dyDescent="0.25">
      <c r="A196" s="2">
        <v>44956</v>
      </c>
      <c r="B196" s="11" t="s">
        <v>171</v>
      </c>
      <c r="C196" s="13">
        <v>22.524262</v>
      </c>
      <c r="D196" s="13">
        <v>72.768629000000004</v>
      </c>
      <c r="E196">
        <v>-7.9816500000000001</v>
      </c>
      <c r="F196">
        <v>-2.4719600000000002</v>
      </c>
      <c r="G196" s="12"/>
      <c r="H196" s="12"/>
      <c r="I196">
        <v>40.0931</v>
      </c>
      <c r="J196" s="12"/>
      <c r="K196" s="12"/>
      <c r="L196" s="12">
        <v>19.100000000000001</v>
      </c>
      <c r="M196" s="12"/>
      <c r="N196" s="12">
        <v>17.7</v>
      </c>
      <c r="O196" s="12"/>
      <c r="P196" s="12">
        <v>24.4</v>
      </c>
      <c r="Q196" s="12"/>
      <c r="R196" s="12">
        <v>31.4</v>
      </c>
      <c r="S196" s="12"/>
      <c r="T196" s="12">
        <v>0.62</v>
      </c>
      <c r="U196" s="12"/>
      <c r="V196" s="14"/>
      <c r="W196" s="14"/>
      <c r="X196" s="12"/>
      <c r="Y196" s="12"/>
      <c r="Z196" s="12" t="s">
        <v>188</v>
      </c>
      <c r="AA196" s="12"/>
      <c r="AB196" s="12"/>
      <c r="AC196" s="12"/>
      <c r="AD196" s="12"/>
      <c r="AE196" s="12"/>
      <c r="AF196" s="12">
        <v>1555</v>
      </c>
    </row>
    <row r="197" spans="1:32" ht="15.75" x14ac:dyDescent="0.25">
      <c r="A197" s="2">
        <v>44956</v>
      </c>
      <c r="B197" s="11" t="s">
        <v>172</v>
      </c>
      <c r="C197" s="13">
        <v>22.524252000000001</v>
      </c>
      <c r="D197" s="13">
        <v>72.767989</v>
      </c>
      <c r="E197">
        <v>-13.615600000000001</v>
      </c>
      <c r="F197">
        <v>-5.8275100000000002</v>
      </c>
      <c r="G197" s="12"/>
      <c r="H197" s="12"/>
      <c r="I197">
        <v>43.840499999999999</v>
      </c>
      <c r="J197" s="12"/>
      <c r="K197" s="12"/>
      <c r="L197" s="12">
        <v>39.700000000000003</v>
      </c>
      <c r="M197" s="12"/>
      <c r="N197" s="12">
        <v>26.5</v>
      </c>
      <c r="O197" s="12"/>
      <c r="P197" s="12">
        <v>47.7</v>
      </c>
      <c r="Q197" s="12"/>
      <c r="R197" s="12">
        <v>30.4</v>
      </c>
      <c r="S197" s="12"/>
      <c r="T197" s="12">
        <v>1.22</v>
      </c>
      <c r="U197" s="12"/>
      <c r="V197" s="14"/>
      <c r="W197" s="14"/>
      <c r="X197" s="12"/>
      <c r="Y197" s="12"/>
      <c r="Z197" s="12" t="s">
        <v>188</v>
      </c>
      <c r="AA197" s="12"/>
      <c r="AB197" s="12"/>
      <c r="AC197" s="12"/>
      <c r="AD197" s="12"/>
      <c r="AE197" s="12"/>
      <c r="AF197" s="12">
        <v>1616</v>
      </c>
    </row>
    <row r="198" spans="1:32" ht="15.75" x14ac:dyDescent="0.25">
      <c r="A198" s="2">
        <v>44956</v>
      </c>
      <c r="B198" s="63" t="s">
        <v>173</v>
      </c>
      <c r="C198" s="72">
        <v>22.524049000000002</v>
      </c>
      <c r="D198" s="72">
        <v>72.768360999999999</v>
      </c>
      <c r="E198">
        <v>-11.9856</v>
      </c>
      <c r="F198">
        <v>-7.16127</v>
      </c>
      <c r="G198" s="20"/>
      <c r="H198" s="20"/>
      <c r="I198">
        <v>41.473199999999999</v>
      </c>
      <c r="J198" s="20"/>
      <c r="K198" s="20"/>
      <c r="L198" s="20">
        <v>15.4</v>
      </c>
      <c r="M198" s="20"/>
      <c r="N198" s="20">
        <v>21.8</v>
      </c>
      <c r="O198" s="20"/>
      <c r="P198" s="20">
        <v>29.1</v>
      </c>
      <c r="Q198" s="20"/>
      <c r="R198" s="20">
        <v>31.4</v>
      </c>
      <c r="S198" s="20"/>
      <c r="T198" s="20">
        <v>0.74</v>
      </c>
      <c r="U198" s="20"/>
      <c r="V198" s="21"/>
      <c r="W198" s="21"/>
      <c r="X198" s="20"/>
      <c r="Y198" s="20"/>
      <c r="Z198" s="12" t="s">
        <v>188</v>
      </c>
      <c r="AA198" s="20"/>
      <c r="AB198" s="20"/>
      <c r="AC198" s="20"/>
      <c r="AD198" s="20"/>
      <c r="AE198" s="20"/>
      <c r="AF198" s="20">
        <v>1555</v>
      </c>
    </row>
    <row r="199" spans="1:32" ht="15.75" x14ac:dyDescent="0.25">
      <c r="A199" s="2">
        <v>44956</v>
      </c>
      <c r="B199" s="64"/>
      <c r="C199" s="72"/>
      <c r="D199" s="72"/>
      <c r="G199" s="20"/>
      <c r="H199" s="20"/>
      <c r="J199" s="20"/>
      <c r="K199" s="20"/>
      <c r="L199" s="20">
        <v>21.4</v>
      </c>
      <c r="M199" s="20"/>
      <c r="N199" s="20">
        <v>24.1</v>
      </c>
      <c r="O199" s="20"/>
      <c r="P199" s="20">
        <v>34.5</v>
      </c>
      <c r="Q199" s="20"/>
      <c r="R199" s="20">
        <v>30.7</v>
      </c>
      <c r="S199" s="20"/>
      <c r="T199" s="20">
        <v>0.88</v>
      </c>
      <c r="U199" s="20"/>
      <c r="V199" s="21"/>
      <c r="W199" s="21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 spans="1:32" ht="15.75" x14ac:dyDescent="0.25">
      <c r="A200" s="2">
        <v>44956</v>
      </c>
      <c r="B200" s="65"/>
      <c r="C200" s="72"/>
      <c r="D200" s="72"/>
      <c r="G200" s="20"/>
      <c r="H200" s="20"/>
      <c r="J200" s="20"/>
      <c r="K200" s="20"/>
      <c r="L200" s="20">
        <v>14.3</v>
      </c>
      <c r="M200" s="20"/>
      <c r="N200" s="20">
        <v>23.1</v>
      </c>
      <c r="O200" s="20"/>
      <c r="P200" s="20">
        <v>34.299999999999997</v>
      </c>
      <c r="Q200" s="20"/>
      <c r="R200" s="20">
        <v>30.7</v>
      </c>
      <c r="S200" s="20"/>
      <c r="T200" s="20">
        <v>0.87</v>
      </c>
      <c r="U200" s="20"/>
      <c r="V200" s="21"/>
      <c r="W200" s="21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 spans="1:32" ht="15.75" x14ac:dyDescent="0.25">
      <c r="A201" s="2">
        <v>44956</v>
      </c>
      <c r="B201" s="11" t="s">
        <v>174</v>
      </c>
      <c r="C201" s="13">
        <v>22.52364</v>
      </c>
      <c r="D201" s="13">
        <v>72.766727000000003</v>
      </c>
      <c r="E201">
        <v>-14.947800000000001</v>
      </c>
      <c r="F201">
        <v>-9.2545800000000007</v>
      </c>
      <c r="G201" s="12"/>
      <c r="H201" s="12"/>
      <c r="I201">
        <v>41.915900000000001</v>
      </c>
      <c r="J201" s="12"/>
      <c r="K201" s="31"/>
      <c r="L201" s="31">
        <v>40.6</v>
      </c>
      <c r="M201" s="31"/>
      <c r="N201" s="31">
        <v>23.1</v>
      </c>
      <c r="O201" s="31"/>
      <c r="P201" s="31">
        <v>34.299999999999997</v>
      </c>
      <c r="Q201" s="31"/>
      <c r="R201" s="31">
        <v>30.7</v>
      </c>
      <c r="S201" s="31"/>
      <c r="T201" s="31">
        <v>0.87</v>
      </c>
      <c r="U201" s="31"/>
      <c r="V201" s="14"/>
      <c r="W201" s="14"/>
      <c r="X201" s="12"/>
      <c r="Y201" s="12"/>
      <c r="Z201" s="12" t="s">
        <v>187</v>
      </c>
      <c r="AA201" s="12"/>
      <c r="AB201" s="12"/>
      <c r="AC201" s="12"/>
      <c r="AD201" s="12"/>
      <c r="AE201" s="12"/>
      <c r="AF201" s="12">
        <v>2235</v>
      </c>
    </row>
    <row r="202" spans="1:32" ht="15.75" x14ac:dyDescent="0.25">
      <c r="A202" s="2">
        <v>44956</v>
      </c>
      <c r="B202" s="11" t="s">
        <v>175</v>
      </c>
      <c r="C202" s="13">
        <v>22.523657</v>
      </c>
      <c r="D202" s="13">
        <v>72.766015999999993</v>
      </c>
      <c r="E202">
        <v>-14.412699999999999</v>
      </c>
      <c r="F202">
        <v>-6.28017</v>
      </c>
      <c r="G202" s="12"/>
      <c r="H202" s="12"/>
      <c r="I202">
        <v>41.335599999999999</v>
      </c>
      <c r="J202" s="12"/>
      <c r="K202" s="31"/>
      <c r="L202" s="31">
        <v>34.700000000000003</v>
      </c>
      <c r="M202" s="31"/>
      <c r="N202" s="31">
        <v>23.1</v>
      </c>
      <c r="O202" s="31"/>
      <c r="P202" s="31">
        <v>34.299999999999997</v>
      </c>
      <c r="Q202" s="31"/>
      <c r="R202" s="31">
        <v>30.7</v>
      </c>
      <c r="S202" s="31"/>
      <c r="T202" s="31">
        <v>0.87</v>
      </c>
      <c r="U202" s="31"/>
      <c r="V202" s="14"/>
      <c r="W202" s="14"/>
      <c r="X202" s="12"/>
      <c r="Y202" s="12"/>
      <c r="Z202" s="12" t="s">
        <v>188</v>
      </c>
      <c r="AA202" s="12"/>
      <c r="AB202" s="12"/>
      <c r="AC202" s="12"/>
      <c r="AD202" s="12"/>
      <c r="AE202" s="12"/>
      <c r="AF202" s="12">
        <v>2125</v>
      </c>
    </row>
    <row r="203" spans="1:32" ht="15.75" x14ac:dyDescent="0.25">
      <c r="A203" s="2">
        <v>44956</v>
      </c>
      <c r="B203" s="11" t="s">
        <v>176</v>
      </c>
      <c r="C203" s="13">
        <v>22.524255</v>
      </c>
      <c r="D203" s="13">
        <v>72.766024000000002</v>
      </c>
      <c r="E203">
        <v>-12.4329</v>
      </c>
      <c r="F203">
        <v>-5.9922800000000001</v>
      </c>
      <c r="G203" s="12"/>
      <c r="H203" s="12"/>
      <c r="I203">
        <v>41.891399999999997</v>
      </c>
      <c r="J203" s="12"/>
      <c r="K203" s="31"/>
      <c r="L203" s="31">
        <v>22.7</v>
      </c>
      <c r="M203" s="31"/>
      <c r="N203" s="31">
        <v>23.1</v>
      </c>
      <c r="O203" s="31"/>
      <c r="P203" s="31">
        <v>34.299999999999997</v>
      </c>
      <c r="Q203" s="31"/>
      <c r="R203" s="31">
        <v>30.7</v>
      </c>
      <c r="S203" s="31"/>
      <c r="T203" s="31">
        <v>0.87</v>
      </c>
      <c r="U203" s="31"/>
      <c r="V203" s="14"/>
      <c r="W203" s="14"/>
      <c r="X203" s="12"/>
      <c r="Y203" s="12"/>
      <c r="Z203" s="12" t="s">
        <v>188</v>
      </c>
      <c r="AA203" s="12"/>
      <c r="AB203" s="12"/>
      <c r="AC203" s="12"/>
      <c r="AD203" s="12"/>
      <c r="AE203" s="12"/>
      <c r="AF203" s="12">
        <v>1922</v>
      </c>
    </row>
    <row r="204" spans="1:32" ht="15.75" x14ac:dyDescent="0.25">
      <c r="A204" s="2">
        <v>44956</v>
      </c>
      <c r="B204" s="11" t="s">
        <v>177</v>
      </c>
      <c r="C204" s="13">
        <v>22.524228999999998</v>
      </c>
      <c r="D204" s="13">
        <v>72.766600999999994</v>
      </c>
      <c r="E204">
        <v>-14.275600000000001</v>
      </c>
      <c r="F204">
        <v>-7.0728900000000001</v>
      </c>
      <c r="G204" s="12"/>
      <c r="H204" s="12"/>
      <c r="I204">
        <v>41.887799999999999</v>
      </c>
      <c r="J204" s="12"/>
      <c r="K204" s="31"/>
      <c r="L204" s="31">
        <v>25.9</v>
      </c>
      <c r="M204" s="31"/>
      <c r="N204" s="31">
        <v>23.1</v>
      </c>
      <c r="O204" s="31"/>
      <c r="P204" s="31">
        <v>34.299999999999997</v>
      </c>
      <c r="Q204" s="31"/>
      <c r="R204" s="31">
        <v>30.7</v>
      </c>
      <c r="S204" s="31"/>
      <c r="T204" s="31">
        <v>0.87</v>
      </c>
      <c r="U204" s="31"/>
      <c r="V204" s="14"/>
      <c r="W204" s="14"/>
      <c r="X204" s="12"/>
      <c r="Y204" s="12"/>
      <c r="Z204" s="12" t="s">
        <v>188</v>
      </c>
      <c r="AA204" s="12"/>
      <c r="AB204" s="12"/>
      <c r="AC204" s="12"/>
      <c r="AD204" s="12"/>
      <c r="AE204" s="12"/>
      <c r="AF204" s="12">
        <v>1922</v>
      </c>
    </row>
    <row r="205" spans="1:32" ht="15.75" x14ac:dyDescent="0.25">
      <c r="A205" s="2">
        <v>44956</v>
      </c>
      <c r="B205" s="63" t="s">
        <v>178</v>
      </c>
      <c r="C205" s="72">
        <v>22.524027</v>
      </c>
      <c r="D205" s="72">
        <v>72.766356999999999</v>
      </c>
      <c r="E205">
        <v>-13.337999999999999</v>
      </c>
      <c r="F205">
        <v>-4.8338000000000001</v>
      </c>
      <c r="G205" s="20"/>
      <c r="H205" s="20"/>
      <c r="I205">
        <v>41.569400000000002</v>
      </c>
      <c r="J205" s="20"/>
      <c r="K205" s="20"/>
      <c r="L205" s="20">
        <v>26.2</v>
      </c>
      <c r="M205" s="20"/>
      <c r="N205" s="20">
        <v>23.1</v>
      </c>
      <c r="O205" s="20"/>
      <c r="P205" s="20">
        <v>34.299999999999997</v>
      </c>
      <c r="Q205" s="20"/>
      <c r="R205" s="20">
        <v>30.7</v>
      </c>
      <c r="S205" s="20"/>
      <c r="T205" s="20">
        <v>0.87</v>
      </c>
      <c r="U205" s="20"/>
      <c r="V205" s="21"/>
      <c r="W205" s="21"/>
      <c r="X205" s="20"/>
      <c r="Y205" s="20"/>
      <c r="Z205" s="12" t="s">
        <v>188</v>
      </c>
      <c r="AA205" s="20"/>
      <c r="AB205" s="20"/>
      <c r="AC205" s="20"/>
      <c r="AD205" s="20"/>
      <c r="AE205" s="20"/>
      <c r="AF205" s="20">
        <v>1922</v>
      </c>
    </row>
    <row r="206" spans="1:32" ht="15.75" x14ac:dyDescent="0.25">
      <c r="A206" s="2">
        <v>44956</v>
      </c>
      <c r="B206" s="64"/>
      <c r="C206" s="72"/>
      <c r="D206" s="72"/>
      <c r="E206" s="20"/>
      <c r="F206" s="20"/>
      <c r="G206" s="20"/>
      <c r="H206" s="20"/>
      <c r="I206" s="20"/>
      <c r="J206" s="20"/>
      <c r="K206" s="20"/>
      <c r="L206" s="20">
        <v>26.3</v>
      </c>
      <c r="M206" s="20"/>
      <c r="N206" s="20">
        <v>23.1</v>
      </c>
      <c r="O206" s="20"/>
      <c r="P206" s="20">
        <v>34.299999999999997</v>
      </c>
      <c r="Q206" s="20"/>
      <c r="R206" s="20">
        <v>30.7</v>
      </c>
      <c r="S206" s="20"/>
      <c r="T206" s="20">
        <v>0.87</v>
      </c>
      <c r="U206" s="20"/>
      <c r="V206" s="21"/>
      <c r="W206" s="21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 spans="1:32" ht="16.5" thickBot="1" x14ac:dyDescent="0.3">
      <c r="A207" s="2">
        <v>44956</v>
      </c>
      <c r="B207" s="65"/>
      <c r="C207" s="72"/>
      <c r="D207" s="72"/>
      <c r="E207" s="20"/>
      <c r="F207" s="20"/>
      <c r="G207" s="55"/>
      <c r="H207" s="55"/>
      <c r="I207" s="20"/>
      <c r="J207" s="55"/>
      <c r="K207" s="55"/>
      <c r="L207" s="55">
        <v>24.2</v>
      </c>
      <c r="M207" s="55"/>
      <c r="N207" s="20">
        <v>23.1</v>
      </c>
      <c r="O207" s="55"/>
      <c r="P207" s="20">
        <v>34.299999999999997</v>
      </c>
      <c r="Q207" s="55"/>
      <c r="R207" s="20">
        <v>30.7</v>
      </c>
      <c r="S207" s="20"/>
      <c r="T207" s="20">
        <v>0.87</v>
      </c>
      <c r="U207" s="55"/>
      <c r="V207" s="21"/>
      <c r="W207" s="21"/>
      <c r="X207" s="20"/>
      <c r="Y207" s="20"/>
      <c r="Z207" s="55"/>
      <c r="AA207" s="55"/>
      <c r="AB207" s="55"/>
      <c r="AC207" s="55"/>
      <c r="AD207" s="55"/>
      <c r="AE207" s="55"/>
      <c r="AF207" s="55"/>
    </row>
    <row r="208" spans="1:32" x14ac:dyDescent="0.25">
      <c r="O208" s="60"/>
      <c r="P208" s="31"/>
      <c r="Q208" s="60"/>
    </row>
  </sheetData>
  <mergeCells count="124">
    <mergeCell ref="B198:B200"/>
    <mergeCell ref="C198:C200"/>
    <mergeCell ref="D198:D200"/>
    <mergeCell ref="B205:B207"/>
    <mergeCell ref="C205:C207"/>
    <mergeCell ref="D205:D207"/>
    <mergeCell ref="B184:B186"/>
    <mergeCell ref="C184:C186"/>
    <mergeCell ref="D184:D186"/>
    <mergeCell ref="B191:B193"/>
    <mergeCell ref="C191:C193"/>
    <mergeCell ref="D191:D193"/>
    <mergeCell ref="B170:B172"/>
    <mergeCell ref="C170:C172"/>
    <mergeCell ref="D170:D172"/>
    <mergeCell ref="B177:B179"/>
    <mergeCell ref="C177:C179"/>
    <mergeCell ref="D177:D179"/>
    <mergeCell ref="B156:B158"/>
    <mergeCell ref="C156:C158"/>
    <mergeCell ref="D156:D158"/>
    <mergeCell ref="B163:B165"/>
    <mergeCell ref="C163:C165"/>
    <mergeCell ref="D163:D165"/>
    <mergeCell ref="B142:B144"/>
    <mergeCell ref="C142:C144"/>
    <mergeCell ref="D142:D144"/>
    <mergeCell ref="B149:B151"/>
    <mergeCell ref="C149:C151"/>
    <mergeCell ref="D149:D151"/>
    <mergeCell ref="B128:B130"/>
    <mergeCell ref="C128:C130"/>
    <mergeCell ref="D128:D130"/>
    <mergeCell ref="B135:B137"/>
    <mergeCell ref="C135:C137"/>
    <mergeCell ref="D135:D137"/>
    <mergeCell ref="B114:B116"/>
    <mergeCell ref="C114:C116"/>
    <mergeCell ref="D114:D116"/>
    <mergeCell ref="B121:B123"/>
    <mergeCell ref="C121:C123"/>
    <mergeCell ref="D121:D123"/>
    <mergeCell ref="B100:B102"/>
    <mergeCell ref="C100:C102"/>
    <mergeCell ref="D100:D102"/>
    <mergeCell ref="B107:B109"/>
    <mergeCell ref="C107:C109"/>
    <mergeCell ref="D107:D109"/>
    <mergeCell ref="B86:B88"/>
    <mergeCell ref="C86:C88"/>
    <mergeCell ref="D86:D88"/>
    <mergeCell ref="B93:B95"/>
    <mergeCell ref="C93:C95"/>
    <mergeCell ref="D93:D95"/>
    <mergeCell ref="B72:B74"/>
    <mergeCell ref="C72:C74"/>
    <mergeCell ref="D72:D74"/>
    <mergeCell ref="B79:B81"/>
    <mergeCell ref="C79:C81"/>
    <mergeCell ref="D79:D81"/>
    <mergeCell ref="B58:B60"/>
    <mergeCell ref="C58:C60"/>
    <mergeCell ref="D58:D60"/>
    <mergeCell ref="B65:B67"/>
    <mergeCell ref="C65:C67"/>
    <mergeCell ref="D65:D67"/>
    <mergeCell ref="B44:B46"/>
    <mergeCell ref="C44:C46"/>
    <mergeCell ref="D44:D46"/>
    <mergeCell ref="B51:B53"/>
    <mergeCell ref="C51:C53"/>
    <mergeCell ref="D51:D53"/>
    <mergeCell ref="B30:B32"/>
    <mergeCell ref="C30:C32"/>
    <mergeCell ref="D30:D32"/>
    <mergeCell ref="B37:B39"/>
    <mergeCell ref="C37:C39"/>
    <mergeCell ref="D37:D39"/>
    <mergeCell ref="B16:B18"/>
    <mergeCell ref="C16:C18"/>
    <mergeCell ref="D16:D18"/>
    <mergeCell ref="B23:B25"/>
    <mergeCell ref="C23:C25"/>
    <mergeCell ref="D23:D25"/>
    <mergeCell ref="B9:B11"/>
    <mergeCell ref="C9:C11"/>
    <mergeCell ref="D9:D11"/>
    <mergeCell ref="U3:U4"/>
    <mergeCell ref="X3:X4"/>
    <mergeCell ref="Y3:Y4"/>
    <mergeCell ref="Z3:Z4"/>
    <mergeCell ref="AA3:AA4"/>
    <mergeCell ref="AB3:AB4"/>
    <mergeCell ref="O3:O4"/>
    <mergeCell ref="P3:P4"/>
    <mergeCell ref="Q3:Q4"/>
    <mergeCell ref="R3:R4"/>
    <mergeCell ref="S3:S4"/>
    <mergeCell ref="T3:T4"/>
    <mergeCell ref="G3:H3"/>
    <mergeCell ref="J3:J4"/>
    <mergeCell ref="K3:K4"/>
    <mergeCell ref="L3:L4"/>
    <mergeCell ref="M3:M4"/>
    <mergeCell ref="N3:N4"/>
    <mergeCell ref="T2:U2"/>
    <mergeCell ref="V2:V4"/>
    <mergeCell ref="W2:W4"/>
    <mergeCell ref="X2:Y2"/>
    <mergeCell ref="Z2:AE2"/>
    <mergeCell ref="A3:A4"/>
    <mergeCell ref="B3:B4"/>
    <mergeCell ref="C3:C4"/>
    <mergeCell ref="D3:D4"/>
    <mergeCell ref="E3:F3"/>
    <mergeCell ref="E2:H2"/>
    <mergeCell ref="J2:K2"/>
    <mergeCell ref="L2:M2"/>
    <mergeCell ref="N2:O2"/>
    <mergeCell ref="P2:Q2"/>
    <mergeCell ref="R2:S2"/>
    <mergeCell ref="AC3:AC4"/>
    <mergeCell ref="AD3:AD4"/>
    <mergeCell ref="AE3:AE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8"/>
  <sheetViews>
    <sheetView workbookViewId="0">
      <pane xSplit="2" topLeftCell="C1" activePane="topRight" state="frozen"/>
      <selection pane="topRight"/>
    </sheetView>
  </sheetViews>
  <sheetFormatPr defaultRowHeight="15" x14ac:dyDescent="0.25"/>
  <cols>
    <col min="1" max="1" width="19.28515625" bestFit="1" customWidth="1"/>
    <col min="2" max="2" width="15.5703125" bestFit="1" customWidth="1"/>
    <col min="3" max="3" width="22.7109375" bestFit="1" customWidth="1"/>
    <col min="4" max="4" width="24.28515625" bestFit="1" customWidth="1"/>
    <col min="5" max="8" width="7.140625" customWidth="1"/>
    <col min="9" max="9" width="8.42578125" customWidth="1"/>
    <col min="10" max="10" width="5.5703125" customWidth="1"/>
    <col min="11" max="11" width="3.42578125" customWidth="1"/>
    <col min="12" max="12" width="8.28515625" customWidth="1"/>
    <col min="13" max="13" width="3.28515625" customWidth="1"/>
    <col min="14" max="14" width="26.28515625" bestFit="1" customWidth="1"/>
    <col min="15" max="15" width="3.28515625" customWidth="1"/>
    <col min="16" max="16" width="31.28515625" bestFit="1" customWidth="1"/>
    <col min="17" max="17" width="3.28515625" customWidth="1"/>
    <col min="18" max="18" width="9.28515625" bestFit="1" customWidth="1"/>
    <col min="19" max="19" width="3.28515625" customWidth="1"/>
    <col min="20" max="20" width="18.140625" bestFit="1" customWidth="1"/>
    <col min="21" max="21" width="3.28515625" customWidth="1"/>
    <col min="22" max="22" width="8.28515625" customWidth="1"/>
    <col min="23" max="23" width="8.85546875" customWidth="1"/>
    <col min="24" max="24" width="12.85546875" bestFit="1" customWidth="1"/>
    <col min="25" max="25" width="12.28515625" bestFit="1" customWidth="1"/>
    <col min="26" max="26" width="17" bestFit="1" customWidth="1"/>
    <col min="27" max="27" width="5" customWidth="1"/>
    <col min="28" max="28" width="12" bestFit="1" customWidth="1"/>
    <col min="29" max="29" width="16.42578125" bestFit="1" customWidth="1"/>
    <col min="30" max="30" width="29.140625" bestFit="1" customWidth="1"/>
    <col min="31" max="31" width="14" bestFit="1" customWidth="1"/>
    <col min="32" max="32" width="9.5703125" bestFit="1" customWidth="1"/>
  </cols>
  <sheetData>
    <row r="1" spans="1:32" x14ac:dyDescent="0.25">
      <c r="A1" s="1" t="s">
        <v>0</v>
      </c>
      <c r="B1" s="2">
        <v>44968</v>
      </c>
      <c r="C1" s="3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Z1" s="5"/>
      <c r="AA1" s="5"/>
      <c r="AB1" s="5"/>
      <c r="AC1" s="5"/>
      <c r="AD1" s="5"/>
      <c r="AE1" s="5"/>
    </row>
    <row r="2" spans="1:32" ht="60" x14ac:dyDescent="0.25">
      <c r="A2" s="6"/>
      <c r="B2" s="7"/>
      <c r="C2" s="8"/>
      <c r="D2" s="9"/>
      <c r="E2" s="79" t="s">
        <v>191</v>
      </c>
      <c r="F2" s="82"/>
      <c r="G2" s="82"/>
      <c r="H2" s="80"/>
      <c r="I2" s="25" t="s">
        <v>196</v>
      </c>
      <c r="J2" s="79" t="s">
        <v>192</v>
      </c>
      <c r="K2" s="80"/>
      <c r="L2" s="79" t="s">
        <v>193</v>
      </c>
      <c r="M2" s="80"/>
      <c r="N2" s="79" t="s">
        <v>194</v>
      </c>
      <c r="O2" s="80"/>
      <c r="P2" s="79" t="s">
        <v>195</v>
      </c>
      <c r="Q2" s="80"/>
      <c r="R2" s="79" t="s">
        <v>3</v>
      </c>
      <c r="S2" s="80"/>
      <c r="T2" s="79" t="s">
        <v>4</v>
      </c>
      <c r="U2" s="80"/>
      <c r="V2" s="77" t="s">
        <v>5</v>
      </c>
      <c r="W2" s="77" t="s">
        <v>6</v>
      </c>
      <c r="X2" s="79" t="s">
        <v>7</v>
      </c>
      <c r="Y2" s="80"/>
      <c r="Z2" s="79" t="s">
        <v>8</v>
      </c>
      <c r="AA2" s="82"/>
      <c r="AB2" s="82"/>
      <c r="AC2" s="82"/>
      <c r="AD2" s="82"/>
      <c r="AE2" s="80"/>
    </row>
    <row r="3" spans="1:32" x14ac:dyDescent="0.25">
      <c r="A3" s="77" t="s">
        <v>9</v>
      </c>
      <c r="B3" s="77" t="s">
        <v>10</v>
      </c>
      <c r="C3" s="77" t="s">
        <v>11</v>
      </c>
      <c r="D3" s="77" t="s">
        <v>12</v>
      </c>
      <c r="E3" s="94" t="s">
        <v>13</v>
      </c>
      <c r="F3" s="94"/>
      <c r="G3" s="94" t="s">
        <v>14</v>
      </c>
      <c r="H3" s="94"/>
      <c r="I3" s="26"/>
      <c r="J3" s="77" t="s">
        <v>15</v>
      </c>
      <c r="K3" s="77" t="s">
        <v>223</v>
      </c>
      <c r="L3" s="76" t="s">
        <v>17</v>
      </c>
      <c r="M3" s="76" t="s">
        <v>18</v>
      </c>
      <c r="N3" s="76" t="s">
        <v>19</v>
      </c>
      <c r="O3" s="76" t="s">
        <v>20</v>
      </c>
      <c r="P3" s="76" t="s">
        <v>21</v>
      </c>
      <c r="Q3" s="76" t="s">
        <v>20</v>
      </c>
      <c r="R3" s="76" t="s">
        <v>22</v>
      </c>
      <c r="S3" s="76" t="s">
        <v>20</v>
      </c>
      <c r="T3" s="76" t="s">
        <v>23</v>
      </c>
      <c r="U3" s="76" t="s">
        <v>20</v>
      </c>
      <c r="V3" s="81"/>
      <c r="W3" s="81"/>
      <c r="X3" s="77" t="s">
        <v>24</v>
      </c>
      <c r="Y3" s="77" t="s">
        <v>25</v>
      </c>
      <c r="Z3" s="77" t="s">
        <v>26</v>
      </c>
      <c r="AA3" s="77" t="s">
        <v>207</v>
      </c>
      <c r="AB3" s="77" t="s">
        <v>28</v>
      </c>
      <c r="AC3" s="77" t="s">
        <v>29</v>
      </c>
      <c r="AD3" s="83" t="s">
        <v>30</v>
      </c>
      <c r="AE3" s="83" t="s">
        <v>31</v>
      </c>
    </row>
    <row r="4" spans="1:32" x14ac:dyDescent="0.25">
      <c r="A4" s="78"/>
      <c r="B4" s="78"/>
      <c r="C4" s="78"/>
      <c r="D4" s="78"/>
      <c r="E4" s="10" t="s">
        <v>33</v>
      </c>
      <c r="F4" s="10" t="s">
        <v>32</v>
      </c>
      <c r="G4" s="10" t="s">
        <v>33</v>
      </c>
      <c r="H4" s="10" t="s">
        <v>32</v>
      </c>
      <c r="I4" s="29" t="s">
        <v>197</v>
      </c>
      <c r="J4" s="81"/>
      <c r="K4" s="81"/>
      <c r="L4" s="87"/>
      <c r="M4" s="87"/>
      <c r="N4" s="87"/>
      <c r="O4" s="87"/>
      <c r="P4" s="87"/>
      <c r="Q4" s="87"/>
      <c r="R4" s="87"/>
      <c r="S4" s="87"/>
      <c r="T4" s="87"/>
      <c r="U4" s="87"/>
      <c r="V4" s="81"/>
      <c r="W4" s="81"/>
      <c r="X4" s="81"/>
      <c r="Y4" s="81"/>
      <c r="Z4" s="81"/>
      <c r="AA4" s="81"/>
      <c r="AB4" s="81"/>
      <c r="AC4" s="81"/>
      <c r="AD4" s="88"/>
      <c r="AE4" s="88"/>
      <c r="AF4" s="24" t="s">
        <v>185</v>
      </c>
    </row>
    <row r="5" spans="1:32" ht="15.75" x14ac:dyDescent="0.25">
      <c r="A5" s="2">
        <v>44968</v>
      </c>
      <c r="B5" s="11" t="s">
        <v>34</v>
      </c>
      <c r="C5" s="13">
        <v>22.526047999999999</v>
      </c>
      <c r="D5" s="13">
        <v>72.765011000000001</v>
      </c>
      <c r="E5">
        <v>-15.7491</v>
      </c>
      <c r="F5">
        <v>-7.5579299999999998</v>
      </c>
      <c r="G5" s="12"/>
      <c r="H5" s="12"/>
      <c r="I5">
        <v>41.984400000000001</v>
      </c>
      <c r="J5" s="12"/>
      <c r="K5" s="12"/>
      <c r="L5" s="12">
        <v>31.7</v>
      </c>
      <c r="M5" s="12"/>
      <c r="N5" s="12">
        <v>5.9</v>
      </c>
      <c r="O5" s="12"/>
      <c r="P5" s="12">
        <v>4</v>
      </c>
      <c r="Q5" s="12"/>
      <c r="R5" s="12">
        <v>20.100000000000001</v>
      </c>
      <c r="S5" s="12"/>
      <c r="T5" s="12">
        <v>0.12</v>
      </c>
      <c r="U5" s="12"/>
      <c r="V5" s="14"/>
      <c r="W5" s="14"/>
      <c r="X5" s="16"/>
      <c r="Y5" s="16"/>
      <c r="Z5" s="12" t="s">
        <v>181</v>
      </c>
      <c r="AA5" s="12"/>
      <c r="AB5" s="12"/>
      <c r="AC5" s="12"/>
      <c r="AD5" s="12"/>
      <c r="AE5" s="12"/>
      <c r="AF5" s="12">
        <v>1026</v>
      </c>
    </row>
    <row r="6" spans="1:32" ht="15.75" x14ac:dyDescent="0.25">
      <c r="A6" s="2">
        <v>44968</v>
      </c>
      <c r="B6" s="14" t="s">
        <v>35</v>
      </c>
      <c r="C6" s="17">
        <v>22.525480999999999</v>
      </c>
      <c r="D6" s="17">
        <v>72.765028000000001</v>
      </c>
      <c r="E6">
        <v>-15.1052</v>
      </c>
      <c r="F6">
        <v>-10.042</v>
      </c>
      <c r="G6" s="12"/>
      <c r="H6" s="12"/>
      <c r="I6">
        <v>42.162599999999998</v>
      </c>
      <c r="J6" s="12"/>
      <c r="K6" s="12"/>
      <c r="L6" s="12">
        <v>15</v>
      </c>
      <c r="M6" s="12"/>
      <c r="N6" s="12"/>
      <c r="O6" s="12"/>
      <c r="P6" s="12"/>
      <c r="Q6" s="12"/>
      <c r="R6" s="12"/>
      <c r="S6" s="12"/>
      <c r="T6" s="12"/>
      <c r="U6" s="12"/>
      <c r="V6" s="14"/>
      <c r="W6" s="14"/>
      <c r="X6" s="16"/>
      <c r="Y6" s="16"/>
      <c r="Z6" s="12" t="s">
        <v>240</v>
      </c>
      <c r="AA6" s="12"/>
      <c r="AB6" s="12"/>
      <c r="AC6" s="12"/>
      <c r="AD6" s="12"/>
      <c r="AE6" s="12"/>
      <c r="AF6" s="12">
        <v>1028</v>
      </c>
    </row>
    <row r="7" spans="1:32" ht="15.75" x14ac:dyDescent="0.25">
      <c r="A7" s="2">
        <v>44968</v>
      </c>
      <c r="B7" s="11" t="s">
        <v>36</v>
      </c>
      <c r="C7" s="13">
        <v>22.525423</v>
      </c>
      <c r="D7" s="13">
        <v>72.765663000000004</v>
      </c>
      <c r="E7">
        <v>-16.207899999999999</v>
      </c>
      <c r="F7">
        <v>-8.8363700000000005</v>
      </c>
      <c r="G7" s="12"/>
      <c r="H7" s="12"/>
      <c r="I7">
        <v>42.115600000000001</v>
      </c>
      <c r="J7" s="12"/>
      <c r="K7" s="12"/>
      <c r="L7" s="12">
        <v>30.4</v>
      </c>
      <c r="M7" s="12"/>
      <c r="N7" s="12">
        <v>9.6</v>
      </c>
      <c r="O7" s="12"/>
      <c r="P7" s="12">
        <v>14.8</v>
      </c>
      <c r="Q7" s="12"/>
      <c r="R7" s="12">
        <v>18.399999999999999</v>
      </c>
      <c r="S7" s="12"/>
      <c r="T7" s="12">
        <v>0.45</v>
      </c>
      <c r="U7" s="12"/>
      <c r="V7" s="14"/>
      <c r="W7" s="14"/>
      <c r="X7" s="16"/>
      <c r="Y7" s="16"/>
      <c r="Z7" s="12" t="s">
        <v>240</v>
      </c>
      <c r="AA7" s="12"/>
      <c r="AB7" s="12"/>
      <c r="AC7" s="12"/>
      <c r="AD7" s="12"/>
      <c r="AE7" s="12"/>
      <c r="AF7" s="12">
        <v>1029</v>
      </c>
    </row>
    <row r="8" spans="1:32" ht="15.75" x14ac:dyDescent="0.25">
      <c r="A8" s="2">
        <v>44968</v>
      </c>
      <c r="B8" s="11" t="s">
        <v>37</v>
      </c>
      <c r="C8" s="13">
        <v>22.525998999999999</v>
      </c>
      <c r="D8" s="13">
        <v>72.765663000000004</v>
      </c>
      <c r="E8">
        <v>-16.8035</v>
      </c>
      <c r="F8">
        <v>-10.138199999999999</v>
      </c>
      <c r="G8" s="12"/>
      <c r="H8" s="12"/>
      <c r="I8">
        <v>41.455100000000002</v>
      </c>
      <c r="J8" s="12"/>
      <c r="K8" s="12"/>
      <c r="L8" s="12">
        <v>1.9</v>
      </c>
      <c r="M8" s="12"/>
      <c r="N8" s="12">
        <v>4.3</v>
      </c>
      <c r="O8" s="12"/>
      <c r="P8" s="12">
        <v>2</v>
      </c>
      <c r="Q8" s="12"/>
      <c r="R8" s="12">
        <v>19.3</v>
      </c>
      <c r="S8" s="12"/>
      <c r="T8" s="12">
        <v>0.06</v>
      </c>
      <c r="U8" s="12"/>
      <c r="V8" s="14"/>
      <c r="W8" s="14"/>
      <c r="X8" s="16"/>
      <c r="Y8" s="16"/>
      <c r="Z8" s="12" t="s">
        <v>180</v>
      </c>
      <c r="AA8" s="12"/>
      <c r="AB8" s="12"/>
      <c r="AC8" s="12"/>
      <c r="AD8" s="12"/>
      <c r="AE8" s="12"/>
      <c r="AF8" s="12">
        <v>1027</v>
      </c>
    </row>
    <row r="9" spans="1:32" ht="15.75" x14ac:dyDescent="0.25">
      <c r="A9" s="2">
        <v>44968</v>
      </c>
      <c r="B9" s="63" t="s">
        <v>38</v>
      </c>
      <c r="C9" s="72">
        <v>22.525562999999998</v>
      </c>
      <c r="D9" s="72">
        <v>72.765399000000002</v>
      </c>
      <c r="E9">
        <v>-15.1126</v>
      </c>
      <c r="F9">
        <v>-8.2686499999999992</v>
      </c>
      <c r="G9" s="20"/>
      <c r="H9" s="20"/>
      <c r="I9">
        <v>41.939500000000002</v>
      </c>
      <c r="J9" s="20"/>
      <c r="K9" s="20"/>
      <c r="L9" s="20">
        <v>30.4</v>
      </c>
      <c r="M9" s="20"/>
      <c r="N9" s="20">
        <v>4.9000000000000004</v>
      </c>
      <c r="O9" s="20"/>
      <c r="P9" s="20">
        <v>2.6</v>
      </c>
      <c r="Q9" s="20"/>
      <c r="R9" s="20">
        <v>18.8</v>
      </c>
      <c r="S9" s="20"/>
      <c r="T9" s="20">
        <v>0.08</v>
      </c>
      <c r="U9" s="20"/>
      <c r="V9" s="21"/>
      <c r="W9" s="21"/>
      <c r="X9" s="22"/>
      <c r="Y9" s="22"/>
      <c r="Z9" s="12" t="s">
        <v>240</v>
      </c>
      <c r="AA9" s="20"/>
      <c r="AB9" s="20"/>
      <c r="AC9" s="20"/>
      <c r="AD9" s="20"/>
      <c r="AE9" s="20"/>
      <c r="AF9" s="20">
        <v>1029</v>
      </c>
    </row>
    <row r="10" spans="1:32" ht="15.75" x14ac:dyDescent="0.25">
      <c r="A10" s="2">
        <v>44968</v>
      </c>
      <c r="B10" s="64"/>
      <c r="C10" s="72"/>
      <c r="D10" s="72"/>
      <c r="G10" s="20"/>
      <c r="H10" s="20"/>
      <c r="J10" s="20"/>
      <c r="K10" s="20"/>
      <c r="L10" s="20">
        <v>35</v>
      </c>
      <c r="M10" s="20"/>
      <c r="N10" s="20">
        <v>3.6</v>
      </c>
      <c r="O10" s="20"/>
      <c r="P10" s="20">
        <v>1.9</v>
      </c>
      <c r="Q10" s="20"/>
      <c r="R10" s="20">
        <v>18.600000000000001</v>
      </c>
      <c r="S10" s="20"/>
      <c r="T10" s="20">
        <v>0.06</v>
      </c>
      <c r="U10" s="20"/>
      <c r="V10" s="21"/>
      <c r="W10" s="21"/>
      <c r="X10" s="22"/>
      <c r="Y10" s="22"/>
      <c r="Z10" s="20"/>
      <c r="AA10" s="20"/>
      <c r="AB10" s="20"/>
      <c r="AC10" s="20"/>
      <c r="AD10" s="20"/>
      <c r="AE10" s="20"/>
      <c r="AF10" s="20"/>
    </row>
    <row r="11" spans="1:32" ht="15.75" x14ac:dyDescent="0.25">
      <c r="A11" s="2">
        <v>44968</v>
      </c>
      <c r="B11" s="65"/>
      <c r="C11" s="72"/>
      <c r="D11" s="72"/>
      <c r="G11" s="20"/>
      <c r="H11" s="20"/>
      <c r="J11" s="20"/>
      <c r="K11" s="20"/>
      <c r="L11" s="20">
        <v>32.700000000000003</v>
      </c>
      <c r="M11" s="20"/>
      <c r="N11" s="20">
        <v>5.4</v>
      </c>
      <c r="O11" s="20"/>
      <c r="P11" s="20">
        <v>3.2</v>
      </c>
      <c r="Q11" s="20"/>
      <c r="R11" s="20">
        <v>18.399999999999999</v>
      </c>
      <c r="S11" s="20"/>
      <c r="T11" s="20">
        <v>0.1</v>
      </c>
      <c r="U11" s="20"/>
      <c r="V11" s="21"/>
      <c r="W11" s="21"/>
      <c r="X11" s="22"/>
      <c r="Y11" s="22"/>
      <c r="Z11" s="20"/>
      <c r="AA11" s="20"/>
      <c r="AB11" s="20"/>
      <c r="AC11" s="20"/>
      <c r="AD11" s="20"/>
      <c r="AE11" s="20"/>
      <c r="AF11" s="20"/>
    </row>
    <row r="12" spans="1:32" ht="15.75" x14ac:dyDescent="0.25">
      <c r="A12" s="2">
        <v>44968</v>
      </c>
      <c r="B12" s="11" t="s">
        <v>39</v>
      </c>
      <c r="C12" s="13">
        <v>22.527290000000001</v>
      </c>
      <c r="D12" s="13">
        <v>72.764707000000001</v>
      </c>
      <c r="E12">
        <v>-16.474299999999999</v>
      </c>
      <c r="F12">
        <v>-11.4755</v>
      </c>
      <c r="G12" s="12"/>
      <c r="H12" s="12"/>
      <c r="I12">
        <v>43.110700000000001</v>
      </c>
      <c r="J12" s="12"/>
      <c r="K12" s="12"/>
      <c r="L12" s="12">
        <v>25.5</v>
      </c>
      <c r="M12" s="12"/>
      <c r="N12" s="12">
        <v>10.6</v>
      </c>
      <c r="O12" s="12"/>
      <c r="P12" s="12">
        <v>13.6</v>
      </c>
      <c r="Q12" s="12"/>
      <c r="R12" s="12">
        <v>16.8</v>
      </c>
      <c r="S12" s="12"/>
      <c r="T12" s="12">
        <v>0.42</v>
      </c>
      <c r="U12" s="12"/>
      <c r="V12" s="14"/>
      <c r="W12" s="14"/>
      <c r="X12" s="16"/>
      <c r="Y12" s="16"/>
      <c r="Z12" s="12" t="s">
        <v>187</v>
      </c>
      <c r="AA12" s="12">
        <v>3.23</v>
      </c>
      <c r="AB12" s="12"/>
      <c r="AC12" s="12"/>
      <c r="AD12" s="12"/>
      <c r="AE12" s="12"/>
      <c r="AF12" s="12">
        <v>1030</v>
      </c>
    </row>
    <row r="13" spans="1:32" ht="15.75" x14ac:dyDescent="0.25">
      <c r="A13" s="2">
        <v>44968</v>
      </c>
      <c r="B13" s="11" t="s">
        <v>40</v>
      </c>
      <c r="C13" s="13">
        <v>22.527874000000001</v>
      </c>
      <c r="D13" s="13">
        <v>72.764718000000002</v>
      </c>
      <c r="E13">
        <v>-15.1228</v>
      </c>
      <c r="F13">
        <v>-11.4411</v>
      </c>
      <c r="G13" s="12"/>
      <c r="H13" s="12"/>
      <c r="I13">
        <v>43.222799999999999</v>
      </c>
      <c r="J13" s="12"/>
      <c r="K13" s="12"/>
      <c r="L13" s="12">
        <v>29.1</v>
      </c>
      <c r="M13" s="12"/>
      <c r="N13" s="12">
        <v>20.7</v>
      </c>
      <c r="O13" s="12"/>
      <c r="P13" s="12">
        <v>28.7</v>
      </c>
      <c r="Q13" s="12"/>
      <c r="R13" s="12">
        <v>16.3</v>
      </c>
      <c r="S13" s="12"/>
      <c r="T13" s="12">
        <v>0.9</v>
      </c>
      <c r="U13" s="12"/>
      <c r="V13" s="14"/>
      <c r="W13" s="14"/>
      <c r="X13" s="16"/>
      <c r="Y13" s="16"/>
      <c r="Z13" s="12" t="s">
        <v>187</v>
      </c>
      <c r="AA13" s="12">
        <v>4.2</v>
      </c>
      <c r="AB13" s="12"/>
      <c r="AC13" s="12"/>
      <c r="AD13" s="12"/>
      <c r="AE13" s="12"/>
      <c r="AF13" s="12">
        <v>1030</v>
      </c>
    </row>
    <row r="14" spans="1:32" ht="15.75" x14ac:dyDescent="0.25">
      <c r="A14" s="2">
        <v>44968</v>
      </c>
      <c r="B14" s="11" t="s">
        <v>41</v>
      </c>
      <c r="C14" s="13">
        <v>22.527854000000001</v>
      </c>
      <c r="D14" s="13">
        <v>72.764092000000005</v>
      </c>
      <c r="E14">
        <v>-17.507000000000001</v>
      </c>
      <c r="F14">
        <v>-11.8249</v>
      </c>
      <c r="G14" s="12"/>
      <c r="H14" s="12"/>
      <c r="I14">
        <v>42.116599999999998</v>
      </c>
      <c r="J14" s="12"/>
      <c r="K14" s="12"/>
      <c r="L14" s="12">
        <v>21.8</v>
      </c>
      <c r="M14" s="12"/>
      <c r="N14" s="12">
        <v>20.7</v>
      </c>
      <c r="O14" s="12"/>
      <c r="P14" s="12">
        <v>28.7</v>
      </c>
      <c r="Q14" s="12"/>
      <c r="R14" s="12">
        <v>16.3</v>
      </c>
      <c r="S14" s="12"/>
      <c r="T14" s="12">
        <v>0.9</v>
      </c>
      <c r="U14" s="12"/>
      <c r="V14" s="14"/>
      <c r="W14" s="14"/>
      <c r="X14" s="16"/>
      <c r="Y14" s="16"/>
      <c r="Z14" s="12" t="s">
        <v>187</v>
      </c>
      <c r="AA14" s="12">
        <v>2.4300000000000002</v>
      </c>
      <c r="AB14" s="12"/>
      <c r="AC14" s="12"/>
      <c r="AD14" s="12"/>
      <c r="AE14" s="12"/>
      <c r="AF14" s="12">
        <v>1031</v>
      </c>
    </row>
    <row r="15" spans="1:32" ht="15.75" x14ac:dyDescent="0.25">
      <c r="A15" s="2">
        <v>44968</v>
      </c>
      <c r="B15" s="11" t="s">
        <v>42</v>
      </c>
      <c r="C15" s="13">
        <v>22.527369</v>
      </c>
      <c r="D15" s="13">
        <v>72.764054999999999</v>
      </c>
      <c r="E15">
        <v>-17.063199999999998</v>
      </c>
      <c r="F15">
        <v>-11.7332</v>
      </c>
      <c r="G15" s="12"/>
      <c r="H15" s="12"/>
      <c r="I15">
        <v>41.231999999999999</v>
      </c>
      <c r="J15" s="12"/>
      <c r="K15" s="12"/>
      <c r="L15" s="12">
        <v>14.7</v>
      </c>
      <c r="M15" s="12"/>
      <c r="N15" s="12">
        <v>20.7</v>
      </c>
      <c r="O15" s="12"/>
      <c r="P15" s="12">
        <v>28.7</v>
      </c>
      <c r="Q15" s="12"/>
      <c r="R15" s="12">
        <v>16.3</v>
      </c>
      <c r="S15" s="12"/>
      <c r="T15" s="12">
        <v>0.9</v>
      </c>
      <c r="U15" s="12"/>
      <c r="V15" s="14"/>
      <c r="W15" s="14"/>
      <c r="X15" s="16"/>
      <c r="Y15" s="16"/>
      <c r="Z15" s="12" t="s">
        <v>187</v>
      </c>
      <c r="AA15" s="12">
        <v>2.67</v>
      </c>
      <c r="AB15" s="12"/>
      <c r="AC15" s="12"/>
      <c r="AD15" s="12"/>
      <c r="AE15" s="12"/>
      <c r="AF15" s="12">
        <v>1031</v>
      </c>
    </row>
    <row r="16" spans="1:32" ht="15.75" x14ac:dyDescent="0.25">
      <c r="A16" s="2">
        <v>44968</v>
      </c>
      <c r="B16" s="63" t="s">
        <v>43</v>
      </c>
      <c r="C16" s="72">
        <v>22.527543999999999</v>
      </c>
      <c r="D16" s="72">
        <v>72.764517999999995</v>
      </c>
      <c r="E16">
        <v>-16.797799999999999</v>
      </c>
      <c r="F16">
        <v>-12.5305</v>
      </c>
      <c r="G16" s="20"/>
      <c r="H16" s="20"/>
      <c r="I16">
        <v>43.195099999999996</v>
      </c>
      <c r="J16" s="20"/>
      <c r="K16" s="20"/>
      <c r="L16" s="20">
        <v>21.2</v>
      </c>
      <c r="M16" s="20"/>
      <c r="N16" s="20">
        <v>23.8</v>
      </c>
      <c r="O16" s="20"/>
      <c r="P16" s="20">
        <v>34.299999999999997</v>
      </c>
      <c r="Q16" s="20"/>
      <c r="R16" s="20">
        <v>15.8</v>
      </c>
      <c r="S16" s="20"/>
      <c r="T16" s="20">
        <v>1.08</v>
      </c>
      <c r="U16" s="20"/>
      <c r="V16" s="21"/>
      <c r="W16" s="21"/>
      <c r="X16" s="22"/>
      <c r="Y16" s="22"/>
      <c r="Z16" s="20" t="s">
        <v>187</v>
      </c>
      <c r="AA16" s="20">
        <v>4.26</v>
      </c>
      <c r="AB16" s="20"/>
      <c r="AC16" s="20"/>
      <c r="AD16" s="20"/>
      <c r="AE16" s="20"/>
      <c r="AF16" s="20">
        <v>1030</v>
      </c>
    </row>
    <row r="17" spans="1:32" ht="15.75" x14ac:dyDescent="0.25">
      <c r="A17" s="2">
        <v>44968</v>
      </c>
      <c r="B17" s="64"/>
      <c r="C17" s="72"/>
      <c r="D17" s="72"/>
      <c r="G17" s="20"/>
      <c r="H17" s="20"/>
      <c r="J17" s="20"/>
      <c r="K17" s="20"/>
      <c r="L17" s="20">
        <v>17</v>
      </c>
      <c r="M17" s="20"/>
      <c r="N17" s="20">
        <v>25</v>
      </c>
      <c r="O17" s="20"/>
      <c r="P17" s="20">
        <v>34.799999999999997</v>
      </c>
      <c r="Q17" s="20"/>
      <c r="R17" s="20">
        <v>15.7</v>
      </c>
      <c r="S17" s="20"/>
      <c r="T17" s="20">
        <v>1.1000000000000001</v>
      </c>
      <c r="U17" s="20"/>
      <c r="V17" s="21"/>
      <c r="W17" s="21"/>
      <c r="X17" s="22"/>
      <c r="Y17" s="22"/>
      <c r="Z17" s="20"/>
      <c r="AA17" s="20"/>
      <c r="AB17" s="20"/>
      <c r="AC17" s="20"/>
      <c r="AD17" s="20"/>
      <c r="AE17" s="20"/>
      <c r="AF17" s="20"/>
    </row>
    <row r="18" spans="1:32" ht="15.75" x14ac:dyDescent="0.25">
      <c r="A18" s="2">
        <v>44968</v>
      </c>
      <c r="B18" s="65"/>
      <c r="C18" s="72"/>
      <c r="D18" s="72"/>
      <c r="G18" s="20"/>
      <c r="H18" s="20"/>
      <c r="J18" s="20"/>
      <c r="K18" s="20"/>
      <c r="L18" s="20">
        <v>25.4</v>
      </c>
      <c r="M18" s="20"/>
      <c r="N18" s="20">
        <v>26.3</v>
      </c>
      <c r="O18" s="20"/>
      <c r="P18" s="20">
        <v>41.1</v>
      </c>
      <c r="Q18" s="20"/>
      <c r="R18" s="20">
        <v>15.7</v>
      </c>
      <c r="S18" s="20"/>
      <c r="T18" s="20">
        <v>1.3</v>
      </c>
      <c r="U18" s="20"/>
      <c r="V18" s="21"/>
      <c r="W18" s="21"/>
      <c r="X18" s="22"/>
      <c r="Y18" s="22"/>
      <c r="Z18" s="20"/>
      <c r="AA18" s="20"/>
      <c r="AB18" s="20"/>
      <c r="AC18" s="20"/>
      <c r="AD18" s="20"/>
      <c r="AE18" s="20"/>
      <c r="AF18" s="20"/>
    </row>
    <row r="19" spans="1:32" ht="15.75" x14ac:dyDescent="0.25">
      <c r="A19" s="2">
        <v>44968</v>
      </c>
      <c r="B19" s="11" t="s">
        <v>44</v>
      </c>
      <c r="C19" s="13">
        <v>22.525921</v>
      </c>
      <c r="D19" s="13">
        <v>72.762215999999995</v>
      </c>
      <c r="E19">
        <v>-14.4156</v>
      </c>
      <c r="F19">
        <v>-10.3629</v>
      </c>
      <c r="G19" s="12"/>
      <c r="H19" s="12"/>
      <c r="I19">
        <v>42.466200000000001</v>
      </c>
      <c r="J19" s="12"/>
      <c r="K19" s="12"/>
      <c r="L19" s="12">
        <v>33.6</v>
      </c>
      <c r="M19" s="12"/>
      <c r="N19" s="12">
        <v>31.7</v>
      </c>
      <c r="O19" s="12"/>
      <c r="P19" s="12">
        <v>57.9</v>
      </c>
      <c r="Q19" s="12"/>
      <c r="R19" s="12">
        <v>12.8</v>
      </c>
      <c r="S19" s="12"/>
      <c r="T19" s="12">
        <v>1.92</v>
      </c>
      <c r="U19" s="12"/>
      <c r="V19" s="14"/>
      <c r="W19" s="16"/>
      <c r="X19" s="16"/>
      <c r="Y19" s="16"/>
      <c r="Z19" s="12" t="s">
        <v>187</v>
      </c>
      <c r="AA19" s="12">
        <v>4.17</v>
      </c>
      <c r="AB19" s="12"/>
      <c r="AC19" s="12"/>
      <c r="AD19" s="12"/>
      <c r="AE19" s="12"/>
      <c r="AF19" s="12">
        <v>1032</v>
      </c>
    </row>
    <row r="20" spans="1:32" ht="15.75" x14ac:dyDescent="0.25">
      <c r="A20" s="2">
        <v>44968</v>
      </c>
      <c r="B20" s="11" t="s">
        <v>45</v>
      </c>
      <c r="C20" s="13">
        <v>22.525839999999999</v>
      </c>
      <c r="D20" s="13">
        <v>72.762791000000007</v>
      </c>
      <c r="E20">
        <v>-15.635899999999999</v>
      </c>
      <c r="F20">
        <v>-12.5786</v>
      </c>
      <c r="G20" s="12"/>
      <c r="H20" s="12"/>
      <c r="I20">
        <v>39.880099999999999</v>
      </c>
      <c r="J20" s="12"/>
      <c r="K20" s="12"/>
      <c r="L20" s="12">
        <v>31.3</v>
      </c>
      <c r="M20" s="12"/>
      <c r="N20" s="12">
        <v>30</v>
      </c>
      <c r="O20" s="12"/>
      <c r="P20" s="12">
        <v>65.099999999999994</v>
      </c>
      <c r="Q20" s="12"/>
      <c r="R20" s="12">
        <v>13.8</v>
      </c>
      <c r="S20" s="12"/>
      <c r="T20" s="12">
        <v>2.12</v>
      </c>
      <c r="U20" s="12"/>
      <c r="V20" s="14"/>
      <c r="W20" s="14"/>
      <c r="X20" s="16"/>
      <c r="Y20" s="16"/>
      <c r="Z20" s="12" t="s">
        <v>187</v>
      </c>
      <c r="AA20" s="12">
        <v>4.16</v>
      </c>
      <c r="AB20" s="12"/>
      <c r="AC20" s="12"/>
      <c r="AD20" s="12"/>
      <c r="AE20" s="12"/>
      <c r="AF20" s="12">
        <v>1032</v>
      </c>
    </row>
    <row r="21" spans="1:32" ht="15.75" x14ac:dyDescent="0.25">
      <c r="A21" s="2">
        <v>44968</v>
      </c>
      <c r="B21" s="11" t="s">
        <v>46</v>
      </c>
      <c r="C21" s="13">
        <v>22.525383999999999</v>
      </c>
      <c r="D21" s="13">
        <v>72.762825000000007</v>
      </c>
      <c r="E21">
        <v>-15.5467</v>
      </c>
      <c r="F21">
        <v>-12.6783</v>
      </c>
      <c r="G21" s="12"/>
      <c r="H21" s="12"/>
      <c r="I21">
        <v>40.521500000000003</v>
      </c>
      <c r="J21" s="12"/>
      <c r="K21" s="12"/>
      <c r="L21" s="12">
        <v>30.7</v>
      </c>
      <c r="M21" s="12"/>
      <c r="N21" s="12">
        <v>25.6</v>
      </c>
      <c r="O21" s="12"/>
      <c r="P21" s="12">
        <v>49.4</v>
      </c>
      <c r="Q21" s="12"/>
      <c r="R21" s="12">
        <v>13.7</v>
      </c>
      <c r="S21" s="12"/>
      <c r="T21" s="12">
        <v>1.61</v>
      </c>
      <c r="U21" s="12"/>
      <c r="V21" s="14"/>
      <c r="W21" s="14"/>
      <c r="X21" s="16"/>
      <c r="Y21" s="16"/>
      <c r="Z21" s="12" t="s">
        <v>187</v>
      </c>
      <c r="AA21" s="12">
        <v>3.81</v>
      </c>
      <c r="AB21" s="12"/>
      <c r="AC21" s="12"/>
      <c r="AD21" s="12"/>
      <c r="AE21" s="12"/>
      <c r="AF21" s="12">
        <v>1033</v>
      </c>
    </row>
    <row r="22" spans="1:32" ht="15.75" x14ac:dyDescent="0.25">
      <c r="A22" s="2">
        <v>44968</v>
      </c>
      <c r="B22" s="11" t="s">
        <v>47</v>
      </c>
      <c r="C22" s="13">
        <v>22.525407999999999</v>
      </c>
      <c r="D22" s="13">
        <v>72.762107</v>
      </c>
      <c r="E22">
        <v>-15.756399999999999</v>
      </c>
      <c r="F22">
        <v>-12.475300000000001</v>
      </c>
      <c r="G22" s="12"/>
      <c r="H22" s="12"/>
      <c r="I22">
        <v>41.746299999999998</v>
      </c>
      <c r="J22" s="12"/>
      <c r="K22" s="12"/>
      <c r="L22" s="12">
        <v>35.1</v>
      </c>
      <c r="M22" s="12"/>
      <c r="N22" s="12">
        <v>28.7</v>
      </c>
      <c r="O22" s="12"/>
      <c r="P22" s="12">
        <v>50.3</v>
      </c>
      <c r="Q22" s="12"/>
      <c r="R22" s="12">
        <v>12.7</v>
      </c>
      <c r="S22" s="12"/>
      <c r="T22" s="12">
        <v>1.67</v>
      </c>
      <c r="U22" s="12"/>
      <c r="V22" s="14"/>
      <c r="W22" s="14"/>
      <c r="X22" s="16"/>
      <c r="Y22" s="16"/>
      <c r="Z22" s="12" t="s">
        <v>187</v>
      </c>
      <c r="AA22" s="12">
        <v>3.79</v>
      </c>
      <c r="AB22" s="12"/>
      <c r="AC22" s="12"/>
      <c r="AD22" s="12"/>
      <c r="AE22" s="12"/>
      <c r="AF22" s="12">
        <v>1033</v>
      </c>
    </row>
    <row r="23" spans="1:32" ht="15.75" x14ac:dyDescent="0.25">
      <c r="A23" s="2">
        <v>44968</v>
      </c>
      <c r="B23" s="63" t="s">
        <v>48</v>
      </c>
      <c r="C23" s="72">
        <v>22.525592</v>
      </c>
      <c r="D23" s="72">
        <v>72.762415000000004</v>
      </c>
      <c r="E23">
        <v>-16.4941</v>
      </c>
      <c r="F23">
        <v>-14.4765</v>
      </c>
      <c r="G23" s="20"/>
      <c r="H23" s="20"/>
      <c r="I23">
        <v>41.929900000000004</v>
      </c>
      <c r="J23" s="20"/>
      <c r="K23" s="20"/>
      <c r="L23" s="20">
        <v>31.1</v>
      </c>
      <c r="M23" s="20"/>
      <c r="N23" s="20">
        <v>27.2</v>
      </c>
      <c r="O23" s="20"/>
      <c r="P23" s="20">
        <v>60.1</v>
      </c>
      <c r="Q23" s="20"/>
      <c r="R23" s="20">
        <v>13.5</v>
      </c>
      <c r="S23" s="20"/>
      <c r="T23" s="20">
        <v>1.97</v>
      </c>
      <c r="U23" s="20"/>
      <c r="V23" s="21"/>
      <c r="W23" s="21"/>
      <c r="X23" s="22"/>
      <c r="Y23" s="22"/>
      <c r="Z23" s="20" t="s">
        <v>187</v>
      </c>
      <c r="AA23" s="20">
        <v>3.66</v>
      </c>
      <c r="AB23" s="20"/>
      <c r="AC23" s="20"/>
      <c r="AD23" s="20"/>
      <c r="AE23" s="20"/>
      <c r="AF23" s="20">
        <v>1033</v>
      </c>
    </row>
    <row r="24" spans="1:32" ht="15.75" x14ac:dyDescent="0.25">
      <c r="A24" s="2">
        <v>44968</v>
      </c>
      <c r="B24" s="64"/>
      <c r="C24" s="72"/>
      <c r="D24" s="72"/>
      <c r="G24" s="20"/>
      <c r="H24" s="20"/>
      <c r="J24" s="20"/>
      <c r="K24" s="20"/>
      <c r="L24" s="20">
        <v>34.6</v>
      </c>
      <c r="M24" s="20"/>
      <c r="N24" s="20">
        <v>19.600000000000001</v>
      </c>
      <c r="O24" s="20"/>
      <c r="P24" s="20">
        <v>40.5</v>
      </c>
      <c r="Q24" s="20"/>
      <c r="R24" s="20">
        <v>13.3</v>
      </c>
      <c r="S24" s="20"/>
      <c r="T24" s="20">
        <v>1.33</v>
      </c>
      <c r="U24" s="20"/>
      <c r="V24" s="21"/>
      <c r="W24" s="21"/>
      <c r="X24" s="22"/>
      <c r="Y24" s="22"/>
      <c r="Z24" s="20"/>
      <c r="AA24" s="20"/>
      <c r="AB24" s="20"/>
      <c r="AC24" s="20"/>
      <c r="AD24" s="20"/>
      <c r="AE24" s="20"/>
      <c r="AF24" s="20"/>
    </row>
    <row r="25" spans="1:32" ht="15.75" x14ac:dyDescent="0.25">
      <c r="A25" s="2">
        <v>44968</v>
      </c>
      <c r="B25" s="65"/>
      <c r="C25" s="72"/>
      <c r="D25" s="72"/>
      <c r="G25" s="20"/>
      <c r="H25" s="20"/>
      <c r="J25" s="20"/>
      <c r="K25" s="20"/>
      <c r="L25" s="20">
        <v>35.6</v>
      </c>
      <c r="M25" s="20"/>
      <c r="N25" s="20">
        <v>26</v>
      </c>
      <c r="O25" s="20"/>
      <c r="P25" s="20">
        <v>47.1</v>
      </c>
      <c r="Q25" s="20"/>
      <c r="R25" s="20">
        <v>13.3</v>
      </c>
      <c r="S25" s="20"/>
      <c r="T25" s="20">
        <v>1.55</v>
      </c>
      <c r="U25" s="20"/>
      <c r="V25" s="21"/>
      <c r="W25" s="21"/>
      <c r="X25" s="22"/>
      <c r="Y25" s="22"/>
      <c r="Z25" s="20"/>
      <c r="AA25" s="20"/>
      <c r="AB25" s="20"/>
      <c r="AC25" s="20"/>
      <c r="AD25" s="20"/>
      <c r="AE25" s="20"/>
      <c r="AF25" s="20"/>
    </row>
    <row r="26" spans="1:32" ht="15.75" x14ac:dyDescent="0.25">
      <c r="A26" s="2">
        <v>44968</v>
      </c>
      <c r="B26" s="11" t="s">
        <v>49</v>
      </c>
      <c r="C26" s="13">
        <v>22.525936999999999</v>
      </c>
      <c r="D26" s="13">
        <v>72.760776000000007</v>
      </c>
      <c r="E26">
        <v>-16.4377</v>
      </c>
      <c r="F26">
        <v>-10.522399999999999</v>
      </c>
      <c r="G26" s="12"/>
      <c r="H26" s="12"/>
      <c r="I26">
        <v>41.6252</v>
      </c>
      <c r="J26" s="12"/>
      <c r="K26" s="12"/>
      <c r="L26" s="12">
        <v>24.4</v>
      </c>
      <c r="M26" s="12"/>
      <c r="N26" s="12">
        <v>8.3000000000000007</v>
      </c>
      <c r="O26" s="12"/>
      <c r="P26" s="12">
        <v>12.5</v>
      </c>
      <c r="Q26" s="12"/>
      <c r="R26" s="12">
        <v>12</v>
      </c>
      <c r="S26" s="12"/>
      <c r="T26" s="12">
        <v>0.42</v>
      </c>
      <c r="U26" s="12"/>
      <c r="V26" s="14"/>
      <c r="W26" s="14"/>
      <c r="X26" s="12"/>
      <c r="Y26" s="12"/>
      <c r="Z26" s="12" t="s">
        <v>187</v>
      </c>
      <c r="AA26" s="12">
        <v>3.17</v>
      </c>
      <c r="AB26" s="12"/>
      <c r="AC26" s="12"/>
      <c r="AD26" s="12"/>
      <c r="AE26" s="12"/>
      <c r="AF26" s="12">
        <v>1034</v>
      </c>
    </row>
    <row r="27" spans="1:32" ht="15.75" x14ac:dyDescent="0.25">
      <c r="A27" s="2">
        <v>44968</v>
      </c>
      <c r="B27" s="11" t="s">
        <v>50</v>
      </c>
      <c r="C27" s="13">
        <v>22.525981000000002</v>
      </c>
      <c r="D27" s="13">
        <v>72.760154999999997</v>
      </c>
      <c r="E27">
        <v>-17.621099999999998</v>
      </c>
      <c r="F27">
        <v>-11.8147</v>
      </c>
      <c r="G27" s="12"/>
      <c r="H27" s="12"/>
      <c r="I27">
        <v>41.820599999999999</v>
      </c>
      <c r="J27" s="12"/>
      <c r="K27" s="12"/>
      <c r="L27" s="12">
        <v>26.4</v>
      </c>
      <c r="M27" s="12"/>
      <c r="N27" s="12">
        <v>17.8</v>
      </c>
      <c r="O27" s="12"/>
      <c r="P27" s="12">
        <v>46.8</v>
      </c>
      <c r="Q27" s="12"/>
      <c r="R27" s="12">
        <v>11.7</v>
      </c>
      <c r="S27" s="12"/>
      <c r="T27" s="12">
        <v>1.59</v>
      </c>
      <c r="U27" s="12"/>
      <c r="V27" s="14"/>
      <c r="W27" s="14"/>
      <c r="X27" s="12"/>
      <c r="Y27" s="12"/>
      <c r="Z27" s="12" t="s">
        <v>187</v>
      </c>
      <c r="AA27" s="12">
        <v>4.45</v>
      </c>
      <c r="AB27" s="12"/>
      <c r="AC27" s="12"/>
      <c r="AD27" s="12"/>
      <c r="AE27" s="12"/>
      <c r="AF27" s="12">
        <v>1038</v>
      </c>
    </row>
    <row r="28" spans="1:32" ht="15.75" x14ac:dyDescent="0.25">
      <c r="A28" s="2">
        <v>44968</v>
      </c>
      <c r="B28" s="11" t="s">
        <v>51</v>
      </c>
      <c r="C28" s="13">
        <v>22.525355000000001</v>
      </c>
      <c r="D28" s="13">
        <v>72.760221999999999</v>
      </c>
      <c r="E28">
        <v>-16.202100000000002</v>
      </c>
      <c r="F28">
        <v>-10.2135</v>
      </c>
      <c r="G28" s="12"/>
      <c r="H28" s="12"/>
      <c r="I28">
        <v>42.317100000000003</v>
      </c>
      <c r="J28" s="12"/>
      <c r="K28" s="12"/>
      <c r="L28" s="12">
        <v>39.4</v>
      </c>
      <c r="M28" s="12"/>
      <c r="N28" s="12"/>
      <c r="O28" s="12"/>
      <c r="P28" s="12"/>
      <c r="Q28" s="12"/>
      <c r="R28" s="12"/>
      <c r="S28" s="12"/>
      <c r="T28" s="12"/>
      <c r="U28" s="12"/>
      <c r="V28" s="14"/>
      <c r="W28" s="14"/>
      <c r="X28" s="12"/>
      <c r="Y28" s="12"/>
      <c r="Z28" s="12" t="s">
        <v>187</v>
      </c>
      <c r="AA28" s="12">
        <v>2.27</v>
      </c>
      <c r="AB28" s="12"/>
      <c r="AC28" s="12"/>
      <c r="AD28" s="12"/>
      <c r="AE28" s="12"/>
      <c r="AF28" s="12">
        <v>1037</v>
      </c>
    </row>
    <row r="29" spans="1:32" ht="15.75" x14ac:dyDescent="0.25">
      <c r="A29" s="2">
        <v>44968</v>
      </c>
      <c r="B29" s="11" t="s">
        <v>52</v>
      </c>
      <c r="C29" s="13">
        <v>22.525455000000001</v>
      </c>
      <c r="D29" s="13">
        <v>72.760782000000006</v>
      </c>
      <c r="E29">
        <v>-15.084</v>
      </c>
      <c r="F29">
        <v>-10.2963</v>
      </c>
      <c r="G29" s="12"/>
      <c r="H29" s="12"/>
      <c r="I29">
        <v>41.954999999999998</v>
      </c>
      <c r="J29" s="12"/>
      <c r="K29" s="12"/>
      <c r="L29" s="12">
        <v>29.8</v>
      </c>
      <c r="M29" s="12"/>
      <c r="N29" s="12">
        <v>20.5</v>
      </c>
      <c r="O29" s="12"/>
      <c r="P29" s="12">
        <v>68.3</v>
      </c>
      <c r="Q29" s="12"/>
      <c r="R29" s="12">
        <v>12</v>
      </c>
      <c r="S29" s="12"/>
      <c r="T29" s="12">
        <v>2.2999999999999998</v>
      </c>
      <c r="U29" s="12"/>
      <c r="V29" s="14"/>
      <c r="W29" s="14"/>
      <c r="X29" s="12"/>
      <c r="Y29" s="12"/>
      <c r="Z29" s="12" t="s">
        <v>187</v>
      </c>
      <c r="AA29" s="12">
        <v>3.5</v>
      </c>
      <c r="AB29" s="12"/>
      <c r="AC29" s="12"/>
      <c r="AD29" s="12"/>
      <c r="AE29" s="12"/>
      <c r="AF29" s="12">
        <v>1035</v>
      </c>
    </row>
    <row r="30" spans="1:32" ht="15.75" x14ac:dyDescent="0.25">
      <c r="A30" s="2">
        <v>44968</v>
      </c>
      <c r="B30" s="63" t="s">
        <v>53</v>
      </c>
      <c r="C30" s="72">
        <v>22.525639000000002</v>
      </c>
      <c r="D30" s="72">
        <v>72.760495000000006</v>
      </c>
      <c r="E30">
        <v>-15.696300000000001</v>
      </c>
      <c r="F30">
        <v>-10.1023</v>
      </c>
      <c r="G30" s="20"/>
      <c r="H30" s="20"/>
      <c r="I30">
        <v>42.139299999999999</v>
      </c>
      <c r="J30" s="20"/>
      <c r="K30" s="20"/>
      <c r="L30" s="20">
        <v>33.299999999999997</v>
      </c>
      <c r="M30" s="20"/>
      <c r="N30" s="20">
        <v>15.8</v>
      </c>
      <c r="O30" s="20"/>
      <c r="P30" s="20">
        <v>35.9</v>
      </c>
      <c r="Q30" s="20"/>
      <c r="R30" s="20">
        <v>11.9</v>
      </c>
      <c r="S30" s="20"/>
      <c r="T30" s="20">
        <v>1.21</v>
      </c>
      <c r="U30" s="20"/>
      <c r="V30" s="21"/>
      <c r="W30" s="21"/>
      <c r="X30" s="20"/>
      <c r="Y30" s="20"/>
      <c r="Z30" s="20" t="s">
        <v>187</v>
      </c>
      <c r="AA30" s="20">
        <v>3.63</v>
      </c>
      <c r="AB30" s="20"/>
      <c r="AC30" s="20"/>
      <c r="AD30" s="20"/>
      <c r="AE30" s="20"/>
      <c r="AF30" s="20">
        <v>1036</v>
      </c>
    </row>
    <row r="31" spans="1:32" ht="15.75" x14ac:dyDescent="0.25">
      <c r="A31" s="2">
        <v>44968</v>
      </c>
      <c r="B31" s="64"/>
      <c r="C31" s="72"/>
      <c r="D31" s="72"/>
      <c r="G31" s="20"/>
      <c r="H31" s="20"/>
      <c r="J31" s="20"/>
      <c r="K31" s="20"/>
      <c r="L31" s="20">
        <v>37.9</v>
      </c>
      <c r="M31" s="20"/>
      <c r="N31" s="20">
        <v>17.399999999999999</v>
      </c>
      <c r="O31" s="20"/>
      <c r="P31" s="20">
        <v>44.9</v>
      </c>
      <c r="Q31" s="20"/>
      <c r="R31" s="20">
        <v>11.9</v>
      </c>
      <c r="S31" s="20"/>
      <c r="T31" s="20">
        <v>1.52</v>
      </c>
      <c r="U31" s="20"/>
      <c r="V31" s="21"/>
      <c r="W31" s="21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ht="15.75" x14ac:dyDescent="0.25">
      <c r="A32" s="2">
        <v>44968</v>
      </c>
      <c r="B32" s="65"/>
      <c r="C32" s="72"/>
      <c r="D32" s="72"/>
      <c r="G32" s="20"/>
      <c r="H32" s="20"/>
      <c r="J32" s="20"/>
      <c r="K32" s="20"/>
      <c r="L32" s="20">
        <v>33.799999999999997</v>
      </c>
      <c r="M32" s="20"/>
      <c r="N32" s="20">
        <v>18.3</v>
      </c>
      <c r="O32" s="20"/>
      <c r="P32" s="20">
        <v>49.3</v>
      </c>
      <c r="Q32" s="20"/>
      <c r="R32" s="20">
        <v>11.9</v>
      </c>
      <c r="S32" s="20"/>
      <c r="T32" s="20">
        <v>1.67</v>
      </c>
      <c r="U32" s="20"/>
      <c r="V32" s="21"/>
      <c r="W32" s="21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ht="15.75" x14ac:dyDescent="0.25">
      <c r="A33" s="2">
        <v>44968</v>
      </c>
      <c r="B33" s="11" t="s">
        <v>54</v>
      </c>
      <c r="C33" s="13">
        <v>22.527574999999999</v>
      </c>
      <c r="D33" s="13">
        <v>72.759127000000007</v>
      </c>
      <c r="E33">
        <v>-18.468</v>
      </c>
      <c r="F33">
        <v>-14.5624</v>
      </c>
      <c r="G33" s="12"/>
      <c r="H33" s="12"/>
      <c r="I33">
        <v>42.518599999999999</v>
      </c>
      <c r="J33" s="12"/>
      <c r="K33" s="12"/>
      <c r="L33" s="12">
        <v>24.4</v>
      </c>
      <c r="M33" s="12"/>
      <c r="N33" s="12">
        <v>10.199999999999999</v>
      </c>
      <c r="O33" s="12"/>
      <c r="P33" s="12">
        <v>23.7</v>
      </c>
      <c r="Q33" s="12"/>
      <c r="R33" s="12">
        <v>11.5</v>
      </c>
      <c r="S33" s="12"/>
      <c r="T33" s="12">
        <v>0.81</v>
      </c>
      <c r="U33" s="12"/>
      <c r="V33" s="14"/>
      <c r="W33" s="14"/>
      <c r="X33" s="12"/>
      <c r="Y33" s="12"/>
      <c r="Z33" s="12" t="s">
        <v>187</v>
      </c>
      <c r="AA33" s="12">
        <v>4.93</v>
      </c>
      <c r="AB33" s="12"/>
      <c r="AC33" s="12"/>
      <c r="AD33" s="12"/>
      <c r="AE33" s="12"/>
      <c r="AF33" s="12">
        <v>1039</v>
      </c>
    </row>
    <row r="34" spans="1:32" ht="15.75" x14ac:dyDescent="0.25">
      <c r="A34" s="2">
        <v>44968</v>
      </c>
      <c r="B34" s="11" t="s">
        <v>55</v>
      </c>
      <c r="C34" s="13">
        <v>22.527161</v>
      </c>
      <c r="D34" s="13">
        <v>72.759162000000003</v>
      </c>
      <c r="E34">
        <v>-19.2072</v>
      </c>
      <c r="F34">
        <v>-13.920400000000001</v>
      </c>
      <c r="G34" s="12"/>
      <c r="H34" s="12"/>
      <c r="I34">
        <v>41.841999999999999</v>
      </c>
      <c r="J34" s="12"/>
      <c r="K34" s="12"/>
      <c r="L34" s="12">
        <v>21.1</v>
      </c>
      <c r="M34" s="12"/>
      <c r="N34" s="12">
        <v>11.6</v>
      </c>
      <c r="O34" s="12"/>
      <c r="P34" s="12">
        <v>24.2</v>
      </c>
      <c r="Q34" s="12"/>
      <c r="R34" s="12">
        <v>11.5</v>
      </c>
      <c r="S34" s="12"/>
      <c r="T34" s="12">
        <v>0.82</v>
      </c>
      <c r="U34" s="12"/>
      <c r="V34" s="14"/>
      <c r="W34" s="14"/>
      <c r="X34" s="12"/>
      <c r="Y34" s="12"/>
      <c r="Z34" s="12" t="s">
        <v>187</v>
      </c>
      <c r="AA34" s="12">
        <v>4.74</v>
      </c>
      <c r="AB34" s="12"/>
      <c r="AC34" s="12"/>
      <c r="AD34" s="12"/>
      <c r="AE34" s="12"/>
      <c r="AF34" s="12">
        <v>1039</v>
      </c>
    </row>
    <row r="35" spans="1:32" ht="15.75" x14ac:dyDescent="0.25">
      <c r="A35" s="2">
        <v>44968</v>
      </c>
      <c r="B35" s="11" t="s">
        <v>56</v>
      </c>
      <c r="C35" s="13">
        <v>22.527168</v>
      </c>
      <c r="D35" s="13">
        <v>72.759822</v>
      </c>
      <c r="E35">
        <v>-18.430599999999998</v>
      </c>
      <c r="F35">
        <v>-13.4764</v>
      </c>
      <c r="G35" s="12"/>
      <c r="H35" s="12"/>
      <c r="I35">
        <v>41.166600000000003</v>
      </c>
      <c r="J35" s="12"/>
      <c r="K35" s="12"/>
      <c r="L35" s="12">
        <v>26.1</v>
      </c>
      <c r="M35" s="12"/>
      <c r="N35" s="12">
        <v>14.8</v>
      </c>
      <c r="O35" s="12"/>
      <c r="P35" s="12">
        <v>33.4</v>
      </c>
      <c r="Q35" s="12"/>
      <c r="R35" s="12">
        <v>11.5</v>
      </c>
      <c r="S35" s="12"/>
      <c r="T35" s="12">
        <v>1.1399999999999999</v>
      </c>
      <c r="U35" s="12"/>
      <c r="V35" s="14"/>
      <c r="W35" s="14"/>
      <c r="X35" s="12"/>
      <c r="Y35" s="12"/>
      <c r="Z35" s="12" t="s">
        <v>187</v>
      </c>
      <c r="AA35" s="12">
        <v>3.74</v>
      </c>
      <c r="AB35" s="12"/>
      <c r="AC35" s="12"/>
      <c r="AD35" s="12"/>
      <c r="AE35" s="12"/>
      <c r="AF35" s="12">
        <v>1039</v>
      </c>
    </row>
    <row r="36" spans="1:32" ht="15.75" x14ac:dyDescent="0.25">
      <c r="A36" s="2">
        <v>44968</v>
      </c>
      <c r="B36" s="11" t="s">
        <v>57</v>
      </c>
      <c r="C36" s="13">
        <v>22.527736000000001</v>
      </c>
      <c r="D36" s="13">
        <v>72.759854000000004</v>
      </c>
      <c r="E36">
        <v>-18.222200000000001</v>
      </c>
      <c r="F36">
        <v>-12.0832</v>
      </c>
      <c r="G36" s="12"/>
      <c r="H36" s="12"/>
      <c r="I36">
        <v>41.389499999999998</v>
      </c>
      <c r="J36" s="12"/>
      <c r="K36" s="12"/>
      <c r="L36" s="12">
        <v>20.5</v>
      </c>
      <c r="M36" s="12"/>
      <c r="N36" s="12">
        <v>9.4</v>
      </c>
      <c r="O36" s="12"/>
      <c r="P36" s="12">
        <v>21.9</v>
      </c>
      <c r="Q36" s="12"/>
      <c r="R36" s="12">
        <v>11.5</v>
      </c>
      <c r="S36" s="12"/>
      <c r="T36" s="12">
        <v>0.75</v>
      </c>
      <c r="U36" s="12"/>
      <c r="V36" s="14"/>
      <c r="W36" s="14"/>
      <c r="X36" s="12"/>
      <c r="Y36" s="12"/>
      <c r="Z36" s="12" t="s">
        <v>187</v>
      </c>
      <c r="AA36" s="12">
        <v>3.98</v>
      </c>
      <c r="AB36" s="12"/>
      <c r="AC36" s="12"/>
      <c r="AD36" s="12"/>
      <c r="AE36" s="12"/>
      <c r="AF36" s="12">
        <v>1039</v>
      </c>
    </row>
    <row r="37" spans="1:32" ht="15.75" x14ac:dyDescent="0.25">
      <c r="A37" s="2">
        <v>44968</v>
      </c>
      <c r="B37" s="63" t="s">
        <v>58</v>
      </c>
      <c r="C37" s="72">
        <v>22.527453999999999</v>
      </c>
      <c r="D37" s="72">
        <v>72.759597999999997</v>
      </c>
      <c r="E37">
        <v>-19.2194</v>
      </c>
      <c r="F37">
        <v>-13.792999999999999</v>
      </c>
      <c r="G37" s="20"/>
      <c r="H37" s="20"/>
      <c r="I37">
        <v>41.221600000000002</v>
      </c>
      <c r="J37" s="20"/>
      <c r="K37" s="20"/>
      <c r="L37" s="20">
        <v>21.5</v>
      </c>
      <c r="M37" s="20"/>
      <c r="N37" s="20">
        <v>11.3</v>
      </c>
      <c r="O37" s="20"/>
      <c r="P37" s="20">
        <v>25</v>
      </c>
      <c r="Q37" s="20"/>
      <c r="R37" s="20">
        <v>11.5</v>
      </c>
      <c r="S37" s="20"/>
      <c r="T37" s="20">
        <v>0.85</v>
      </c>
      <c r="U37" s="20"/>
      <c r="V37" s="21"/>
      <c r="W37" s="21"/>
      <c r="X37" s="20"/>
      <c r="Y37" s="20"/>
      <c r="Z37" s="20" t="s">
        <v>187</v>
      </c>
      <c r="AA37" s="12">
        <v>3.53</v>
      </c>
      <c r="AB37" s="12"/>
      <c r="AC37" s="20"/>
      <c r="AD37" s="20"/>
      <c r="AE37" s="20"/>
      <c r="AF37" s="12">
        <v>1039</v>
      </c>
    </row>
    <row r="38" spans="1:32" ht="15.75" x14ac:dyDescent="0.25">
      <c r="A38" s="2">
        <v>44968</v>
      </c>
      <c r="B38" s="64"/>
      <c r="C38" s="72"/>
      <c r="D38" s="72"/>
      <c r="G38" s="20"/>
      <c r="H38" s="20"/>
      <c r="J38" s="20"/>
      <c r="K38" s="20"/>
      <c r="L38" s="20">
        <v>25.9</v>
      </c>
      <c r="M38" s="20"/>
      <c r="N38" s="20">
        <v>13.2</v>
      </c>
      <c r="O38" s="20"/>
      <c r="P38" s="20">
        <v>29.3</v>
      </c>
      <c r="Q38" s="20"/>
      <c r="R38" s="20">
        <v>11.5</v>
      </c>
      <c r="S38" s="20"/>
      <c r="T38" s="20">
        <v>1</v>
      </c>
      <c r="U38" s="20"/>
      <c r="V38" s="21"/>
      <c r="W38" s="21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ht="15.75" x14ac:dyDescent="0.25">
      <c r="A39" s="2">
        <v>44968</v>
      </c>
      <c r="B39" s="65"/>
      <c r="C39" s="72"/>
      <c r="D39" s="72"/>
      <c r="G39" s="20"/>
      <c r="H39" s="20"/>
      <c r="J39" s="20"/>
      <c r="K39" s="20"/>
      <c r="L39" s="20">
        <v>24.9</v>
      </c>
      <c r="M39" s="20"/>
      <c r="N39" s="20">
        <v>10.7</v>
      </c>
      <c r="O39" s="20"/>
      <c r="P39" s="20">
        <v>23.6</v>
      </c>
      <c r="Q39" s="20"/>
      <c r="R39" s="20">
        <v>11.5</v>
      </c>
      <c r="S39" s="20"/>
      <c r="T39" s="20">
        <v>0.81</v>
      </c>
      <c r="U39" s="20"/>
      <c r="V39" s="21"/>
      <c r="W39" s="21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ht="15.75" x14ac:dyDescent="0.25">
      <c r="A40" s="2">
        <v>44968</v>
      </c>
      <c r="B40" s="11" t="s">
        <v>59</v>
      </c>
      <c r="C40" s="13">
        <v>22.526731999999999</v>
      </c>
      <c r="D40" s="13">
        <v>72.757886999999997</v>
      </c>
      <c r="E40">
        <v>-16.918600000000001</v>
      </c>
      <c r="F40">
        <v>-11.3492</v>
      </c>
      <c r="G40" s="12"/>
      <c r="H40" s="12"/>
      <c r="I40">
        <v>42.944000000000003</v>
      </c>
      <c r="J40" s="12"/>
      <c r="K40" s="12"/>
      <c r="L40" s="12">
        <v>36.1</v>
      </c>
      <c r="M40" s="12"/>
      <c r="N40" s="12">
        <v>10.199999999999999</v>
      </c>
      <c r="O40" s="12"/>
      <c r="P40" s="12">
        <v>16.5</v>
      </c>
      <c r="Q40" s="12"/>
      <c r="R40" s="12">
        <v>11.5</v>
      </c>
      <c r="S40" s="12"/>
      <c r="T40" s="12">
        <v>0.56999999999999995</v>
      </c>
      <c r="U40" s="12"/>
      <c r="V40" s="14"/>
      <c r="W40" s="14"/>
      <c r="X40" s="12"/>
      <c r="Y40" s="12"/>
      <c r="Z40" s="12" t="s">
        <v>187</v>
      </c>
      <c r="AA40" s="12">
        <v>4.09</v>
      </c>
      <c r="AB40" s="12"/>
      <c r="AC40" s="12"/>
      <c r="AD40" s="12"/>
      <c r="AE40" s="12"/>
      <c r="AF40" s="12">
        <v>1041</v>
      </c>
    </row>
    <row r="41" spans="1:32" ht="15.75" x14ac:dyDescent="0.25">
      <c r="A41" s="2">
        <v>44968</v>
      </c>
      <c r="B41" s="11" t="s">
        <v>60</v>
      </c>
      <c r="C41" s="13">
        <v>22.526313999999999</v>
      </c>
      <c r="D41" s="13">
        <v>72.757891000000001</v>
      </c>
      <c r="E41">
        <v>-15.3345</v>
      </c>
      <c r="F41">
        <v>-9.5173100000000002</v>
      </c>
      <c r="G41" s="12"/>
      <c r="H41" s="12"/>
      <c r="I41">
        <v>42.902999999999999</v>
      </c>
      <c r="J41" s="12"/>
      <c r="K41" s="12"/>
      <c r="L41" s="12">
        <v>23.6</v>
      </c>
      <c r="M41" s="12"/>
      <c r="N41" s="12">
        <v>10.1</v>
      </c>
      <c r="O41" s="12"/>
      <c r="P41" s="12">
        <v>16.5</v>
      </c>
      <c r="Q41" s="12"/>
      <c r="R41" s="12">
        <v>11.6</v>
      </c>
      <c r="S41" s="12"/>
      <c r="T41" s="12">
        <v>0.56000000000000005</v>
      </c>
      <c r="U41" s="12"/>
      <c r="V41" s="14"/>
      <c r="W41" s="14"/>
      <c r="X41" s="12"/>
      <c r="Y41" s="12"/>
      <c r="Z41" s="12" t="s">
        <v>187</v>
      </c>
      <c r="AA41" s="12">
        <v>3</v>
      </c>
      <c r="AB41" s="12"/>
      <c r="AC41" s="12"/>
      <c r="AD41" s="12"/>
      <c r="AE41" s="12"/>
      <c r="AF41" s="12">
        <v>1041</v>
      </c>
    </row>
    <row r="42" spans="1:32" ht="15.75" x14ac:dyDescent="0.25">
      <c r="A42" s="2">
        <v>44968</v>
      </c>
      <c r="B42" s="11" t="s">
        <v>61</v>
      </c>
      <c r="C42" s="13">
        <v>22.526243999999998</v>
      </c>
      <c r="D42" s="13">
        <v>72.757237000000003</v>
      </c>
      <c r="E42">
        <v>-15.3917</v>
      </c>
      <c r="F42">
        <v>-12.059799999999999</v>
      </c>
      <c r="G42" s="12"/>
      <c r="H42" s="12"/>
      <c r="I42">
        <v>40.498699999999999</v>
      </c>
      <c r="J42" s="12"/>
      <c r="K42" s="12"/>
      <c r="L42" s="12">
        <v>42.8</v>
      </c>
      <c r="M42" s="12"/>
      <c r="N42" s="12">
        <v>28.7</v>
      </c>
      <c r="O42" s="12"/>
      <c r="P42" s="12">
        <v>47.6</v>
      </c>
      <c r="Q42" s="12"/>
      <c r="R42" s="12">
        <v>11.6</v>
      </c>
      <c r="S42" s="12"/>
      <c r="T42" s="12">
        <v>1.63</v>
      </c>
      <c r="U42" s="12"/>
      <c r="V42" s="14"/>
      <c r="W42" s="14"/>
      <c r="X42" s="12"/>
      <c r="Y42" s="12"/>
      <c r="Z42" s="12" t="s">
        <v>187</v>
      </c>
      <c r="AA42" s="12">
        <v>3.5</v>
      </c>
      <c r="AB42" s="12"/>
      <c r="AC42" s="12"/>
      <c r="AD42" s="12"/>
      <c r="AE42" s="12"/>
      <c r="AF42" s="12">
        <v>1042</v>
      </c>
    </row>
    <row r="43" spans="1:32" ht="15.75" x14ac:dyDescent="0.25">
      <c r="A43" s="2">
        <v>44968</v>
      </c>
      <c r="B43" s="11" t="s">
        <v>62</v>
      </c>
      <c r="C43" s="13">
        <v>22.526762999999999</v>
      </c>
      <c r="D43" s="13">
        <v>72.757237000000003</v>
      </c>
      <c r="E43">
        <v>-16.3063</v>
      </c>
      <c r="F43">
        <v>-12.577299999999999</v>
      </c>
      <c r="G43" s="12"/>
      <c r="H43" s="12"/>
      <c r="I43">
        <v>39.969099999999997</v>
      </c>
      <c r="J43" s="12"/>
      <c r="K43" s="12"/>
      <c r="L43" s="12">
        <v>36.5</v>
      </c>
      <c r="M43" s="12"/>
      <c r="N43" s="12">
        <v>32.700000000000003</v>
      </c>
      <c r="O43" s="12"/>
      <c r="P43" s="12">
        <v>72.5</v>
      </c>
      <c r="Q43" s="12"/>
      <c r="R43" s="12">
        <v>11.5</v>
      </c>
      <c r="S43" s="12"/>
      <c r="T43" s="12">
        <v>2.48</v>
      </c>
      <c r="U43" s="12"/>
      <c r="V43" s="14"/>
      <c r="W43" s="14"/>
      <c r="X43" s="12"/>
      <c r="Y43" s="12"/>
      <c r="Z43" s="12" t="s">
        <v>187</v>
      </c>
      <c r="AA43" s="12">
        <v>3.2</v>
      </c>
      <c r="AB43" s="12"/>
      <c r="AC43" s="12"/>
      <c r="AD43" s="12"/>
      <c r="AE43" s="12"/>
      <c r="AF43" s="12">
        <v>1042</v>
      </c>
    </row>
    <row r="44" spans="1:32" ht="15.75" x14ac:dyDescent="0.25">
      <c r="A44" s="2">
        <v>44968</v>
      </c>
      <c r="B44" s="63" t="s">
        <v>63</v>
      </c>
      <c r="C44" s="72">
        <v>22.526524999999999</v>
      </c>
      <c r="D44" s="72">
        <v>72.757638</v>
      </c>
      <c r="E44">
        <v>-17.1663</v>
      </c>
      <c r="F44">
        <v>-12.4968</v>
      </c>
      <c r="G44" s="20"/>
      <c r="H44" s="20"/>
      <c r="I44">
        <v>43.153300000000002</v>
      </c>
      <c r="J44" s="20"/>
      <c r="K44" s="20"/>
      <c r="L44" s="20">
        <v>28.2</v>
      </c>
      <c r="M44" s="20"/>
      <c r="N44" s="20">
        <v>9.1</v>
      </c>
      <c r="O44" s="20"/>
      <c r="P44" s="20">
        <v>14.7</v>
      </c>
      <c r="Q44" s="20"/>
      <c r="R44" s="20">
        <v>11.5</v>
      </c>
      <c r="S44" s="20"/>
      <c r="T44" s="20">
        <v>0.5</v>
      </c>
      <c r="U44" s="20"/>
      <c r="V44" s="21"/>
      <c r="W44" s="21"/>
      <c r="X44" s="20"/>
      <c r="Y44" s="20"/>
      <c r="Z44" s="20" t="s">
        <v>187</v>
      </c>
      <c r="AA44" s="20">
        <v>28.2</v>
      </c>
      <c r="AB44" s="20"/>
      <c r="AC44" s="20"/>
      <c r="AD44" s="20"/>
      <c r="AE44" s="20"/>
      <c r="AF44" s="20">
        <v>1041</v>
      </c>
    </row>
    <row r="45" spans="1:32" ht="15.75" x14ac:dyDescent="0.25">
      <c r="A45" s="2">
        <v>44968</v>
      </c>
      <c r="B45" s="64"/>
      <c r="C45" s="72"/>
      <c r="D45" s="72"/>
      <c r="G45" s="20"/>
      <c r="H45" s="20"/>
      <c r="J45" s="20"/>
      <c r="K45" s="20"/>
      <c r="L45" s="20">
        <v>24</v>
      </c>
      <c r="M45" s="20"/>
      <c r="N45" s="20">
        <v>6.3</v>
      </c>
      <c r="O45" s="20"/>
      <c r="P45" s="20">
        <v>11.3</v>
      </c>
      <c r="Q45" s="20"/>
      <c r="R45" s="20">
        <v>11.5</v>
      </c>
      <c r="S45" s="20"/>
      <c r="T45" s="20">
        <v>0.39</v>
      </c>
      <c r="U45" s="20"/>
      <c r="V45" s="21"/>
      <c r="W45" s="21"/>
      <c r="X45" s="20"/>
      <c r="Y45" s="20"/>
      <c r="Z45" s="20"/>
      <c r="AA45" s="20">
        <v>24</v>
      </c>
      <c r="AB45" s="20"/>
      <c r="AC45" s="20"/>
      <c r="AD45" s="20"/>
      <c r="AE45" s="20"/>
      <c r="AF45" s="20"/>
    </row>
    <row r="46" spans="1:32" ht="15.75" x14ac:dyDescent="0.25">
      <c r="A46" s="2">
        <v>44968</v>
      </c>
      <c r="B46" s="65"/>
      <c r="C46" s="72"/>
      <c r="D46" s="72"/>
      <c r="G46" s="20"/>
      <c r="H46" s="20"/>
      <c r="J46" s="20"/>
      <c r="K46" s="20"/>
      <c r="L46" s="20">
        <v>20.2</v>
      </c>
      <c r="M46" s="20"/>
      <c r="N46" s="20">
        <v>8.5</v>
      </c>
      <c r="O46" s="20"/>
      <c r="P46" s="20">
        <v>14.2</v>
      </c>
      <c r="Q46" s="20"/>
      <c r="R46" s="20">
        <v>11.6</v>
      </c>
      <c r="S46" s="20"/>
      <c r="T46" s="20">
        <v>0.49</v>
      </c>
      <c r="U46" s="20"/>
      <c r="V46" s="21"/>
      <c r="W46" s="21"/>
      <c r="X46" s="20"/>
      <c r="Y46" s="20"/>
      <c r="Z46" s="20"/>
      <c r="AA46" s="20">
        <v>20.2</v>
      </c>
      <c r="AB46" s="20"/>
      <c r="AC46" s="20"/>
      <c r="AD46" s="20"/>
      <c r="AE46" s="20"/>
      <c r="AF46" s="20"/>
    </row>
    <row r="47" spans="1:32" ht="15.75" x14ac:dyDescent="0.25">
      <c r="A47" s="2">
        <v>44968</v>
      </c>
      <c r="B47" s="11" t="s">
        <v>64</v>
      </c>
      <c r="C47" s="13">
        <v>22.527958000000002</v>
      </c>
      <c r="D47" s="13">
        <v>72.750394999999997</v>
      </c>
      <c r="E47">
        <v>-19.066400000000002</v>
      </c>
      <c r="F47">
        <v>-10.012</v>
      </c>
      <c r="G47" s="12"/>
      <c r="H47" s="12"/>
      <c r="I47">
        <v>42.777999999999999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4"/>
      <c r="W47" s="14"/>
      <c r="X47" s="12"/>
      <c r="Y47" s="12"/>
      <c r="Z47" s="12" t="s">
        <v>181</v>
      </c>
      <c r="AA47" s="12"/>
      <c r="AB47" s="12"/>
      <c r="AC47" s="12"/>
      <c r="AD47" s="12"/>
      <c r="AE47" s="12"/>
      <c r="AF47" s="12"/>
    </row>
    <row r="48" spans="1:32" ht="15.75" x14ac:dyDescent="0.25">
      <c r="A48" s="2">
        <v>44968</v>
      </c>
      <c r="B48" s="11" t="s">
        <v>65</v>
      </c>
      <c r="C48" s="13">
        <v>22.528433</v>
      </c>
      <c r="D48" s="13">
        <v>72.750435999999993</v>
      </c>
      <c r="E48">
        <v>-20.3766</v>
      </c>
      <c r="F48">
        <v>-10.254899999999999</v>
      </c>
      <c r="G48" s="12"/>
      <c r="H48" s="12"/>
      <c r="I48">
        <v>43.304699999999997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4"/>
      <c r="W48" s="14"/>
      <c r="X48" s="12"/>
      <c r="Y48" s="12"/>
      <c r="Z48" s="12" t="s">
        <v>181</v>
      </c>
      <c r="AA48" s="12"/>
      <c r="AB48" s="12"/>
      <c r="AC48" s="12"/>
      <c r="AD48" s="12"/>
      <c r="AE48" s="12"/>
      <c r="AF48" s="12"/>
    </row>
    <row r="49" spans="1:32" ht="15.75" x14ac:dyDescent="0.25">
      <c r="A49" s="2">
        <v>44968</v>
      </c>
      <c r="B49" s="11" t="s">
        <v>66</v>
      </c>
      <c r="C49" s="13">
        <v>22.528528999999999</v>
      </c>
      <c r="D49" s="13">
        <v>72.751031999999995</v>
      </c>
      <c r="E49">
        <v>-18.314299999999999</v>
      </c>
      <c r="F49">
        <v>-9.6862600000000008</v>
      </c>
      <c r="G49" s="12"/>
      <c r="H49" s="12"/>
      <c r="I49">
        <v>41.729799999999997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4"/>
      <c r="W49" s="14"/>
      <c r="X49" s="12"/>
      <c r="Y49" s="12"/>
      <c r="Z49" s="12" t="s">
        <v>181</v>
      </c>
      <c r="AA49" s="12"/>
      <c r="AB49" s="12"/>
      <c r="AC49" s="12"/>
      <c r="AD49" s="12"/>
      <c r="AE49" s="12"/>
      <c r="AF49" s="12"/>
    </row>
    <row r="50" spans="1:32" ht="15.75" x14ac:dyDescent="0.25">
      <c r="A50" s="2">
        <v>44968</v>
      </c>
      <c r="B50" s="11" t="s">
        <v>67</v>
      </c>
      <c r="C50" s="13">
        <v>22.527949</v>
      </c>
      <c r="D50" s="13">
        <v>72.751069000000001</v>
      </c>
      <c r="E50">
        <v>-20.1205</v>
      </c>
      <c r="F50">
        <v>-11.5837</v>
      </c>
      <c r="G50" s="12"/>
      <c r="H50" s="12"/>
      <c r="I50">
        <v>41.520800000000001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4"/>
      <c r="W50" s="14"/>
      <c r="X50" s="12"/>
      <c r="Y50" s="12"/>
      <c r="Z50" s="12" t="s">
        <v>181</v>
      </c>
      <c r="AA50" s="12"/>
      <c r="AB50" s="12"/>
      <c r="AC50" s="12"/>
      <c r="AD50" s="12"/>
      <c r="AE50" s="12"/>
      <c r="AF50" s="12"/>
    </row>
    <row r="51" spans="1:32" ht="15.75" x14ac:dyDescent="0.25">
      <c r="A51" s="2">
        <v>44968</v>
      </c>
      <c r="B51" s="63" t="s">
        <v>68</v>
      </c>
      <c r="C51" s="72">
        <v>22.528162999999999</v>
      </c>
      <c r="D51" s="72">
        <v>72.750758000000005</v>
      </c>
      <c r="E51">
        <v>-20.8537</v>
      </c>
      <c r="F51">
        <v>-10.708</v>
      </c>
      <c r="G51" s="20"/>
      <c r="H51" s="20"/>
      <c r="I51">
        <v>42.963500000000003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14"/>
      <c r="W51" s="14"/>
      <c r="X51" s="12"/>
      <c r="Y51" s="20"/>
      <c r="Z51" s="12" t="s">
        <v>181</v>
      </c>
      <c r="AA51" s="20"/>
      <c r="AB51" s="20"/>
      <c r="AC51" s="20"/>
      <c r="AD51" s="20"/>
      <c r="AE51" s="20"/>
      <c r="AF51" s="20"/>
    </row>
    <row r="52" spans="1:32" ht="15.75" x14ac:dyDescent="0.25">
      <c r="A52" s="2">
        <v>44968</v>
      </c>
      <c r="B52" s="64"/>
      <c r="C52" s="72"/>
      <c r="D52" s="72"/>
      <c r="G52" s="20"/>
      <c r="H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14"/>
      <c r="W52" s="14"/>
      <c r="X52" s="12"/>
      <c r="Y52" s="20"/>
      <c r="Z52" s="20"/>
      <c r="AA52" s="20"/>
      <c r="AB52" s="20"/>
      <c r="AC52" s="20"/>
      <c r="AD52" s="20"/>
      <c r="AE52" s="20"/>
      <c r="AF52" s="20"/>
    </row>
    <row r="53" spans="1:32" ht="15.75" x14ac:dyDescent="0.25">
      <c r="A53" s="2">
        <v>44968</v>
      </c>
      <c r="B53" s="65"/>
      <c r="C53" s="72"/>
      <c r="D53" s="72"/>
      <c r="G53" s="20"/>
      <c r="H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14"/>
      <c r="W53" s="14"/>
      <c r="X53" s="12"/>
      <c r="Y53" s="20"/>
      <c r="Z53" s="20"/>
      <c r="AA53" s="20"/>
      <c r="AB53" s="20"/>
      <c r="AC53" s="20"/>
      <c r="AD53" s="20"/>
      <c r="AE53" s="20"/>
      <c r="AF53" s="20"/>
    </row>
    <row r="54" spans="1:32" ht="15.75" x14ac:dyDescent="0.25">
      <c r="A54" s="2">
        <v>44968</v>
      </c>
      <c r="B54" s="11" t="s">
        <v>69</v>
      </c>
      <c r="C54" s="13">
        <v>22.526748000000001</v>
      </c>
      <c r="D54" s="13">
        <v>72.749919000000006</v>
      </c>
      <c r="E54">
        <v>-16.180299999999999</v>
      </c>
      <c r="F54">
        <v>-11.364000000000001</v>
      </c>
      <c r="G54" s="12"/>
      <c r="H54" s="12"/>
      <c r="I54">
        <v>41.8827</v>
      </c>
      <c r="J54" s="12"/>
      <c r="K54" s="12"/>
      <c r="L54" s="12">
        <v>26.6</v>
      </c>
      <c r="M54" s="12"/>
      <c r="N54" s="12">
        <v>34.9</v>
      </c>
      <c r="O54" s="12"/>
      <c r="P54" s="12">
        <v>81</v>
      </c>
      <c r="Q54" s="12"/>
      <c r="R54" s="12">
        <v>11.3</v>
      </c>
      <c r="S54" s="12"/>
      <c r="T54" s="12">
        <v>2.78</v>
      </c>
      <c r="U54" s="12"/>
      <c r="V54" s="14"/>
      <c r="W54" s="14"/>
      <c r="X54" s="12"/>
      <c r="Y54" s="12"/>
      <c r="Z54" s="12" t="s">
        <v>187</v>
      </c>
      <c r="AA54" s="12">
        <v>3.42</v>
      </c>
      <c r="AB54" s="12"/>
      <c r="AC54" s="12"/>
      <c r="AD54" s="12"/>
      <c r="AE54" s="12"/>
      <c r="AF54" s="12">
        <v>1044</v>
      </c>
    </row>
    <row r="55" spans="1:32" ht="15.75" x14ac:dyDescent="0.25">
      <c r="A55" s="2">
        <v>44968</v>
      </c>
      <c r="B55" s="11" t="s">
        <v>70</v>
      </c>
      <c r="C55" s="13">
        <v>22.526719</v>
      </c>
      <c r="D55" s="13">
        <v>72.749467999999993</v>
      </c>
      <c r="E55">
        <v>-16.1281</v>
      </c>
      <c r="F55">
        <v>-11.317399999999999</v>
      </c>
      <c r="G55" s="12"/>
      <c r="H55" s="12"/>
      <c r="I55">
        <v>41.894500000000001</v>
      </c>
      <c r="J55" s="12"/>
      <c r="K55" s="12"/>
      <c r="L55" s="12">
        <v>33.700000000000003</v>
      </c>
      <c r="M55" s="12"/>
      <c r="N55" s="12">
        <v>30.5</v>
      </c>
      <c r="O55" s="12"/>
      <c r="P55" s="12">
        <v>86.9</v>
      </c>
      <c r="Q55" s="12"/>
      <c r="R55" s="12">
        <v>11.5</v>
      </c>
      <c r="S55" s="12"/>
      <c r="T55" s="12">
        <v>2.98</v>
      </c>
      <c r="U55" s="12"/>
      <c r="V55" s="14"/>
      <c r="W55" s="14"/>
      <c r="X55" s="12"/>
      <c r="Y55" s="12"/>
      <c r="Z55" s="12" t="s">
        <v>187</v>
      </c>
      <c r="AA55" s="12">
        <v>2.58</v>
      </c>
      <c r="AB55" s="12"/>
      <c r="AC55" s="12"/>
      <c r="AD55" s="12"/>
      <c r="AE55" s="12"/>
      <c r="AF55" s="12">
        <v>1048</v>
      </c>
    </row>
    <row r="56" spans="1:32" ht="15.75" x14ac:dyDescent="0.25">
      <c r="A56" s="2">
        <v>44968</v>
      </c>
      <c r="B56" s="11" t="s">
        <v>71</v>
      </c>
      <c r="C56" s="13">
        <v>22.526145</v>
      </c>
      <c r="D56" s="13">
        <v>72.749489999999994</v>
      </c>
      <c r="E56">
        <v>-16.6327</v>
      </c>
      <c r="F56">
        <v>-11.758900000000001</v>
      </c>
      <c r="G56" s="12"/>
      <c r="H56" s="12"/>
      <c r="I56">
        <v>41.3977</v>
      </c>
      <c r="J56" s="12"/>
      <c r="K56" s="12"/>
      <c r="L56" s="12">
        <v>24.4</v>
      </c>
      <c r="M56" s="12"/>
      <c r="N56" s="12"/>
      <c r="O56" s="12"/>
      <c r="P56" s="12"/>
      <c r="Q56" s="12"/>
      <c r="R56" s="12"/>
      <c r="S56" s="12"/>
      <c r="T56" s="12"/>
      <c r="U56" s="12"/>
      <c r="V56" s="14"/>
      <c r="W56" s="14"/>
      <c r="X56" s="12"/>
      <c r="Y56" s="12"/>
      <c r="Z56" s="12" t="s">
        <v>187</v>
      </c>
      <c r="AA56" s="12">
        <v>2.57</v>
      </c>
      <c r="AB56" s="12"/>
      <c r="AC56" s="12"/>
      <c r="AD56" s="12"/>
      <c r="AE56" s="12"/>
      <c r="AF56" s="12">
        <v>1047</v>
      </c>
    </row>
    <row r="57" spans="1:32" ht="15.75" x14ac:dyDescent="0.25">
      <c r="A57" s="2">
        <v>44968</v>
      </c>
      <c r="B57" s="11" t="s">
        <v>72</v>
      </c>
      <c r="C57" s="13">
        <v>22.526285999999999</v>
      </c>
      <c r="D57" s="13">
        <v>72.750055000000003</v>
      </c>
      <c r="E57">
        <v>-16.088699999999999</v>
      </c>
      <c r="F57">
        <v>-11.593400000000001</v>
      </c>
      <c r="G57" s="12"/>
      <c r="H57" s="12"/>
      <c r="I57">
        <v>42.217700000000001</v>
      </c>
      <c r="J57" s="12"/>
      <c r="K57" s="12"/>
      <c r="L57" s="12">
        <v>33.9</v>
      </c>
      <c r="M57" s="12"/>
      <c r="N57" s="12">
        <v>36.5</v>
      </c>
      <c r="O57" s="12"/>
      <c r="P57" s="12">
        <v>88.3</v>
      </c>
      <c r="Q57" s="12"/>
      <c r="R57" s="12">
        <v>11.3</v>
      </c>
      <c r="S57" s="12"/>
      <c r="T57" s="12">
        <v>3.03</v>
      </c>
      <c r="U57" s="12"/>
      <c r="V57" s="14"/>
      <c r="W57" s="14"/>
      <c r="X57" s="12"/>
      <c r="Y57" s="12"/>
      <c r="Z57" s="12" t="s">
        <v>187</v>
      </c>
      <c r="AA57" s="12">
        <v>1.64</v>
      </c>
      <c r="AB57" s="12"/>
      <c r="AC57" s="12"/>
      <c r="AD57" s="12"/>
      <c r="AE57" s="12"/>
      <c r="AF57" s="31">
        <v>1045</v>
      </c>
    </row>
    <row r="58" spans="1:32" ht="15.75" x14ac:dyDescent="0.25">
      <c r="A58" s="2">
        <v>44968</v>
      </c>
      <c r="B58" s="63" t="s">
        <v>73</v>
      </c>
      <c r="C58" s="72">
        <v>22.526437000000001</v>
      </c>
      <c r="D58" s="72">
        <v>72.749791000000002</v>
      </c>
      <c r="E58">
        <v>-16.549800000000001</v>
      </c>
      <c r="F58">
        <v>-11.680099999999999</v>
      </c>
      <c r="G58" s="20"/>
      <c r="H58" s="20"/>
      <c r="I58">
        <v>41.643999999999998</v>
      </c>
      <c r="J58" s="20"/>
      <c r="K58" s="20"/>
      <c r="L58" s="20">
        <v>44.7</v>
      </c>
      <c r="M58" s="20"/>
      <c r="N58" s="12">
        <v>36.5</v>
      </c>
      <c r="O58" s="12"/>
      <c r="P58" s="12">
        <v>88.3</v>
      </c>
      <c r="Q58" s="12"/>
      <c r="R58" s="12">
        <v>11.3</v>
      </c>
      <c r="S58" s="12"/>
      <c r="T58" s="12">
        <v>3.03</v>
      </c>
      <c r="U58" s="20"/>
      <c r="V58" s="14"/>
      <c r="W58" s="14"/>
      <c r="X58" s="12"/>
      <c r="Y58" s="20"/>
      <c r="Z58" s="20" t="s">
        <v>187</v>
      </c>
      <c r="AA58" s="20">
        <v>1.1000000000000001</v>
      </c>
      <c r="AB58" s="20"/>
      <c r="AC58" s="20"/>
      <c r="AD58" s="20"/>
      <c r="AE58" s="20"/>
      <c r="AF58" s="20">
        <v>1046</v>
      </c>
    </row>
    <row r="59" spans="1:32" ht="15.75" x14ac:dyDescent="0.25">
      <c r="A59" s="2">
        <v>44968</v>
      </c>
      <c r="B59" s="64"/>
      <c r="C59" s="72"/>
      <c r="D59" s="72"/>
      <c r="G59" s="20"/>
      <c r="H59" s="20"/>
      <c r="J59" s="20"/>
      <c r="K59" s="20"/>
      <c r="L59" s="20">
        <v>49.8</v>
      </c>
      <c r="M59" s="20"/>
      <c r="N59" s="12">
        <v>36.5</v>
      </c>
      <c r="O59" s="12"/>
      <c r="P59" s="12">
        <v>88.3</v>
      </c>
      <c r="Q59" s="12"/>
      <c r="R59" s="12">
        <v>11.3</v>
      </c>
      <c r="S59" s="12"/>
      <c r="T59" s="12">
        <v>3.03</v>
      </c>
      <c r="U59" s="20"/>
      <c r="V59" s="14"/>
      <c r="W59" s="14"/>
      <c r="X59" s="12"/>
      <c r="Y59" s="20"/>
      <c r="Z59" s="20"/>
      <c r="AA59" s="20"/>
      <c r="AB59" s="20"/>
      <c r="AC59" s="20"/>
      <c r="AD59" s="20"/>
      <c r="AE59" s="20"/>
      <c r="AF59" s="20"/>
    </row>
    <row r="60" spans="1:32" ht="15.75" x14ac:dyDescent="0.25">
      <c r="A60" s="2">
        <v>44968</v>
      </c>
      <c r="B60" s="65"/>
      <c r="C60" s="72"/>
      <c r="D60" s="72"/>
      <c r="G60" s="20"/>
      <c r="H60" s="20"/>
      <c r="J60" s="20"/>
      <c r="K60" s="20"/>
      <c r="L60" s="20">
        <v>49.4</v>
      </c>
      <c r="M60" s="20"/>
      <c r="N60" s="12">
        <v>36.5</v>
      </c>
      <c r="O60" s="12"/>
      <c r="P60" s="12">
        <v>88.3</v>
      </c>
      <c r="Q60" s="12"/>
      <c r="R60" s="12">
        <v>11.3</v>
      </c>
      <c r="S60" s="12"/>
      <c r="T60" s="12">
        <v>3.03</v>
      </c>
      <c r="U60" s="20"/>
      <c r="V60" s="14"/>
      <c r="W60" s="14"/>
      <c r="X60" s="12"/>
      <c r="Y60" s="20"/>
      <c r="Z60" s="20"/>
      <c r="AA60" s="20"/>
      <c r="AB60" s="20"/>
      <c r="AC60" s="20"/>
      <c r="AD60" s="20"/>
      <c r="AE60" s="20"/>
      <c r="AF60" s="20"/>
    </row>
    <row r="61" spans="1:32" ht="15.75" x14ac:dyDescent="0.25">
      <c r="A61" s="2">
        <v>44968</v>
      </c>
      <c r="B61" s="11" t="s">
        <v>74</v>
      </c>
      <c r="C61" s="13">
        <v>22.527927999999999</v>
      </c>
      <c r="D61" s="13">
        <v>72.746617999999998</v>
      </c>
      <c r="E61">
        <v>-14.803900000000001</v>
      </c>
      <c r="F61">
        <v>-10.2797</v>
      </c>
      <c r="G61" s="12"/>
      <c r="H61" s="12"/>
      <c r="I61">
        <v>42.131799999999998</v>
      </c>
      <c r="J61" s="12"/>
      <c r="K61" s="12"/>
      <c r="L61" s="12">
        <v>49.1</v>
      </c>
      <c r="U61" s="12"/>
      <c r="V61" s="14"/>
      <c r="W61" s="14"/>
      <c r="X61" s="12"/>
      <c r="Y61" s="12"/>
      <c r="Z61" s="12" t="s">
        <v>187</v>
      </c>
      <c r="AA61" s="12">
        <v>1.92</v>
      </c>
      <c r="AB61" s="12"/>
      <c r="AC61" s="12"/>
      <c r="AD61" s="12"/>
      <c r="AE61" s="12"/>
      <c r="AF61" s="12">
        <v>1049</v>
      </c>
    </row>
    <row r="62" spans="1:32" ht="15.75" x14ac:dyDescent="0.25">
      <c r="A62" s="2">
        <v>44968</v>
      </c>
      <c r="B62" s="11" t="s">
        <v>75</v>
      </c>
      <c r="C62" s="13">
        <v>22.527864000000001</v>
      </c>
      <c r="D62" s="13">
        <v>72.747112000000001</v>
      </c>
      <c r="E62">
        <v>-15.5351</v>
      </c>
      <c r="F62">
        <v>-10.078799999999999</v>
      </c>
      <c r="G62" s="12"/>
      <c r="H62" s="12"/>
      <c r="I62">
        <v>41.493600000000001</v>
      </c>
      <c r="J62" s="12"/>
      <c r="K62" s="12"/>
      <c r="L62" s="12">
        <v>48.9</v>
      </c>
      <c r="M62" s="12"/>
      <c r="N62" s="12"/>
      <c r="O62" s="12"/>
      <c r="P62" s="12"/>
      <c r="Q62" s="12"/>
      <c r="R62" s="12"/>
      <c r="S62" s="12"/>
      <c r="T62" s="12"/>
      <c r="U62" s="12"/>
      <c r="V62" s="14"/>
      <c r="W62" s="14"/>
      <c r="X62" s="12"/>
      <c r="Y62" s="12"/>
      <c r="Z62" s="12" t="s">
        <v>187</v>
      </c>
      <c r="AA62" s="12">
        <v>1.71</v>
      </c>
      <c r="AB62" s="12"/>
      <c r="AC62" s="12"/>
      <c r="AD62" s="12"/>
      <c r="AE62" s="12"/>
      <c r="AF62" s="12">
        <v>1053</v>
      </c>
    </row>
    <row r="63" spans="1:32" ht="15.75" x14ac:dyDescent="0.25">
      <c r="A63" s="2">
        <v>44968</v>
      </c>
      <c r="B63" s="11" t="s">
        <v>76</v>
      </c>
      <c r="C63" s="13">
        <v>22.528473000000002</v>
      </c>
      <c r="D63" s="13">
        <v>72.747141999999997</v>
      </c>
      <c r="E63">
        <v>-15.690300000000001</v>
      </c>
      <c r="F63">
        <v>-10.081899999999999</v>
      </c>
      <c r="G63" s="12"/>
      <c r="H63" s="12"/>
      <c r="I63">
        <v>41.919499999999999</v>
      </c>
      <c r="J63" s="12"/>
      <c r="K63" s="12"/>
      <c r="L63" s="12">
        <v>53.8</v>
      </c>
      <c r="M63" s="12"/>
      <c r="N63" s="12">
        <v>25.5</v>
      </c>
      <c r="O63" s="12"/>
      <c r="P63" s="12">
        <v>53.4</v>
      </c>
      <c r="Q63" s="12"/>
      <c r="R63" s="12">
        <v>11.3</v>
      </c>
      <c r="S63" s="12"/>
      <c r="T63" s="12">
        <v>1.84</v>
      </c>
      <c r="U63" s="12"/>
      <c r="V63" s="14"/>
      <c r="W63" s="14"/>
      <c r="X63" s="12"/>
      <c r="Y63" s="12"/>
      <c r="Z63" s="12" t="s">
        <v>187</v>
      </c>
      <c r="AA63" s="12">
        <v>2.33</v>
      </c>
      <c r="AB63" s="12"/>
      <c r="AC63" s="12"/>
      <c r="AD63" s="12"/>
      <c r="AE63" s="12"/>
      <c r="AF63" s="12">
        <v>1052</v>
      </c>
    </row>
    <row r="64" spans="1:32" ht="15.75" x14ac:dyDescent="0.25">
      <c r="A64" s="2">
        <v>44968</v>
      </c>
      <c r="B64" s="11" t="s">
        <v>77</v>
      </c>
      <c r="C64" s="13">
        <v>22.528502</v>
      </c>
      <c r="D64" s="13">
        <v>72.746613999999994</v>
      </c>
      <c r="E64">
        <v>-14.7325</v>
      </c>
      <c r="F64">
        <v>-9.9131999999999998</v>
      </c>
      <c r="G64" s="12"/>
      <c r="H64" s="12"/>
      <c r="I64">
        <v>41.921900000000001</v>
      </c>
      <c r="J64" s="12"/>
      <c r="K64" s="12"/>
      <c r="L64" s="12">
        <v>48</v>
      </c>
      <c r="M64" s="12"/>
      <c r="N64" s="12"/>
      <c r="O64" s="12"/>
      <c r="P64" s="12"/>
      <c r="Q64" s="12"/>
      <c r="R64" s="12"/>
      <c r="S64" s="12"/>
      <c r="T64" s="12"/>
      <c r="U64" s="12"/>
      <c r="V64" s="14"/>
      <c r="W64" s="14"/>
      <c r="X64" s="12"/>
      <c r="Y64" s="12"/>
      <c r="Z64" s="12" t="s">
        <v>187</v>
      </c>
      <c r="AA64" s="12">
        <v>1.46</v>
      </c>
      <c r="AB64" s="12"/>
      <c r="AC64" s="12"/>
      <c r="AD64" s="12"/>
      <c r="AE64" s="12"/>
      <c r="AF64" s="31">
        <v>1050</v>
      </c>
    </row>
    <row r="65" spans="1:32" ht="15.75" x14ac:dyDescent="0.25">
      <c r="A65" s="2">
        <v>44968</v>
      </c>
      <c r="B65" s="63" t="s">
        <v>78</v>
      </c>
      <c r="C65" s="72">
        <v>22.528209</v>
      </c>
      <c r="D65" s="72">
        <v>72.746825000000001</v>
      </c>
      <c r="E65">
        <v>-14.9716</v>
      </c>
      <c r="F65">
        <v>-10.1914</v>
      </c>
      <c r="G65" s="20"/>
      <c r="H65" s="20"/>
      <c r="I65">
        <v>41.756599999999999</v>
      </c>
      <c r="J65" s="20"/>
      <c r="K65" s="20"/>
      <c r="L65" s="20">
        <v>54</v>
      </c>
      <c r="M65" s="20"/>
      <c r="N65" s="20"/>
      <c r="O65" s="20"/>
      <c r="P65" s="20"/>
      <c r="Q65" s="20"/>
      <c r="R65" s="20"/>
      <c r="S65" s="20"/>
      <c r="T65" s="20"/>
      <c r="U65" s="20"/>
      <c r="V65" s="21"/>
      <c r="W65" s="21"/>
      <c r="X65" s="20"/>
      <c r="Y65" s="20"/>
      <c r="Z65" s="20" t="s">
        <v>187</v>
      </c>
      <c r="AA65" s="20">
        <v>2.42</v>
      </c>
      <c r="AB65" s="20"/>
      <c r="AC65" s="20"/>
      <c r="AD65" s="20"/>
      <c r="AE65" s="20"/>
      <c r="AF65" s="20">
        <v>1051</v>
      </c>
    </row>
    <row r="66" spans="1:32" ht="15.75" x14ac:dyDescent="0.25">
      <c r="A66" s="2">
        <v>44968</v>
      </c>
      <c r="B66" s="64"/>
      <c r="C66" s="72"/>
      <c r="D66" s="72"/>
      <c r="G66" s="20"/>
      <c r="H66" s="20"/>
      <c r="J66" s="20"/>
      <c r="K66" s="20"/>
      <c r="L66" s="20">
        <v>51.7</v>
      </c>
      <c r="M66" s="20"/>
      <c r="N66" s="20"/>
      <c r="O66" s="20"/>
      <c r="P66" s="20"/>
      <c r="Q66" s="20"/>
      <c r="R66" s="20"/>
      <c r="S66" s="20"/>
      <c r="T66" s="20"/>
      <c r="U66" s="20"/>
      <c r="V66" s="21"/>
      <c r="W66" s="21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ht="15.75" x14ac:dyDescent="0.25">
      <c r="A67" s="2">
        <v>44968</v>
      </c>
      <c r="B67" s="65"/>
      <c r="C67" s="72"/>
      <c r="D67" s="72"/>
      <c r="G67" s="20"/>
      <c r="H67" s="20"/>
      <c r="J67" s="20"/>
      <c r="K67" s="20"/>
      <c r="L67" s="20">
        <v>50.2</v>
      </c>
      <c r="M67" s="20"/>
      <c r="N67" s="20"/>
      <c r="O67" s="20"/>
      <c r="P67" s="20"/>
      <c r="Q67" s="20"/>
      <c r="R67" s="20"/>
      <c r="S67" s="20"/>
      <c r="T67" s="20"/>
      <c r="U67" s="20"/>
      <c r="V67" s="21"/>
      <c r="W67" s="21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ht="15.75" x14ac:dyDescent="0.25">
      <c r="A68" s="2">
        <v>44968</v>
      </c>
      <c r="B68" s="11" t="s">
        <v>79</v>
      </c>
      <c r="C68" s="13">
        <v>22.526665000000001</v>
      </c>
      <c r="D68" s="13">
        <v>72.746543000000003</v>
      </c>
      <c r="E68">
        <v>-16.0458</v>
      </c>
      <c r="F68">
        <v>-13.2941</v>
      </c>
      <c r="G68" s="12"/>
      <c r="H68" s="12"/>
      <c r="I68">
        <v>42.4651</v>
      </c>
      <c r="J68" s="12"/>
      <c r="K68" s="12"/>
      <c r="L68" s="12">
        <v>28.1</v>
      </c>
      <c r="M68" s="12"/>
      <c r="N68" s="12">
        <v>28.2</v>
      </c>
      <c r="O68" s="12"/>
      <c r="P68" s="12">
        <v>52.7</v>
      </c>
      <c r="Q68" s="12"/>
      <c r="R68" s="12">
        <v>11.5</v>
      </c>
      <c r="S68" s="12"/>
      <c r="T68" s="12">
        <v>1.81</v>
      </c>
      <c r="U68" s="12"/>
      <c r="V68" s="14"/>
      <c r="W68" s="14"/>
      <c r="X68" s="12"/>
      <c r="Y68" s="12"/>
      <c r="Z68" s="12" t="s">
        <v>187</v>
      </c>
      <c r="AA68" s="12">
        <v>2.63</v>
      </c>
      <c r="AB68" s="12"/>
      <c r="AC68" s="12"/>
      <c r="AD68" s="12"/>
      <c r="AE68" s="12"/>
      <c r="AF68" s="12">
        <v>1054</v>
      </c>
    </row>
    <row r="69" spans="1:32" ht="15.75" x14ac:dyDescent="0.25">
      <c r="A69" s="2">
        <v>44968</v>
      </c>
      <c r="B69" s="11" t="s">
        <v>80</v>
      </c>
      <c r="C69" s="13">
        <v>22.526281000000001</v>
      </c>
      <c r="D69" s="13">
        <v>72.746566999999999</v>
      </c>
      <c r="E69">
        <v>-16.598400000000002</v>
      </c>
      <c r="F69">
        <v>-12.242000000000001</v>
      </c>
      <c r="G69" s="12"/>
      <c r="H69" s="12"/>
      <c r="I69">
        <v>42.096499999999999</v>
      </c>
      <c r="J69" s="12"/>
      <c r="K69" s="12"/>
      <c r="L69" s="12">
        <v>30.2</v>
      </c>
      <c r="M69" s="12"/>
      <c r="N69" s="12">
        <v>25.4</v>
      </c>
      <c r="O69" s="12"/>
      <c r="P69" s="12">
        <v>62</v>
      </c>
      <c r="Q69" s="12"/>
      <c r="R69" s="12">
        <v>11.6</v>
      </c>
      <c r="S69" s="12"/>
      <c r="T69" s="12">
        <v>2.12</v>
      </c>
      <c r="U69" s="12"/>
      <c r="V69" s="14"/>
      <c r="W69" s="14"/>
      <c r="X69" s="12"/>
      <c r="Y69" s="12"/>
      <c r="Z69" s="12" t="s">
        <v>187</v>
      </c>
      <c r="AA69" s="12">
        <v>3.53</v>
      </c>
      <c r="AB69" s="12"/>
      <c r="AC69" s="12"/>
      <c r="AD69" s="12"/>
      <c r="AE69" s="12"/>
      <c r="AF69" s="12">
        <v>1055</v>
      </c>
    </row>
    <row r="70" spans="1:32" ht="15.75" x14ac:dyDescent="0.25">
      <c r="A70" s="2">
        <v>44968</v>
      </c>
      <c r="B70" s="11" t="s">
        <v>81</v>
      </c>
      <c r="C70" s="13">
        <v>22.526098999999999</v>
      </c>
      <c r="D70" s="13">
        <v>72.747116000000005</v>
      </c>
      <c r="E70">
        <v>-17.435500000000001</v>
      </c>
      <c r="F70">
        <v>-12.5944</v>
      </c>
      <c r="G70" s="12"/>
      <c r="H70" s="12"/>
      <c r="I70">
        <v>42.137700000000002</v>
      </c>
      <c r="J70" s="12"/>
      <c r="K70" s="12"/>
      <c r="L70" s="12">
        <v>16.8</v>
      </c>
      <c r="M70" s="12"/>
      <c r="N70" s="12">
        <v>25.4</v>
      </c>
      <c r="O70" s="12"/>
      <c r="P70" s="12">
        <v>62</v>
      </c>
      <c r="Q70" s="12"/>
      <c r="R70" s="12">
        <v>11.6</v>
      </c>
      <c r="S70" s="12"/>
      <c r="T70" s="12">
        <v>2.12</v>
      </c>
      <c r="U70" s="12"/>
      <c r="V70" s="14"/>
      <c r="W70" s="14"/>
      <c r="X70" s="12"/>
      <c r="Y70" s="12"/>
      <c r="Z70" s="12" t="s">
        <v>187</v>
      </c>
      <c r="AA70" s="12">
        <v>1.21</v>
      </c>
      <c r="AB70" s="12"/>
      <c r="AC70" s="12"/>
      <c r="AD70" s="12"/>
      <c r="AE70" s="12"/>
      <c r="AF70" s="12">
        <v>1058</v>
      </c>
    </row>
    <row r="71" spans="1:32" ht="15.75" x14ac:dyDescent="0.25">
      <c r="A71" s="2">
        <v>44968</v>
      </c>
      <c r="B71" s="11" t="s">
        <v>82</v>
      </c>
      <c r="C71" s="13">
        <v>22.526674</v>
      </c>
      <c r="D71" s="13">
        <v>72.747170999999994</v>
      </c>
      <c r="E71">
        <v>-16.295300000000001</v>
      </c>
      <c r="F71">
        <v>-12.8667</v>
      </c>
      <c r="G71" s="12"/>
      <c r="H71" s="12"/>
      <c r="I71">
        <v>41.317700000000002</v>
      </c>
      <c r="J71" s="12"/>
      <c r="K71" s="12"/>
      <c r="L71" s="12">
        <v>29.7</v>
      </c>
      <c r="M71" s="12"/>
      <c r="N71" s="12">
        <v>27.9</v>
      </c>
      <c r="O71" s="12"/>
      <c r="P71" s="12">
        <v>71</v>
      </c>
      <c r="Q71" s="12"/>
      <c r="R71" s="12">
        <v>11.7</v>
      </c>
      <c r="S71" s="12"/>
      <c r="T71" s="12">
        <v>2.4300000000000002</v>
      </c>
      <c r="U71" s="12"/>
      <c r="V71" s="14"/>
      <c r="W71" s="14"/>
      <c r="X71" s="12"/>
      <c r="Y71" s="12"/>
      <c r="Z71" s="12" t="s">
        <v>187</v>
      </c>
      <c r="AA71" s="12">
        <v>3.48</v>
      </c>
      <c r="AB71" s="12"/>
      <c r="AC71" s="12"/>
      <c r="AD71" s="12"/>
      <c r="AE71" s="12"/>
      <c r="AF71" s="31">
        <v>1057</v>
      </c>
    </row>
    <row r="72" spans="1:32" ht="15.75" x14ac:dyDescent="0.25">
      <c r="A72" s="2">
        <v>44968</v>
      </c>
      <c r="B72" s="63" t="s">
        <v>83</v>
      </c>
      <c r="C72" s="72">
        <v>22.526489999999999</v>
      </c>
      <c r="D72" s="72">
        <v>72.746891000000005</v>
      </c>
      <c r="E72">
        <v>-16.107500000000002</v>
      </c>
      <c r="F72">
        <v>-12.891999999999999</v>
      </c>
      <c r="G72" s="20"/>
      <c r="H72" s="20"/>
      <c r="I72">
        <v>41.500599999999999</v>
      </c>
      <c r="J72" s="20"/>
      <c r="K72" s="20"/>
      <c r="L72" s="20">
        <v>29.2</v>
      </c>
      <c r="M72" s="20"/>
      <c r="N72" s="12">
        <v>30.2</v>
      </c>
      <c r="O72" s="12"/>
      <c r="P72" s="12">
        <v>74</v>
      </c>
      <c r="Q72" s="12"/>
      <c r="R72" s="12">
        <v>11.6</v>
      </c>
      <c r="S72" s="12"/>
      <c r="T72" s="12">
        <v>2.5299999999999998</v>
      </c>
      <c r="U72" s="20"/>
      <c r="V72" s="21"/>
      <c r="W72" s="21"/>
      <c r="X72" s="20"/>
      <c r="Y72" s="20"/>
      <c r="Z72" s="20" t="s">
        <v>187</v>
      </c>
      <c r="AA72" s="20">
        <v>3.54</v>
      </c>
      <c r="AB72" s="20"/>
      <c r="AC72" s="20"/>
      <c r="AD72" s="20"/>
      <c r="AE72" s="20"/>
      <c r="AF72" s="20">
        <v>1056</v>
      </c>
    </row>
    <row r="73" spans="1:32" ht="15.75" x14ac:dyDescent="0.25">
      <c r="A73" s="2">
        <v>44968</v>
      </c>
      <c r="B73" s="64"/>
      <c r="C73" s="72"/>
      <c r="D73" s="72"/>
      <c r="G73" s="20"/>
      <c r="H73" s="20"/>
      <c r="J73" s="20"/>
      <c r="K73" s="20"/>
      <c r="L73" s="20">
        <v>28.7</v>
      </c>
      <c r="M73" s="20"/>
      <c r="N73" s="12">
        <v>32.1</v>
      </c>
      <c r="O73" s="12"/>
      <c r="P73" s="12">
        <v>67</v>
      </c>
      <c r="Q73" s="12"/>
      <c r="R73" s="12">
        <v>11.7</v>
      </c>
      <c r="S73" s="12"/>
      <c r="T73" s="12">
        <v>2.29</v>
      </c>
      <c r="U73" s="20"/>
      <c r="V73" s="21"/>
      <c r="W73" s="21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ht="15.75" x14ac:dyDescent="0.25">
      <c r="A74" s="2">
        <v>44968</v>
      </c>
      <c r="B74" s="65"/>
      <c r="C74" s="72"/>
      <c r="D74" s="72"/>
      <c r="G74" s="20"/>
      <c r="H74" s="20"/>
      <c r="J74" s="20"/>
      <c r="K74" s="20"/>
      <c r="L74" s="20">
        <v>27.8</v>
      </c>
      <c r="M74" s="20"/>
      <c r="N74" s="12">
        <v>30.1</v>
      </c>
      <c r="O74" s="12"/>
      <c r="P74" s="12">
        <v>68.099999999999994</v>
      </c>
      <c r="Q74" s="12"/>
      <c r="R74" s="12">
        <v>11.7</v>
      </c>
      <c r="S74" s="12"/>
      <c r="T74" s="12">
        <v>2.33</v>
      </c>
      <c r="U74" s="20"/>
      <c r="V74" s="21"/>
      <c r="W74" s="21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ht="15.75" x14ac:dyDescent="0.25">
      <c r="A75" s="2">
        <v>44968</v>
      </c>
      <c r="B75" s="11" t="s">
        <v>84</v>
      </c>
      <c r="C75" s="13">
        <v>22.518984</v>
      </c>
      <c r="D75" s="13">
        <v>72.749277000000006</v>
      </c>
      <c r="E75">
        <v>-15.5573</v>
      </c>
      <c r="F75">
        <v>-9.7466299999999997</v>
      </c>
      <c r="G75" s="12"/>
      <c r="H75" s="12"/>
      <c r="I75">
        <v>42.6434</v>
      </c>
      <c r="J75" s="12"/>
      <c r="K75" s="12"/>
      <c r="L75" s="12">
        <v>37.700000000000003</v>
      </c>
      <c r="M75" s="12"/>
      <c r="N75" s="12"/>
      <c r="O75" s="12"/>
      <c r="P75" s="12"/>
      <c r="Q75" s="12"/>
      <c r="R75" s="12"/>
      <c r="S75" s="12"/>
      <c r="T75" s="12"/>
      <c r="U75" s="12"/>
      <c r="V75" s="14"/>
      <c r="W75" s="14"/>
      <c r="X75" s="12"/>
      <c r="Y75" s="12"/>
      <c r="Z75" s="12"/>
      <c r="AA75" s="12">
        <v>2.06</v>
      </c>
      <c r="AB75" s="12"/>
      <c r="AC75" s="12"/>
      <c r="AD75" s="12"/>
      <c r="AE75" s="12"/>
      <c r="AF75" s="12">
        <v>1064</v>
      </c>
    </row>
    <row r="76" spans="1:32" ht="15.75" x14ac:dyDescent="0.25">
      <c r="A76" s="2">
        <v>44968</v>
      </c>
      <c r="B76" s="11" t="s">
        <v>85</v>
      </c>
      <c r="C76" s="13">
        <v>22.519441</v>
      </c>
      <c r="D76" s="13">
        <v>72.749218999999997</v>
      </c>
      <c r="E76">
        <v>-15.7857</v>
      </c>
      <c r="F76">
        <v>-11.724299999999999</v>
      </c>
      <c r="G76" s="12"/>
      <c r="H76" s="12"/>
      <c r="I76">
        <v>42.194299999999998</v>
      </c>
      <c r="J76" s="12"/>
      <c r="K76" s="12"/>
      <c r="L76" s="12">
        <v>40.1</v>
      </c>
      <c r="M76" s="12"/>
      <c r="N76" s="12"/>
      <c r="O76" s="12"/>
      <c r="P76" s="12"/>
      <c r="Q76" s="12"/>
      <c r="R76" s="12"/>
      <c r="S76" s="12"/>
      <c r="T76" s="12"/>
      <c r="U76" s="12"/>
      <c r="V76" s="14"/>
      <c r="W76" s="14"/>
      <c r="X76" s="12"/>
      <c r="Y76" s="12"/>
      <c r="Z76" s="12"/>
      <c r="AA76" s="12"/>
      <c r="AB76" s="12"/>
      <c r="AC76" s="12"/>
      <c r="AD76" s="12"/>
      <c r="AE76" s="12"/>
      <c r="AF76" s="12">
        <v>1067</v>
      </c>
    </row>
    <row r="77" spans="1:32" ht="15.75" x14ac:dyDescent="0.25">
      <c r="A77" s="2">
        <v>44968</v>
      </c>
      <c r="B77" s="11" t="s">
        <v>86</v>
      </c>
      <c r="C77" s="13">
        <v>22.519528999999999</v>
      </c>
      <c r="D77" s="13">
        <v>72.748566999999994</v>
      </c>
      <c r="E77">
        <v>-15.803599999999999</v>
      </c>
      <c r="F77">
        <v>-10.025</v>
      </c>
      <c r="G77" s="12"/>
      <c r="H77" s="12"/>
      <c r="I77">
        <v>41.879199999999997</v>
      </c>
      <c r="J77" s="12"/>
      <c r="K77" s="12"/>
      <c r="L77" s="12">
        <v>45.7</v>
      </c>
      <c r="M77" s="12"/>
      <c r="N77" s="12"/>
      <c r="O77" s="12"/>
      <c r="P77" s="12"/>
      <c r="Q77" s="12"/>
      <c r="R77" s="12"/>
      <c r="S77" s="12"/>
      <c r="T77" s="12"/>
      <c r="U77" s="12"/>
      <c r="V77" s="14"/>
      <c r="W77" s="14"/>
      <c r="X77" s="12"/>
      <c r="Y77" s="12"/>
      <c r="Z77" s="12"/>
      <c r="AA77" s="12">
        <v>2.94</v>
      </c>
      <c r="AB77" s="12"/>
      <c r="AC77" s="12"/>
      <c r="AD77" s="12"/>
      <c r="AE77" s="12"/>
      <c r="AF77" s="12">
        <v>1068</v>
      </c>
    </row>
    <row r="78" spans="1:32" ht="15.75" x14ac:dyDescent="0.25">
      <c r="A78" s="2">
        <v>44968</v>
      </c>
      <c r="B78" s="11" t="s">
        <v>87</v>
      </c>
      <c r="C78" s="13">
        <v>22.519041000000001</v>
      </c>
      <c r="D78" s="13">
        <v>72.748613000000006</v>
      </c>
      <c r="E78">
        <v>-14.415100000000001</v>
      </c>
      <c r="F78">
        <v>-9.9634300000000007</v>
      </c>
      <c r="G78" s="12"/>
      <c r="H78" s="12"/>
      <c r="I78">
        <v>41.944499999999998</v>
      </c>
      <c r="J78" s="12"/>
      <c r="K78" s="12"/>
      <c r="L78" s="12">
        <v>41.8</v>
      </c>
      <c r="M78" s="12"/>
      <c r="N78" s="12"/>
      <c r="O78" s="12"/>
      <c r="P78" s="12"/>
      <c r="Q78" s="12"/>
      <c r="R78" s="12"/>
      <c r="S78" s="12"/>
      <c r="T78" s="12"/>
      <c r="U78" s="12"/>
      <c r="V78" s="14"/>
      <c r="W78" s="14"/>
      <c r="X78" s="12"/>
      <c r="Y78" s="12"/>
      <c r="Z78" s="12"/>
      <c r="AA78" s="12"/>
      <c r="AB78" s="12"/>
      <c r="AC78" s="12"/>
      <c r="AD78" s="12"/>
      <c r="AE78" s="12"/>
      <c r="AF78" s="31">
        <v>1065</v>
      </c>
    </row>
    <row r="79" spans="1:32" ht="15.75" x14ac:dyDescent="0.25">
      <c r="A79" s="2">
        <v>44968</v>
      </c>
      <c r="B79" s="63" t="s">
        <v>88</v>
      </c>
      <c r="C79" s="72">
        <v>22.519199</v>
      </c>
      <c r="D79" s="72">
        <v>72.748926999999995</v>
      </c>
      <c r="E79">
        <v>-15.594900000000001</v>
      </c>
      <c r="F79">
        <v>-10.163500000000001</v>
      </c>
      <c r="G79" s="20"/>
      <c r="H79" s="20"/>
      <c r="I79">
        <v>41.912399999999998</v>
      </c>
      <c r="J79" s="20"/>
      <c r="K79" s="20"/>
      <c r="L79" s="20">
        <v>47.7</v>
      </c>
      <c r="M79" s="20"/>
      <c r="N79" s="20"/>
      <c r="O79" s="20"/>
      <c r="P79" s="20"/>
      <c r="Q79" s="20"/>
      <c r="R79" s="20"/>
      <c r="S79" s="20"/>
      <c r="T79" s="20"/>
      <c r="U79" s="20"/>
      <c r="V79" s="21"/>
      <c r="W79" s="21"/>
      <c r="X79" s="20"/>
      <c r="Y79" s="20"/>
      <c r="Z79" s="20"/>
      <c r="AA79" s="20"/>
      <c r="AB79" s="20"/>
      <c r="AC79" s="20"/>
      <c r="AD79" s="20"/>
      <c r="AE79" s="20"/>
      <c r="AF79" s="20">
        <v>1065</v>
      </c>
    </row>
    <row r="80" spans="1:32" ht="15.75" x14ac:dyDescent="0.25">
      <c r="A80" s="2">
        <v>44968</v>
      </c>
      <c r="B80" s="64"/>
      <c r="C80" s="72"/>
      <c r="D80" s="72"/>
      <c r="G80" s="20"/>
      <c r="H80" s="20"/>
      <c r="J80" s="20"/>
      <c r="K80" s="20"/>
      <c r="L80" s="20">
        <v>42.6</v>
      </c>
      <c r="M80" s="20"/>
      <c r="N80" s="20"/>
      <c r="O80" s="20"/>
      <c r="P80" s="20"/>
      <c r="Q80" s="20"/>
      <c r="R80" s="20"/>
      <c r="S80" s="20"/>
      <c r="T80" s="20"/>
      <c r="U80" s="20"/>
      <c r="V80" s="21"/>
      <c r="W80" s="21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2" ht="15.75" x14ac:dyDescent="0.25">
      <c r="A81" s="2">
        <v>44968</v>
      </c>
      <c r="B81" s="65"/>
      <c r="C81" s="72"/>
      <c r="D81" s="72"/>
      <c r="G81" s="20"/>
      <c r="H81" s="20"/>
      <c r="J81" s="20"/>
      <c r="K81" s="20"/>
      <c r="L81" s="20">
        <v>39.9</v>
      </c>
      <c r="M81" s="20"/>
      <c r="N81" s="20"/>
      <c r="O81" s="20"/>
      <c r="P81" s="20"/>
      <c r="Q81" s="20"/>
      <c r="R81" s="20"/>
      <c r="S81" s="20"/>
      <c r="T81" s="20"/>
      <c r="U81" s="20"/>
      <c r="V81" s="21"/>
      <c r="W81" s="21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ht="15.75" x14ac:dyDescent="0.25">
      <c r="A82" s="2">
        <v>44968</v>
      </c>
      <c r="B82" s="11" t="s">
        <v>89</v>
      </c>
      <c r="C82" s="13">
        <v>22.518535</v>
      </c>
      <c r="D82" s="13">
        <v>72.746677000000005</v>
      </c>
      <c r="E82">
        <v>-16.062899999999999</v>
      </c>
      <c r="F82">
        <v>-11.17</v>
      </c>
      <c r="G82" s="12"/>
      <c r="H82" s="12"/>
      <c r="I82">
        <v>41.799500000000002</v>
      </c>
      <c r="J82" s="12"/>
      <c r="K82" s="12"/>
      <c r="L82" s="12">
        <v>41.8</v>
      </c>
      <c r="M82" s="12"/>
      <c r="N82" s="12"/>
      <c r="O82" s="12"/>
      <c r="P82" s="12"/>
      <c r="Q82" s="12"/>
      <c r="R82" s="12"/>
      <c r="S82" s="12"/>
      <c r="T82" s="12"/>
      <c r="U82" s="12"/>
      <c r="V82" s="14"/>
      <c r="W82" s="14"/>
      <c r="X82" s="12"/>
      <c r="Y82" s="12"/>
      <c r="Z82" s="12" t="s">
        <v>187</v>
      </c>
      <c r="AA82" s="12">
        <v>2.4</v>
      </c>
      <c r="AB82" s="12"/>
      <c r="AC82" s="12"/>
      <c r="AD82" s="12"/>
      <c r="AE82" s="12"/>
      <c r="AF82" s="12">
        <v>1061</v>
      </c>
    </row>
    <row r="83" spans="1:32" ht="15.75" x14ac:dyDescent="0.25">
      <c r="A83" s="2">
        <v>44968</v>
      </c>
      <c r="B83" s="11" t="s">
        <v>90</v>
      </c>
      <c r="C83" s="13">
        <v>22.518013</v>
      </c>
      <c r="D83" s="13">
        <v>72.746707999999998</v>
      </c>
      <c r="E83">
        <v>-16.748999999999999</v>
      </c>
      <c r="F83">
        <v>-11.386699999999999</v>
      </c>
      <c r="G83" s="12"/>
      <c r="H83" s="12"/>
      <c r="I83">
        <v>42.227899999999998</v>
      </c>
      <c r="J83" s="12"/>
      <c r="K83" s="12"/>
      <c r="L83" s="12">
        <v>46.6</v>
      </c>
      <c r="M83" s="12"/>
      <c r="N83" s="12"/>
      <c r="O83" s="12"/>
      <c r="P83" s="12"/>
      <c r="Q83" s="12"/>
      <c r="R83" s="12"/>
      <c r="S83" s="12"/>
      <c r="T83" s="12"/>
      <c r="U83" s="12"/>
      <c r="V83" s="14"/>
      <c r="W83" s="14"/>
      <c r="X83" s="12"/>
      <c r="Y83" s="12"/>
      <c r="Z83" s="12" t="s">
        <v>187</v>
      </c>
      <c r="AA83" s="12">
        <v>4.87</v>
      </c>
      <c r="AB83" s="12"/>
      <c r="AC83" s="12"/>
      <c r="AD83" s="12"/>
      <c r="AE83" s="12"/>
      <c r="AF83" s="12">
        <v>1063</v>
      </c>
    </row>
    <row r="84" spans="1:32" ht="15.75" x14ac:dyDescent="0.25">
      <c r="A84" s="2">
        <v>44968</v>
      </c>
      <c r="B84" s="11" t="s">
        <v>91</v>
      </c>
      <c r="C84" s="13">
        <v>22.517941</v>
      </c>
      <c r="D84" s="13">
        <v>72.747349</v>
      </c>
      <c r="E84">
        <v>-13.5618</v>
      </c>
      <c r="F84">
        <v>-6.5732600000000003</v>
      </c>
      <c r="G84" s="12"/>
      <c r="H84" s="12"/>
      <c r="I84">
        <v>41.814100000000003</v>
      </c>
      <c r="J84" s="12"/>
      <c r="K84" s="12"/>
      <c r="L84" s="12">
        <v>29.9</v>
      </c>
      <c r="M84" s="12"/>
      <c r="N84" s="12"/>
      <c r="O84" s="12"/>
      <c r="P84" s="12"/>
      <c r="Q84" s="12"/>
      <c r="R84" s="12"/>
      <c r="S84" s="12"/>
      <c r="T84" s="12"/>
      <c r="U84" s="12"/>
      <c r="V84" s="14"/>
      <c r="W84" s="14"/>
      <c r="X84" s="12"/>
      <c r="Y84" s="12"/>
      <c r="Z84" s="12" t="s">
        <v>188</v>
      </c>
      <c r="AA84" s="12">
        <v>5.44</v>
      </c>
      <c r="AB84" s="12"/>
      <c r="AC84" s="12"/>
      <c r="AD84" s="12"/>
      <c r="AE84" s="12"/>
      <c r="AF84" s="12">
        <v>1062</v>
      </c>
    </row>
    <row r="85" spans="1:32" ht="15.75" x14ac:dyDescent="0.25">
      <c r="A85" s="2">
        <v>44968</v>
      </c>
      <c r="B85" s="11" t="s">
        <v>92</v>
      </c>
      <c r="C85" s="13">
        <v>22.518535</v>
      </c>
      <c r="D85" s="13">
        <v>72.747370000000004</v>
      </c>
      <c r="E85">
        <v>-15.0753</v>
      </c>
      <c r="F85">
        <v>-12.4199</v>
      </c>
      <c r="G85" s="12"/>
      <c r="H85" s="12"/>
      <c r="I85">
        <v>41.670999999999999</v>
      </c>
      <c r="J85" s="12"/>
      <c r="K85" s="12"/>
      <c r="L85" s="12">
        <v>28.6</v>
      </c>
      <c r="M85" s="12"/>
      <c r="N85" s="12"/>
      <c r="O85" s="12"/>
      <c r="P85" s="12"/>
      <c r="Q85" s="12"/>
      <c r="R85" s="12"/>
      <c r="S85" s="12"/>
      <c r="T85" s="12"/>
      <c r="U85" s="12"/>
      <c r="V85" s="14"/>
      <c r="W85" s="14"/>
      <c r="X85" s="12"/>
      <c r="Y85" s="12"/>
      <c r="Z85" s="12" t="s">
        <v>187</v>
      </c>
      <c r="AA85" s="12">
        <v>2.4</v>
      </c>
      <c r="AB85" s="12"/>
      <c r="AC85" s="12"/>
      <c r="AD85" s="12"/>
      <c r="AE85" s="12"/>
      <c r="AF85" s="31">
        <v>1063</v>
      </c>
    </row>
    <row r="86" spans="1:32" ht="15.75" x14ac:dyDescent="0.25">
      <c r="A86" s="2">
        <v>44968</v>
      </c>
      <c r="B86" s="63" t="s">
        <v>93</v>
      </c>
      <c r="C86" s="72">
        <v>22.518272</v>
      </c>
      <c r="D86" s="72">
        <v>72.747108999999995</v>
      </c>
      <c r="E86">
        <v>-15.5535</v>
      </c>
      <c r="F86">
        <v>-12.6043</v>
      </c>
      <c r="G86" s="20"/>
      <c r="H86" s="20"/>
      <c r="I86">
        <v>41.981099999999998</v>
      </c>
      <c r="J86" s="20"/>
      <c r="K86" s="20"/>
      <c r="L86" s="20">
        <v>42</v>
      </c>
      <c r="M86" s="20"/>
      <c r="N86" s="20"/>
      <c r="O86" s="20"/>
      <c r="P86" s="20"/>
      <c r="Q86" s="20"/>
      <c r="R86" s="20"/>
      <c r="S86" s="20"/>
      <c r="T86" s="20"/>
      <c r="U86" s="20"/>
      <c r="V86" s="21"/>
      <c r="W86" s="21"/>
      <c r="X86" s="20"/>
      <c r="Y86" s="20"/>
      <c r="Z86" s="20" t="s">
        <v>187</v>
      </c>
      <c r="AA86" s="20">
        <v>4.34</v>
      </c>
      <c r="AB86" s="20"/>
      <c r="AC86" s="20"/>
      <c r="AD86" s="20"/>
      <c r="AE86" s="20"/>
      <c r="AF86" s="20">
        <v>1060</v>
      </c>
    </row>
    <row r="87" spans="1:32" ht="15.75" x14ac:dyDescent="0.25">
      <c r="A87" s="2">
        <v>44968</v>
      </c>
      <c r="B87" s="64"/>
      <c r="C87" s="72"/>
      <c r="D87" s="72"/>
      <c r="G87" s="20"/>
      <c r="H87" s="20"/>
      <c r="J87" s="20"/>
      <c r="K87" s="20"/>
      <c r="L87" s="20">
        <v>41</v>
      </c>
      <c r="M87" s="20"/>
      <c r="N87" s="20"/>
      <c r="O87" s="20"/>
      <c r="P87" s="20"/>
      <c r="Q87" s="20"/>
      <c r="R87" s="20"/>
      <c r="S87" s="20"/>
      <c r="T87" s="20"/>
      <c r="U87" s="20"/>
      <c r="V87" s="21"/>
      <c r="W87" s="21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ht="15.75" x14ac:dyDescent="0.25">
      <c r="A88" s="2">
        <v>44968</v>
      </c>
      <c r="B88" s="65"/>
      <c r="C88" s="72"/>
      <c r="D88" s="72"/>
      <c r="G88" s="20"/>
      <c r="H88" s="20"/>
      <c r="J88" s="20"/>
      <c r="K88" s="20"/>
      <c r="L88" s="20">
        <v>43.3</v>
      </c>
      <c r="M88" s="20"/>
      <c r="N88" s="20"/>
      <c r="O88" s="20"/>
      <c r="P88" s="20"/>
      <c r="Q88" s="20"/>
      <c r="R88" s="20"/>
      <c r="S88" s="20"/>
      <c r="T88" s="20"/>
      <c r="U88" s="20"/>
      <c r="V88" s="21"/>
      <c r="W88" s="21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ht="15.75" x14ac:dyDescent="0.25">
      <c r="A89" s="2">
        <v>44968</v>
      </c>
      <c r="B89" s="11" t="s">
        <v>94</v>
      </c>
      <c r="C89" s="13">
        <v>22.517769999999999</v>
      </c>
      <c r="D89" s="13">
        <v>72.752477999999996</v>
      </c>
      <c r="E89">
        <v>-16.950099999999999</v>
      </c>
      <c r="F89">
        <v>-11.9964</v>
      </c>
      <c r="G89" s="12"/>
      <c r="H89" s="12"/>
      <c r="I89">
        <v>40.593800000000002</v>
      </c>
      <c r="J89" s="12"/>
      <c r="K89" s="12"/>
      <c r="L89" s="12">
        <v>27.7</v>
      </c>
      <c r="M89" s="12"/>
      <c r="N89" s="12">
        <v>13.7</v>
      </c>
      <c r="O89" s="12"/>
      <c r="P89" s="12">
        <v>24.8</v>
      </c>
      <c r="Q89" s="12"/>
      <c r="R89" s="12">
        <v>12.4</v>
      </c>
      <c r="S89" s="12"/>
      <c r="T89" s="12">
        <v>0.84</v>
      </c>
      <c r="U89" s="12"/>
      <c r="V89" s="21"/>
      <c r="W89" s="21"/>
      <c r="X89" s="12"/>
      <c r="Y89" s="12"/>
      <c r="Z89" s="12" t="s">
        <v>187</v>
      </c>
      <c r="AA89" s="12">
        <v>4.8899999999999997</v>
      </c>
      <c r="AB89" s="12"/>
      <c r="AC89" s="12"/>
      <c r="AD89" s="12"/>
      <c r="AE89" s="12"/>
      <c r="AF89" s="31">
        <v>1073</v>
      </c>
    </row>
    <row r="90" spans="1:32" ht="15.75" x14ac:dyDescent="0.25">
      <c r="A90" s="2">
        <v>44968</v>
      </c>
      <c r="B90" s="11" t="s">
        <v>95</v>
      </c>
      <c r="C90" s="13">
        <v>22.517764</v>
      </c>
      <c r="D90" s="13">
        <v>72.753198999999995</v>
      </c>
      <c r="E90">
        <v>-17.846900000000002</v>
      </c>
      <c r="F90">
        <v>-13.582700000000001</v>
      </c>
      <c r="G90" s="12"/>
      <c r="H90" s="12"/>
      <c r="I90">
        <v>42.509700000000002</v>
      </c>
      <c r="J90" s="12"/>
      <c r="K90" s="12"/>
      <c r="L90" s="12">
        <v>37</v>
      </c>
      <c r="M90" s="12"/>
      <c r="N90" s="12">
        <v>24.7</v>
      </c>
      <c r="O90" s="12"/>
      <c r="P90" s="12">
        <v>50.8</v>
      </c>
      <c r="Q90" s="12"/>
      <c r="R90" s="12">
        <v>12.1</v>
      </c>
      <c r="S90" s="12"/>
      <c r="T90" s="12">
        <v>1.72</v>
      </c>
      <c r="U90" s="12"/>
      <c r="V90" s="21"/>
      <c r="W90" s="21"/>
      <c r="X90" s="12"/>
      <c r="Y90" s="12"/>
      <c r="Z90" s="12" t="s">
        <v>187</v>
      </c>
      <c r="AA90" s="12">
        <v>5.85</v>
      </c>
      <c r="AB90" s="12"/>
      <c r="AC90" s="12"/>
      <c r="AD90" s="12"/>
      <c r="AE90" s="12"/>
      <c r="AF90" s="12">
        <v>1069</v>
      </c>
    </row>
    <row r="91" spans="1:32" ht="15.75" x14ac:dyDescent="0.25">
      <c r="A91" s="2">
        <v>44968</v>
      </c>
      <c r="B91" s="11" t="s">
        <v>96</v>
      </c>
      <c r="C91" s="13">
        <v>22.517261000000001</v>
      </c>
      <c r="D91" s="13">
        <v>72.753172000000006</v>
      </c>
      <c r="E91">
        <v>-16.428100000000001</v>
      </c>
      <c r="F91">
        <v>-11.4382</v>
      </c>
      <c r="G91" s="12"/>
      <c r="H91" s="12"/>
      <c r="I91">
        <v>42.619500000000002</v>
      </c>
      <c r="J91" s="12"/>
      <c r="K91" s="12"/>
      <c r="L91" s="12">
        <v>39.200000000000003</v>
      </c>
      <c r="M91" s="12"/>
      <c r="N91" s="12">
        <v>27.5</v>
      </c>
      <c r="O91" s="12"/>
      <c r="P91" s="12">
        <v>62.9</v>
      </c>
      <c r="Q91" s="12"/>
      <c r="R91" s="12">
        <v>12.3</v>
      </c>
      <c r="S91" s="12"/>
      <c r="T91" s="12">
        <v>2.13</v>
      </c>
      <c r="U91" s="12"/>
      <c r="V91" s="21"/>
      <c r="W91" s="21"/>
      <c r="X91" s="12"/>
      <c r="Y91" s="12"/>
      <c r="Z91" s="12" t="s">
        <v>187</v>
      </c>
      <c r="AA91" s="12">
        <v>3.61</v>
      </c>
      <c r="AB91" s="12"/>
      <c r="AC91" s="12"/>
      <c r="AD91" s="12"/>
      <c r="AE91" s="12"/>
      <c r="AF91" s="12">
        <v>1070</v>
      </c>
    </row>
    <row r="92" spans="1:32" ht="15.75" x14ac:dyDescent="0.25">
      <c r="A92" s="2">
        <v>44968</v>
      </c>
      <c r="B92" s="11" t="s">
        <v>97</v>
      </c>
      <c r="C92" s="13">
        <v>22.517126999999999</v>
      </c>
      <c r="D92" s="13">
        <v>72.752548000000004</v>
      </c>
      <c r="E92">
        <v>-16.834099999999999</v>
      </c>
      <c r="F92">
        <v>-11.0909</v>
      </c>
      <c r="G92" s="12"/>
      <c r="H92" s="12"/>
      <c r="I92">
        <v>41.956000000000003</v>
      </c>
      <c r="J92" s="12"/>
      <c r="K92" s="12"/>
      <c r="L92" s="12">
        <v>21</v>
      </c>
      <c r="M92" s="12"/>
      <c r="N92" s="12">
        <v>28.5</v>
      </c>
      <c r="O92" s="12"/>
      <c r="P92" s="12">
        <v>58.4</v>
      </c>
      <c r="Q92" s="12"/>
      <c r="R92" s="12">
        <v>12.3</v>
      </c>
      <c r="S92" s="12"/>
      <c r="T92" s="12">
        <v>1.98</v>
      </c>
      <c r="U92" s="12"/>
      <c r="V92" s="21"/>
      <c r="W92" s="21"/>
      <c r="X92" s="12"/>
      <c r="Y92" s="12"/>
      <c r="Z92" s="12" t="s">
        <v>187</v>
      </c>
      <c r="AA92" s="12">
        <v>3.35</v>
      </c>
      <c r="AB92" s="12"/>
      <c r="AC92" s="12"/>
      <c r="AD92" s="12"/>
      <c r="AE92" s="12"/>
      <c r="AF92" s="12">
        <v>1070</v>
      </c>
    </row>
    <row r="93" spans="1:32" ht="15.75" x14ac:dyDescent="0.25">
      <c r="A93" s="2">
        <v>44968</v>
      </c>
      <c r="B93" s="63" t="s">
        <v>98</v>
      </c>
      <c r="C93" s="72">
        <v>22.517547</v>
      </c>
      <c r="D93" s="72">
        <v>72.752847000000003</v>
      </c>
      <c r="E93">
        <v>-18.0379</v>
      </c>
      <c r="F93">
        <v>-12.4407</v>
      </c>
      <c r="G93" s="20"/>
      <c r="H93" s="20"/>
      <c r="I93">
        <v>42.6068</v>
      </c>
      <c r="J93" s="20"/>
      <c r="K93" s="20"/>
      <c r="L93" s="20">
        <v>23.31</v>
      </c>
      <c r="M93" s="20"/>
      <c r="N93" s="20">
        <v>28.5</v>
      </c>
      <c r="O93" s="20"/>
      <c r="P93" s="20">
        <v>58.4</v>
      </c>
      <c r="Q93" s="20"/>
      <c r="R93" s="20">
        <v>12.3</v>
      </c>
      <c r="S93" s="20"/>
      <c r="T93" s="20">
        <v>1.98</v>
      </c>
      <c r="U93" s="20"/>
      <c r="V93" s="21"/>
      <c r="W93" s="21"/>
      <c r="X93" s="20"/>
      <c r="Y93" s="20"/>
      <c r="Z93" s="20" t="s">
        <v>187</v>
      </c>
      <c r="AA93" s="20">
        <v>3.95</v>
      </c>
      <c r="AB93" s="20"/>
      <c r="AC93" s="20"/>
      <c r="AD93" s="20"/>
      <c r="AE93" s="20"/>
      <c r="AF93" s="20">
        <v>1072</v>
      </c>
    </row>
    <row r="94" spans="1:32" ht="15.75" x14ac:dyDescent="0.25">
      <c r="A94" s="2">
        <v>44968</v>
      </c>
      <c r="B94" s="64"/>
      <c r="C94" s="72"/>
      <c r="D94" s="72"/>
      <c r="G94" s="20"/>
      <c r="H94" s="20"/>
      <c r="J94" s="20"/>
      <c r="K94" s="20"/>
      <c r="L94" s="20">
        <v>22.3</v>
      </c>
      <c r="M94" s="20"/>
      <c r="N94" s="20">
        <v>14.2</v>
      </c>
      <c r="O94" s="20"/>
      <c r="P94" s="20">
        <v>25.7</v>
      </c>
      <c r="Q94" s="20"/>
      <c r="R94" s="20">
        <v>12.1</v>
      </c>
      <c r="S94" s="20"/>
      <c r="T94" s="20">
        <v>0.87</v>
      </c>
      <c r="U94" s="20"/>
      <c r="V94" s="21"/>
      <c r="W94" s="21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ht="15.75" x14ac:dyDescent="0.25">
      <c r="A95" s="2">
        <v>44968</v>
      </c>
      <c r="B95" s="65"/>
      <c r="C95" s="72"/>
      <c r="D95" s="72"/>
      <c r="G95" s="20"/>
      <c r="H95" s="20"/>
      <c r="J95" s="20"/>
      <c r="K95" s="20"/>
      <c r="L95" s="20">
        <v>23.6</v>
      </c>
      <c r="M95" s="20"/>
      <c r="N95" s="20">
        <v>12</v>
      </c>
      <c r="O95" s="20"/>
      <c r="P95" s="20">
        <v>20.6</v>
      </c>
      <c r="Q95" s="20"/>
      <c r="R95" s="20">
        <v>12.1</v>
      </c>
      <c r="S95" s="20"/>
      <c r="T95" s="20">
        <v>0.7</v>
      </c>
      <c r="U95" s="20"/>
      <c r="V95" s="21"/>
      <c r="W95" s="21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ht="15.75" x14ac:dyDescent="0.25">
      <c r="A96" s="2">
        <v>44968</v>
      </c>
      <c r="B96" s="11" t="s">
        <v>99</v>
      </c>
      <c r="C96" s="13">
        <v>22.515363000000001</v>
      </c>
      <c r="D96" s="13">
        <v>72.751238999999998</v>
      </c>
      <c r="E96">
        <v>-16.741599999999998</v>
      </c>
      <c r="F96">
        <v>-11.035399999999999</v>
      </c>
      <c r="G96" s="12"/>
      <c r="H96" s="12"/>
      <c r="I96">
        <v>42.677300000000002</v>
      </c>
      <c r="J96" s="12"/>
      <c r="K96" s="12"/>
      <c r="L96" s="12">
        <v>42.6</v>
      </c>
      <c r="M96" s="12"/>
      <c r="N96" s="12">
        <v>19.600000000000001</v>
      </c>
      <c r="O96" s="12"/>
      <c r="P96" s="12">
        <v>43.5</v>
      </c>
      <c r="Q96" s="12"/>
      <c r="R96" s="12">
        <v>13</v>
      </c>
      <c r="S96" s="12"/>
      <c r="T96" s="12">
        <v>1.46</v>
      </c>
      <c r="U96" s="12"/>
      <c r="V96" s="21"/>
      <c r="W96" s="21"/>
      <c r="X96" s="12"/>
      <c r="Y96" s="12"/>
      <c r="Z96" s="12" t="s">
        <v>187</v>
      </c>
      <c r="AA96" s="12">
        <v>3.37</v>
      </c>
      <c r="AB96" s="12"/>
      <c r="AC96" s="12"/>
      <c r="AD96" s="12"/>
      <c r="AE96" s="12"/>
      <c r="AF96" s="12">
        <v>1074</v>
      </c>
    </row>
    <row r="97" spans="1:32" ht="15.75" x14ac:dyDescent="0.25">
      <c r="A97" s="2">
        <v>44968</v>
      </c>
      <c r="B97" s="11" t="s">
        <v>100</v>
      </c>
      <c r="C97" s="13">
        <v>22.515896999999999</v>
      </c>
      <c r="D97" s="13">
        <v>72.751232999999999</v>
      </c>
      <c r="E97">
        <v>-16.506799999999998</v>
      </c>
      <c r="F97">
        <v>-11.083500000000001</v>
      </c>
      <c r="G97" s="12"/>
      <c r="H97" s="12"/>
      <c r="I97">
        <v>43.7241</v>
      </c>
      <c r="J97" s="12"/>
      <c r="K97" s="12"/>
      <c r="L97" s="12">
        <v>37.6</v>
      </c>
      <c r="M97" s="12"/>
      <c r="N97" s="12">
        <v>16</v>
      </c>
      <c r="O97" s="12"/>
      <c r="P97" s="12">
        <v>36.6</v>
      </c>
      <c r="Q97" s="12"/>
      <c r="R97" s="12">
        <v>13</v>
      </c>
      <c r="S97" s="12"/>
      <c r="T97" s="12">
        <v>1.22</v>
      </c>
      <c r="U97" s="12"/>
      <c r="V97" s="21"/>
      <c r="W97" s="21"/>
      <c r="X97" s="12"/>
      <c r="Y97" s="12"/>
      <c r="Z97" s="12" t="s">
        <v>187</v>
      </c>
      <c r="AA97" s="12">
        <v>2.36</v>
      </c>
      <c r="AB97" s="12"/>
      <c r="AC97" s="12"/>
      <c r="AD97" s="12"/>
      <c r="AE97" s="12"/>
      <c r="AF97" s="12">
        <v>1074</v>
      </c>
    </row>
    <row r="98" spans="1:32" ht="15.75" x14ac:dyDescent="0.25">
      <c r="A98" s="2">
        <v>44968</v>
      </c>
      <c r="B98" s="11" t="s">
        <v>101</v>
      </c>
      <c r="C98" s="13">
        <v>22.515909000000001</v>
      </c>
      <c r="D98" s="13">
        <v>72.750612000000004</v>
      </c>
      <c r="E98">
        <v>-17.397500000000001</v>
      </c>
      <c r="F98">
        <v>-11.7555</v>
      </c>
      <c r="G98" s="12"/>
      <c r="H98" s="12"/>
      <c r="I98">
        <v>41.331400000000002</v>
      </c>
      <c r="J98" s="12"/>
      <c r="K98" s="12"/>
      <c r="L98" s="12">
        <v>36.6</v>
      </c>
      <c r="M98" s="12"/>
      <c r="N98" s="12">
        <v>16</v>
      </c>
      <c r="O98" s="12"/>
      <c r="P98" s="12">
        <v>36.6</v>
      </c>
      <c r="Q98" s="12"/>
      <c r="R98" s="12">
        <v>13</v>
      </c>
      <c r="S98" s="12"/>
      <c r="T98" s="12">
        <v>1.22</v>
      </c>
      <c r="U98" s="12"/>
      <c r="V98" s="21"/>
      <c r="W98" s="21"/>
      <c r="X98" s="12"/>
      <c r="Y98" s="12"/>
      <c r="Z98" s="12" t="s">
        <v>187</v>
      </c>
      <c r="AA98" s="12">
        <v>2.65</v>
      </c>
      <c r="AB98" s="12"/>
      <c r="AC98" s="12"/>
      <c r="AD98" s="12"/>
      <c r="AE98" s="12"/>
      <c r="AF98" s="12">
        <v>1074</v>
      </c>
    </row>
    <row r="99" spans="1:32" ht="15.75" x14ac:dyDescent="0.25">
      <c r="A99" s="2">
        <v>44968</v>
      </c>
      <c r="B99" s="11" t="s">
        <v>102</v>
      </c>
      <c r="C99" s="13">
        <v>22.515329999999999</v>
      </c>
      <c r="D99" s="13">
        <v>72.750641999999999</v>
      </c>
      <c r="E99">
        <v>-15.267099999999999</v>
      </c>
      <c r="F99">
        <v>-11.388500000000001</v>
      </c>
      <c r="G99" s="12"/>
      <c r="H99" s="12"/>
      <c r="I99">
        <v>42.177999999999997</v>
      </c>
      <c r="J99" s="12"/>
      <c r="K99" s="12"/>
      <c r="L99" s="12">
        <v>45.14</v>
      </c>
      <c r="M99" s="12"/>
      <c r="N99" s="12">
        <v>13.9</v>
      </c>
      <c r="O99" s="12"/>
      <c r="P99" s="12">
        <v>26.3</v>
      </c>
      <c r="Q99" s="12"/>
      <c r="R99" s="12">
        <v>13</v>
      </c>
      <c r="S99" s="12"/>
      <c r="T99" s="12">
        <v>0.88</v>
      </c>
      <c r="U99" s="12"/>
      <c r="V99" s="21"/>
      <c r="W99" s="21"/>
      <c r="X99" s="12"/>
      <c r="Y99" s="12"/>
      <c r="Z99" s="12" t="s">
        <v>187</v>
      </c>
      <c r="AA99" s="12">
        <v>2.04</v>
      </c>
      <c r="AB99" s="12"/>
      <c r="AC99" s="12"/>
      <c r="AD99" s="12"/>
      <c r="AE99" s="12"/>
      <c r="AF99" s="12">
        <v>1074</v>
      </c>
    </row>
    <row r="100" spans="1:32" ht="15.75" x14ac:dyDescent="0.25">
      <c r="A100" s="2">
        <v>44968</v>
      </c>
      <c r="B100" s="63" t="s">
        <v>103</v>
      </c>
      <c r="C100" s="72">
        <v>22.515543000000001</v>
      </c>
      <c r="D100" s="72">
        <v>72.750934999999998</v>
      </c>
      <c r="E100">
        <v>-16.2803</v>
      </c>
      <c r="F100">
        <v>-12.9453</v>
      </c>
      <c r="G100" s="20"/>
      <c r="H100" s="20"/>
      <c r="I100">
        <v>43.181800000000003</v>
      </c>
      <c r="J100" s="20"/>
      <c r="K100" s="20"/>
      <c r="L100" s="20">
        <v>42.6</v>
      </c>
      <c r="M100" s="20"/>
      <c r="N100" s="20">
        <v>15.8</v>
      </c>
      <c r="O100" s="20"/>
      <c r="P100" s="20">
        <v>33.6</v>
      </c>
      <c r="Q100" s="20"/>
      <c r="R100" s="20">
        <v>13</v>
      </c>
      <c r="S100" s="20"/>
      <c r="T100" s="20">
        <v>1.1200000000000001</v>
      </c>
      <c r="U100" s="20"/>
      <c r="V100" s="21"/>
      <c r="W100" s="21"/>
      <c r="X100" s="20"/>
      <c r="Y100" s="20"/>
      <c r="Z100" s="20" t="s">
        <v>187</v>
      </c>
      <c r="AA100" s="20">
        <v>2.8</v>
      </c>
      <c r="AB100" s="20"/>
      <c r="AC100" s="20"/>
      <c r="AD100" s="20"/>
      <c r="AE100" s="20"/>
      <c r="AF100" s="12">
        <v>1074</v>
      </c>
    </row>
    <row r="101" spans="1:32" ht="15.75" x14ac:dyDescent="0.25">
      <c r="A101" s="2">
        <v>44968</v>
      </c>
      <c r="B101" s="64"/>
      <c r="C101" s="72"/>
      <c r="D101" s="72"/>
      <c r="G101" s="20"/>
      <c r="H101" s="20"/>
      <c r="J101" s="20"/>
      <c r="K101" s="20"/>
      <c r="L101" s="20">
        <v>38.1</v>
      </c>
      <c r="M101" s="20"/>
      <c r="N101" s="20">
        <v>15.8</v>
      </c>
      <c r="O101" s="20"/>
      <c r="P101" s="20">
        <v>33.6</v>
      </c>
      <c r="Q101" s="20"/>
      <c r="R101" s="20">
        <v>13</v>
      </c>
      <c r="S101" s="20"/>
      <c r="T101" s="20">
        <v>1.1200000000000001</v>
      </c>
      <c r="U101" s="20"/>
      <c r="V101" s="21"/>
      <c r="W101" s="21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spans="1:32" ht="15.75" x14ac:dyDescent="0.25">
      <c r="A102" s="2">
        <v>44968</v>
      </c>
      <c r="B102" s="65"/>
      <c r="C102" s="72"/>
      <c r="D102" s="72"/>
      <c r="G102" s="20"/>
      <c r="H102" s="20"/>
      <c r="J102" s="20"/>
      <c r="K102" s="20"/>
      <c r="L102" s="20">
        <v>35.1</v>
      </c>
      <c r="M102" s="20"/>
      <c r="N102" s="20">
        <v>15.1</v>
      </c>
      <c r="O102" s="20"/>
      <c r="P102" s="20">
        <v>32.1</v>
      </c>
      <c r="Q102" s="20"/>
      <c r="R102" s="20">
        <v>13</v>
      </c>
      <c r="S102" s="20"/>
      <c r="T102" s="20">
        <v>1.07</v>
      </c>
      <c r="U102" s="20"/>
      <c r="V102" s="21"/>
      <c r="W102" s="21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spans="1:32" ht="15.75" x14ac:dyDescent="0.25">
      <c r="A103" s="2">
        <v>44968</v>
      </c>
      <c r="B103" s="11" t="s">
        <v>104</v>
      </c>
      <c r="C103" s="13">
        <v>22.515953</v>
      </c>
      <c r="D103" s="13">
        <v>72.755449999999996</v>
      </c>
      <c r="E103">
        <v>-16.7959</v>
      </c>
      <c r="F103">
        <v>-8.9607500000000009</v>
      </c>
      <c r="G103" s="12"/>
      <c r="H103" s="12"/>
      <c r="I103">
        <v>41.050600000000003</v>
      </c>
      <c r="J103" s="12"/>
      <c r="K103" s="12"/>
      <c r="L103" s="12">
        <v>27.5</v>
      </c>
      <c r="M103" s="12"/>
      <c r="N103" s="12">
        <v>28.1</v>
      </c>
      <c r="O103" s="12"/>
      <c r="P103" s="12">
        <v>68.8</v>
      </c>
      <c r="Q103" s="12"/>
      <c r="R103" s="12">
        <v>13.5</v>
      </c>
      <c r="S103" s="12"/>
      <c r="T103" s="12">
        <v>2.2799999999999998</v>
      </c>
      <c r="U103" s="12"/>
      <c r="V103" s="14"/>
      <c r="W103" s="30"/>
      <c r="X103" s="12"/>
      <c r="Y103" s="12"/>
      <c r="Z103" s="12" t="s">
        <v>187</v>
      </c>
      <c r="AA103" s="12">
        <v>4.6399999999999997</v>
      </c>
      <c r="AB103" s="12"/>
      <c r="AC103" s="12"/>
      <c r="AD103" s="12"/>
      <c r="AE103" s="12"/>
      <c r="AF103" s="31">
        <v>1076</v>
      </c>
    </row>
    <row r="104" spans="1:32" ht="15.75" x14ac:dyDescent="0.25">
      <c r="A104" s="2">
        <v>44968</v>
      </c>
      <c r="B104" s="11" t="s">
        <v>105</v>
      </c>
      <c r="C104" s="13">
        <v>22.515948999999999</v>
      </c>
      <c r="D104" s="13">
        <v>72.756128000000004</v>
      </c>
      <c r="E104">
        <v>-17.360299999999999</v>
      </c>
      <c r="F104">
        <v>-11.694599999999999</v>
      </c>
      <c r="G104" s="12"/>
      <c r="H104" s="12"/>
      <c r="I104">
        <v>42.169199999999996</v>
      </c>
      <c r="J104" s="12"/>
      <c r="K104" s="12"/>
      <c r="L104" s="12">
        <v>32.6</v>
      </c>
      <c r="M104" s="12"/>
      <c r="N104" s="12">
        <v>32.799999999999997</v>
      </c>
      <c r="O104" s="12"/>
      <c r="P104" s="12">
        <v>78.400000000000006</v>
      </c>
      <c r="Q104" s="12"/>
      <c r="R104" s="12">
        <v>13.4</v>
      </c>
      <c r="S104" s="12"/>
      <c r="T104" s="12">
        <v>2.6</v>
      </c>
      <c r="U104" s="12"/>
      <c r="V104" s="14"/>
      <c r="W104" s="14"/>
      <c r="X104" s="12"/>
      <c r="Y104" s="12"/>
      <c r="Z104" s="12" t="s">
        <v>187</v>
      </c>
      <c r="AA104" s="12">
        <v>3.52</v>
      </c>
      <c r="AB104" s="12"/>
      <c r="AC104" s="12"/>
      <c r="AD104" s="12"/>
      <c r="AE104" s="12"/>
      <c r="AF104" s="31">
        <v>1078</v>
      </c>
    </row>
    <row r="105" spans="1:32" ht="15.75" x14ac:dyDescent="0.25">
      <c r="A105" s="2">
        <v>44968</v>
      </c>
      <c r="B105" s="11" t="s">
        <v>106</v>
      </c>
      <c r="C105" s="13">
        <v>22.515395000000002</v>
      </c>
      <c r="D105" s="13">
        <v>72.756041999999994</v>
      </c>
      <c r="E105">
        <v>-16.571400000000001</v>
      </c>
      <c r="F105">
        <v>-10.2256</v>
      </c>
      <c r="G105" s="12"/>
      <c r="H105" s="12"/>
      <c r="I105">
        <v>41.231299999999997</v>
      </c>
      <c r="J105" s="12"/>
      <c r="K105" s="12"/>
      <c r="L105" s="12">
        <v>15.4</v>
      </c>
      <c r="M105" s="12"/>
      <c r="N105" s="12">
        <v>16.399999999999999</v>
      </c>
      <c r="O105" s="12"/>
      <c r="P105" s="12">
        <v>37.700000000000003</v>
      </c>
      <c r="Q105" s="12"/>
      <c r="R105" s="12">
        <v>13.3</v>
      </c>
      <c r="S105" s="12"/>
      <c r="T105" s="12">
        <v>1.25</v>
      </c>
      <c r="U105" s="12"/>
      <c r="V105" s="14"/>
      <c r="W105" s="14"/>
      <c r="X105" s="12"/>
      <c r="Y105" s="12"/>
      <c r="Z105" s="12" t="s">
        <v>187</v>
      </c>
      <c r="AA105" s="12">
        <v>4.9400000000000004</v>
      </c>
      <c r="AB105" s="12"/>
      <c r="AC105" s="12"/>
      <c r="AD105" s="12"/>
      <c r="AE105" s="12"/>
      <c r="AF105" s="12">
        <v>1079</v>
      </c>
    </row>
    <row r="106" spans="1:32" ht="15.75" x14ac:dyDescent="0.25">
      <c r="A106" s="2">
        <v>44968</v>
      </c>
      <c r="B106" s="11" t="s">
        <v>107</v>
      </c>
      <c r="C106" s="17">
        <v>22.515391999999999</v>
      </c>
      <c r="D106" s="17">
        <v>72.755480000000006</v>
      </c>
      <c r="E106">
        <v>-16.221299999999999</v>
      </c>
      <c r="F106">
        <v>-11.664899999999999</v>
      </c>
      <c r="G106" s="12"/>
      <c r="H106" s="12"/>
      <c r="I106">
        <v>41.200099999999999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4"/>
      <c r="W106" s="14"/>
      <c r="X106" s="12"/>
      <c r="Y106" s="12"/>
      <c r="Z106" s="12" t="s">
        <v>181</v>
      </c>
      <c r="AA106" s="12"/>
      <c r="AB106" s="12"/>
      <c r="AC106" s="12"/>
      <c r="AD106" s="12"/>
      <c r="AE106" s="12"/>
      <c r="AF106" s="12">
        <v>1075</v>
      </c>
    </row>
    <row r="107" spans="1:32" ht="15.75" x14ac:dyDescent="0.25">
      <c r="A107" s="2">
        <v>44968</v>
      </c>
      <c r="B107" s="63" t="s">
        <v>108</v>
      </c>
      <c r="C107" s="72">
        <v>22.515768000000001</v>
      </c>
      <c r="D107" s="72">
        <v>72.755809999999997</v>
      </c>
      <c r="E107">
        <v>-17.160599999999999</v>
      </c>
      <c r="F107">
        <v>-10.393700000000001</v>
      </c>
      <c r="G107" s="20"/>
      <c r="H107" s="20"/>
      <c r="I107">
        <v>40.894100000000002</v>
      </c>
      <c r="J107" s="20"/>
      <c r="K107" s="20"/>
      <c r="L107" s="20">
        <v>27</v>
      </c>
      <c r="M107" s="20"/>
      <c r="N107" s="20">
        <v>31.8</v>
      </c>
      <c r="O107" s="20"/>
      <c r="P107" s="20">
        <v>84.4</v>
      </c>
      <c r="Q107" s="20"/>
      <c r="R107" s="20">
        <v>13.5</v>
      </c>
      <c r="S107" s="20"/>
      <c r="T107" s="20">
        <v>2.8</v>
      </c>
      <c r="U107" s="20"/>
      <c r="V107" s="21"/>
      <c r="W107" s="21"/>
      <c r="X107" s="20"/>
      <c r="Y107" s="20"/>
      <c r="Z107" s="20" t="s">
        <v>187</v>
      </c>
      <c r="AA107" s="20">
        <v>3.26</v>
      </c>
      <c r="AB107" s="20"/>
      <c r="AC107" s="20"/>
      <c r="AD107" s="20"/>
      <c r="AE107" s="20"/>
      <c r="AF107" s="20">
        <v>1077</v>
      </c>
    </row>
    <row r="108" spans="1:32" ht="15.75" x14ac:dyDescent="0.25">
      <c r="A108" s="2">
        <v>44968</v>
      </c>
      <c r="B108" s="64"/>
      <c r="C108" s="72"/>
      <c r="D108" s="72"/>
      <c r="G108" s="20"/>
      <c r="H108" s="20"/>
      <c r="J108" s="20"/>
      <c r="K108" s="20"/>
      <c r="L108" s="20">
        <v>35.1</v>
      </c>
      <c r="M108" s="20"/>
      <c r="N108" s="20">
        <v>27.9</v>
      </c>
      <c r="O108" s="20"/>
      <c r="P108" s="20">
        <v>73.8</v>
      </c>
      <c r="Q108" s="20"/>
      <c r="R108" s="20">
        <v>13.5</v>
      </c>
      <c r="S108" s="20"/>
      <c r="T108" s="20">
        <v>2.4500000000000002</v>
      </c>
      <c r="U108" s="20"/>
      <c r="V108" s="21"/>
      <c r="W108" s="21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 spans="1:32" ht="15.75" x14ac:dyDescent="0.25">
      <c r="A109" s="2">
        <v>44968</v>
      </c>
      <c r="B109" s="65"/>
      <c r="C109" s="72"/>
      <c r="D109" s="72"/>
      <c r="G109" s="20"/>
      <c r="H109" s="20"/>
      <c r="J109" s="20"/>
      <c r="K109" s="20"/>
      <c r="L109" s="20">
        <v>37.700000000000003</v>
      </c>
      <c r="M109" s="20"/>
      <c r="N109" s="20">
        <v>31.4</v>
      </c>
      <c r="O109" s="20"/>
      <c r="P109" s="20">
        <v>85.7</v>
      </c>
      <c r="Q109" s="20"/>
      <c r="R109" s="20">
        <v>13.4</v>
      </c>
      <c r="S109" s="20"/>
      <c r="T109" s="20">
        <v>2.84</v>
      </c>
      <c r="U109" s="20"/>
      <c r="V109" s="21"/>
      <c r="W109" s="21"/>
      <c r="X109" s="20"/>
      <c r="Y109" s="20"/>
      <c r="Z109" s="20"/>
      <c r="AA109" s="20"/>
      <c r="AB109" s="20"/>
      <c r="AC109" s="20"/>
      <c r="AD109" s="20"/>
      <c r="AE109" s="20"/>
      <c r="AF109" s="20"/>
    </row>
    <row r="110" spans="1:32" ht="15.75" x14ac:dyDescent="0.25">
      <c r="A110" s="2">
        <v>44968</v>
      </c>
      <c r="B110" s="11" t="s">
        <v>109</v>
      </c>
      <c r="C110" s="13">
        <v>22.509924000000002</v>
      </c>
      <c r="D110" s="13">
        <v>72.774006</v>
      </c>
      <c r="E110">
        <v>-14.5588</v>
      </c>
      <c r="F110">
        <v>-10.0122</v>
      </c>
      <c r="G110" s="12"/>
      <c r="H110" s="12"/>
      <c r="I110">
        <v>41.796900000000001</v>
      </c>
      <c r="J110" s="12"/>
      <c r="K110" s="12"/>
      <c r="L110" s="12">
        <v>10.6</v>
      </c>
      <c r="M110" s="12"/>
      <c r="N110" s="12">
        <v>8.9</v>
      </c>
      <c r="O110" s="12"/>
      <c r="P110" s="12">
        <v>12</v>
      </c>
      <c r="Q110" s="12"/>
      <c r="R110" s="12">
        <v>14.1</v>
      </c>
      <c r="S110" s="12"/>
      <c r="T110" s="12">
        <v>0.39</v>
      </c>
      <c r="U110" s="12"/>
      <c r="V110" s="14"/>
      <c r="W110" s="14"/>
      <c r="X110" s="12"/>
      <c r="Y110" s="12"/>
      <c r="Z110" s="12" t="s">
        <v>241</v>
      </c>
      <c r="AA110" s="12"/>
      <c r="AB110" s="12"/>
      <c r="AC110" s="12"/>
      <c r="AD110" s="12"/>
      <c r="AE110" s="12"/>
      <c r="AF110" s="12">
        <v>1080</v>
      </c>
    </row>
    <row r="111" spans="1:32" ht="15.75" x14ac:dyDescent="0.25">
      <c r="A111" s="2">
        <v>44968</v>
      </c>
      <c r="B111" s="11" t="s">
        <v>110</v>
      </c>
      <c r="C111" s="13">
        <v>22.509328</v>
      </c>
      <c r="D111" s="13">
        <v>72.774040999999997</v>
      </c>
      <c r="E111">
        <v>-15.5967</v>
      </c>
      <c r="F111">
        <v>-7.0392999999999999</v>
      </c>
      <c r="G111" s="12"/>
      <c r="H111" s="12"/>
      <c r="I111">
        <v>41.310299999999998</v>
      </c>
      <c r="J111" s="12"/>
      <c r="K111" s="12"/>
      <c r="L111" s="12">
        <v>9</v>
      </c>
      <c r="M111" s="12"/>
      <c r="N111" s="12">
        <v>10.9</v>
      </c>
      <c r="O111" s="12"/>
      <c r="P111" s="12">
        <v>17</v>
      </c>
      <c r="Q111" s="12"/>
      <c r="R111" s="12">
        <v>14.1</v>
      </c>
      <c r="S111" s="12"/>
      <c r="T111" s="12">
        <v>0.56000000000000005</v>
      </c>
      <c r="U111" s="12"/>
      <c r="V111" s="14"/>
      <c r="W111" s="14"/>
      <c r="X111" s="12"/>
      <c r="Y111" s="12"/>
      <c r="Z111" s="12" t="s">
        <v>241</v>
      </c>
      <c r="AA111" s="12"/>
      <c r="AB111" s="12"/>
      <c r="AC111" s="12"/>
      <c r="AD111" s="12"/>
      <c r="AE111" s="12"/>
      <c r="AF111" s="12">
        <v>1080</v>
      </c>
    </row>
    <row r="112" spans="1:32" ht="15.75" x14ac:dyDescent="0.25">
      <c r="A112" s="2">
        <v>44968</v>
      </c>
      <c r="B112" s="11" t="s">
        <v>111</v>
      </c>
      <c r="C112" s="13">
        <v>22.50929</v>
      </c>
      <c r="D112" s="13">
        <v>72.774752000000007</v>
      </c>
      <c r="E112">
        <v>-15.135300000000001</v>
      </c>
      <c r="F112">
        <v>-8.9542400000000004</v>
      </c>
      <c r="G112" s="12"/>
      <c r="H112" s="12"/>
      <c r="I112">
        <v>41.867400000000004</v>
      </c>
      <c r="J112" s="12"/>
      <c r="K112" s="12"/>
      <c r="L112" s="12">
        <v>20.8</v>
      </c>
      <c r="M112" s="12"/>
      <c r="N112" s="12">
        <v>16.7</v>
      </c>
      <c r="O112" s="12"/>
      <c r="P112" s="12">
        <v>30.5</v>
      </c>
      <c r="Q112" s="12"/>
      <c r="R112" s="12">
        <v>14.1</v>
      </c>
      <c r="S112" s="12"/>
      <c r="T112" s="12">
        <v>1</v>
      </c>
      <c r="U112" s="12"/>
      <c r="V112" s="14"/>
      <c r="W112" s="14"/>
      <c r="X112" s="12"/>
      <c r="Y112" s="12"/>
      <c r="Z112" s="12" t="s">
        <v>186</v>
      </c>
      <c r="AA112" s="12"/>
      <c r="AB112" s="12"/>
      <c r="AC112" s="12"/>
      <c r="AD112" s="12"/>
      <c r="AE112" s="12"/>
      <c r="AF112" s="12">
        <v>1080</v>
      </c>
    </row>
    <row r="113" spans="1:32" ht="15.75" x14ac:dyDescent="0.25">
      <c r="A113" s="2">
        <v>44968</v>
      </c>
      <c r="B113" s="11" t="s">
        <v>112</v>
      </c>
      <c r="C113" s="13">
        <v>22.509753</v>
      </c>
      <c r="D113" s="13">
        <v>72.774709999999999</v>
      </c>
      <c r="E113">
        <v>-13.771000000000001</v>
      </c>
      <c r="F113">
        <v>-9.0567600000000006</v>
      </c>
      <c r="G113" s="12"/>
      <c r="H113" s="12"/>
      <c r="I113">
        <v>42.222200000000001</v>
      </c>
      <c r="J113" s="12"/>
      <c r="K113" s="12"/>
      <c r="L113">
        <v>34.6</v>
      </c>
      <c r="N113">
        <v>20.6</v>
      </c>
      <c r="P113">
        <v>46.5</v>
      </c>
      <c r="R113">
        <v>14.1</v>
      </c>
      <c r="T113">
        <v>1.52</v>
      </c>
      <c r="U113" s="12"/>
      <c r="V113" s="14"/>
      <c r="W113" s="14"/>
      <c r="X113" s="12"/>
      <c r="Y113" s="12"/>
      <c r="Z113" s="12" t="s">
        <v>186</v>
      </c>
      <c r="AA113" s="12"/>
      <c r="AB113" s="12"/>
      <c r="AC113" s="12"/>
      <c r="AD113" s="12"/>
      <c r="AE113" s="12"/>
      <c r="AF113" s="12">
        <v>1080</v>
      </c>
    </row>
    <row r="114" spans="1:32" ht="15.75" x14ac:dyDescent="0.25">
      <c r="A114" s="2">
        <v>44968</v>
      </c>
      <c r="B114" s="63" t="s">
        <v>113</v>
      </c>
      <c r="C114" s="72">
        <v>22.509581000000001</v>
      </c>
      <c r="D114" s="72">
        <v>72.774452999999994</v>
      </c>
      <c r="E114">
        <v>-13.9581</v>
      </c>
      <c r="F114">
        <v>-9.1712399999999992</v>
      </c>
      <c r="G114" s="20"/>
      <c r="H114" s="20"/>
      <c r="I114">
        <v>42.117899999999999</v>
      </c>
      <c r="J114" s="20"/>
      <c r="K114" s="20"/>
      <c r="L114" s="20">
        <v>28.4</v>
      </c>
      <c r="M114" s="20"/>
      <c r="N114" s="20">
        <v>18.600000000000001</v>
      </c>
      <c r="O114" s="20"/>
      <c r="P114" s="20">
        <v>44.3</v>
      </c>
      <c r="Q114" s="20"/>
      <c r="R114" s="20">
        <v>14.1</v>
      </c>
      <c r="S114" s="20"/>
      <c r="T114" s="20">
        <v>1.45</v>
      </c>
      <c r="U114" s="20"/>
      <c r="V114" s="21"/>
      <c r="W114" s="21"/>
      <c r="X114" s="20"/>
      <c r="Y114" s="20"/>
      <c r="Z114" s="12" t="s">
        <v>186</v>
      </c>
      <c r="AA114" s="20"/>
      <c r="AB114" s="20"/>
      <c r="AC114" s="20"/>
      <c r="AD114" s="20"/>
      <c r="AE114" s="20"/>
      <c r="AF114" s="12">
        <v>1080</v>
      </c>
    </row>
    <row r="115" spans="1:32" ht="15.75" x14ac:dyDescent="0.25">
      <c r="A115" s="2">
        <v>44968</v>
      </c>
      <c r="B115" s="64"/>
      <c r="C115" s="72"/>
      <c r="D115" s="72"/>
      <c r="G115" s="20"/>
      <c r="H115" s="20"/>
      <c r="J115" s="20"/>
      <c r="K115" s="20"/>
      <c r="L115" s="20">
        <v>32.799999999999997</v>
      </c>
      <c r="M115" s="20"/>
      <c r="N115" s="20">
        <v>17.8</v>
      </c>
      <c r="O115" s="20"/>
      <c r="P115" s="20">
        <v>38.6</v>
      </c>
      <c r="Q115" s="20"/>
      <c r="R115" s="20">
        <v>14.1</v>
      </c>
      <c r="S115" s="20"/>
      <c r="T115" s="20">
        <v>1.26</v>
      </c>
      <c r="U115" s="20"/>
      <c r="V115" s="21"/>
      <c r="W115" s="21"/>
      <c r="X115" s="20"/>
      <c r="Y115" s="20"/>
      <c r="Z115" s="20"/>
      <c r="AA115" s="20"/>
      <c r="AB115" s="20"/>
      <c r="AC115" s="20"/>
      <c r="AD115" s="20"/>
      <c r="AE115" s="20"/>
      <c r="AF115" s="20"/>
    </row>
    <row r="116" spans="1:32" ht="15.75" x14ac:dyDescent="0.25">
      <c r="A116" s="2">
        <v>44968</v>
      </c>
      <c r="B116" s="65"/>
      <c r="C116" s="72"/>
      <c r="D116" s="72"/>
      <c r="G116" s="20"/>
      <c r="H116" s="20"/>
      <c r="J116" s="20"/>
      <c r="K116" s="20"/>
      <c r="L116" s="20">
        <v>32.5</v>
      </c>
      <c r="M116" s="20"/>
      <c r="N116" s="20">
        <v>19.5</v>
      </c>
      <c r="O116" s="20"/>
      <c r="P116" s="20">
        <v>47.9</v>
      </c>
      <c r="Q116" s="20"/>
      <c r="R116" s="20">
        <v>14.1</v>
      </c>
      <c r="S116" s="20"/>
      <c r="T116" s="20">
        <v>1.57</v>
      </c>
      <c r="U116" s="20"/>
      <c r="V116" s="21"/>
      <c r="W116" s="21"/>
      <c r="X116" s="20"/>
      <c r="Y116" s="20"/>
      <c r="Z116" s="20"/>
      <c r="AA116" s="20"/>
      <c r="AB116" s="20"/>
      <c r="AC116" s="20"/>
      <c r="AD116" s="20"/>
      <c r="AE116" s="20"/>
      <c r="AF116" s="20"/>
    </row>
    <row r="117" spans="1:32" ht="15.75" x14ac:dyDescent="0.25">
      <c r="A117" s="2">
        <v>44968</v>
      </c>
      <c r="B117" s="11" t="s">
        <v>114</v>
      </c>
      <c r="C117" s="13">
        <v>22.508013999999999</v>
      </c>
      <c r="D117" s="13">
        <v>72.772290999999996</v>
      </c>
      <c r="E117">
        <v>-14.6997</v>
      </c>
      <c r="F117">
        <v>-10.7492</v>
      </c>
      <c r="G117" s="12"/>
      <c r="H117" s="12"/>
      <c r="I117">
        <v>41.4236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4"/>
      <c r="W117" s="14"/>
      <c r="X117" s="12"/>
      <c r="Y117" s="12"/>
      <c r="Z117" s="12" t="s">
        <v>187</v>
      </c>
      <c r="AA117" s="12"/>
      <c r="AB117" s="12"/>
      <c r="AC117" s="12"/>
      <c r="AD117" s="12"/>
      <c r="AE117" s="12"/>
      <c r="AF117" s="12"/>
    </row>
    <row r="118" spans="1:32" ht="15.75" x14ac:dyDescent="0.25">
      <c r="A118" s="2">
        <v>44968</v>
      </c>
      <c r="B118" s="11" t="s">
        <v>115</v>
      </c>
      <c r="C118" s="13">
        <v>22.508111</v>
      </c>
      <c r="D118" s="13">
        <v>72.772801000000001</v>
      </c>
      <c r="E118">
        <v>-16.4437</v>
      </c>
      <c r="F118">
        <v>-11.8627</v>
      </c>
      <c r="G118" s="12"/>
      <c r="H118" s="12"/>
      <c r="I118">
        <v>41.4193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4"/>
      <c r="W118" s="14"/>
      <c r="X118" s="12"/>
      <c r="Y118" s="12"/>
      <c r="Z118" s="12" t="s">
        <v>187</v>
      </c>
      <c r="AA118" s="12"/>
      <c r="AB118" s="12"/>
      <c r="AC118" s="12"/>
      <c r="AD118" s="12"/>
      <c r="AE118" s="12"/>
      <c r="AF118" s="12"/>
    </row>
    <row r="119" spans="1:32" ht="15.75" x14ac:dyDescent="0.25">
      <c r="A119" s="2">
        <v>44968</v>
      </c>
      <c r="B119" s="11" t="s">
        <v>116</v>
      </c>
      <c r="C119" s="13">
        <v>22.507532000000001</v>
      </c>
      <c r="D119" s="13">
        <v>72.772594999999995</v>
      </c>
      <c r="E119">
        <v>-13.535600000000001</v>
      </c>
      <c r="F119">
        <v>-8.2403600000000008</v>
      </c>
      <c r="G119" s="12"/>
      <c r="H119" s="12"/>
      <c r="I119">
        <v>41.087699999999998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4"/>
      <c r="W119" s="14"/>
      <c r="X119" s="12"/>
      <c r="Y119" s="12"/>
      <c r="Z119" s="12" t="s">
        <v>240</v>
      </c>
      <c r="AA119" s="12"/>
      <c r="AB119" s="12"/>
      <c r="AC119" s="12"/>
      <c r="AD119" s="12"/>
      <c r="AE119" s="12"/>
      <c r="AF119" s="12"/>
    </row>
    <row r="120" spans="1:32" ht="15.75" x14ac:dyDescent="0.25">
      <c r="A120" s="2">
        <v>44968</v>
      </c>
      <c r="B120" s="11" t="s">
        <v>117</v>
      </c>
      <c r="C120" s="13">
        <v>22.507484000000002</v>
      </c>
      <c r="D120" s="13">
        <v>72.772119000000004</v>
      </c>
      <c r="E120">
        <v>-13.9604</v>
      </c>
      <c r="F120">
        <v>-8.4315200000000008</v>
      </c>
      <c r="G120" s="12"/>
      <c r="H120" s="12"/>
      <c r="I120">
        <v>41.115200000000002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4"/>
      <c r="W120" s="14"/>
      <c r="X120" s="12"/>
      <c r="Y120" s="12"/>
      <c r="Z120" s="12" t="s">
        <v>240</v>
      </c>
      <c r="AA120" s="12"/>
      <c r="AB120" s="12"/>
      <c r="AC120" s="12"/>
      <c r="AD120" s="12"/>
      <c r="AE120" s="12"/>
      <c r="AF120" s="31"/>
    </row>
    <row r="121" spans="1:32" ht="15.75" x14ac:dyDescent="0.25">
      <c r="A121" s="2">
        <v>44968</v>
      </c>
      <c r="B121" s="63" t="s">
        <v>118</v>
      </c>
      <c r="C121" s="72">
        <v>22.507850000000001</v>
      </c>
      <c r="D121" s="72">
        <v>72.772474000000003</v>
      </c>
      <c r="E121">
        <v>-15.121700000000001</v>
      </c>
      <c r="F121">
        <v>-11.2737</v>
      </c>
      <c r="G121" s="20"/>
      <c r="H121" s="20"/>
      <c r="I121">
        <v>41.256599999999999</v>
      </c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1"/>
      <c r="W121" s="21"/>
      <c r="X121" s="20"/>
      <c r="Y121" s="20"/>
      <c r="Z121" s="20" t="s">
        <v>187</v>
      </c>
      <c r="AA121" s="20"/>
      <c r="AB121" s="20"/>
      <c r="AC121" s="20"/>
      <c r="AD121" s="20"/>
      <c r="AE121" s="20"/>
      <c r="AF121" s="20"/>
    </row>
    <row r="122" spans="1:32" ht="15.75" x14ac:dyDescent="0.25">
      <c r="A122" s="2">
        <v>44968</v>
      </c>
      <c r="B122" s="64"/>
      <c r="C122" s="72"/>
      <c r="D122" s="72"/>
      <c r="G122" s="20"/>
      <c r="H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1"/>
      <c r="W122" s="21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 spans="1:32" ht="15.75" x14ac:dyDescent="0.25">
      <c r="A123" s="2">
        <v>44968</v>
      </c>
      <c r="B123" s="65"/>
      <c r="C123" s="72"/>
      <c r="D123" s="72"/>
      <c r="G123" s="20"/>
      <c r="H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1"/>
      <c r="W123" s="21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 spans="1:32" ht="15.75" x14ac:dyDescent="0.25">
      <c r="A124" s="2">
        <v>44968</v>
      </c>
      <c r="B124" s="11" t="s">
        <v>119</v>
      </c>
      <c r="C124" s="13">
        <v>22.510282</v>
      </c>
      <c r="D124" s="13">
        <v>72.771326999999999</v>
      </c>
      <c r="E124">
        <v>-15.375999999999999</v>
      </c>
      <c r="F124">
        <v>-9.1044400000000003</v>
      </c>
      <c r="G124" s="12"/>
      <c r="H124" s="12"/>
      <c r="I124">
        <v>41.457900000000002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4"/>
      <c r="W124" s="14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5.75" x14ac:dyDescent="0.25">
      <c r="A125" s="2">
        <v>44968</v>
      </c>
      <c r="B125" s="11" t="s">
        <v>120</v>
      </c>
      <c r="C125" s="13">
        <v>22.510154</v>
      </c>
      <c r="D125" s="13">
        <v>72.771792000000005</v>
      </c>
      <c r="E125">
        <v>-15.664</v>
      </c>
      <c r="F125">
        <v>-9.14053</v>
      </c>
      <c r="G125" s="12"/>
      <c r="H125" s="12"/>
      <c r="I125">
        <v>42.310200000000002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4"/>
      <c r="W125" s="14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5.75" x14ac:dyDescent="0.25">
      <c r="A126" s="2">
        <v>44968</v>
      </c>
      <c r="B126" s="11" t="s">
        <v>121</v>
      </c>
      <c r="C126" s="13">
        <v>22.510732000000001</v>
      </c>
      <c r="D126" s="13">
        <v>72.771576999999994</v>
      </c>
      <c r="E126">
        <v>-15.0268</v>
      </c>
      <c r="F126">
        <v>-10.369300000000001</v>
      </c>
      <c r="G126" s="12"/>
      <c r="H126" s="12"/>
      <c r="I126">
        <v>41.139099999999999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4"/>
      <c r="W126" s="14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5.75" x14ac:dyDescent="0.25">
      <c r="A127" s="2">
        <v>44968</v>
      </c>
      <c r="B127" s="11" t="s">
        <v>122</v>
      </c>
      <c r="C127" s="13">
        <v>22.510569</v>
      </c>
      <c r="D127" s="13">
        <v>72.771293</v>
      </c>
      <c r="E127">
        <v>-15.471299999999999</v>
      </c>
      <c r="F127">
        <v>-9.3512400000000007</v>
      </c>
      <c r="G127" s="12"/>
      <c r="H127" s="12"/>
      <c r="I127">
        <v>41.245699999999999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4"/>
      <c r="W127" s="14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5.75" x14ac:dyDescent="0.25">
      <c r="A128" s="2">
        <v>44968</v>
      </c>
      <c r="B128" s="63" t="s">
        <v>123</v>
      </c>
      <c r="C128" s="72">
        <v>22.510473000000001</v>
      </c>
      <c r="D128" s="72">
        <v>72.771514999999994</v>
      </c>
      <c r="E128">
        <v>-15.327199999999999</v>
      </c>
      <c r="F128">
        <v>-9.0357299999999992</v>
      </c>
      <c r="G128" s="20"/>
      <c r="H128" s="20"/>
      <c r="I128">
        <v>41.339399999999998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1"/>
      <c r="W128" s="21"/>
      <c r="X128" s="20"/>
      <c r="Y128" s="20"/>
      <c r="Z128" s="20"/>
      <c r="AA128" s="20"/>
      <c r="AB128" s="20"/>
      <c r="AC128" s="20"/>
      <c r="AD128" s="20"/>
      <c r="AE128" s="20"/>
      <c r="AF128" s="20"/>
    </row>
    <row r="129" spans="1:32" ht="15.75" x14ac:dyDescent="0.25">
      <c r="A129" s="2">
        <v>44968</v>
      </c>
      <c r="B129" s="64"/>
      <c r="C129" s="72"/>
      <c r="D129" s="72"/>
      <c r="G129" s="20"/>
      <c r="H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1"/>
      <c r="W129" s="21"/>
      <c r="X129" s="20"/>
      <c r="Y129" s="20"/>
      <c r="Z129" s="20"/>
      <c r="AA129" s="20"/>
      <c r="AB129" s="20"/>
      <c r="AC129" s="20"/>
      <c r="AD129" s="20"/>
      <c r="AE129" s="20"/>
      <c r="AF129" s="20"/>
    </row>
    <row r="130" spans="1:32" ht="15.75" x14ac:dyDescent="0.25">
      <c r="A130" s="2">
        <v>44968</v>
      </c>
      <c r="B130" s="65"/>
      <c r="C130" s="72"/>
      <c r="D130" s="72"/>
      <c r="G130" s="20"/>
      <c r="H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1"/>
      <c r="W130" s="21"/>
      <c r="X130" s="20"/>
      <c r="Y130" s="20"/>
      <c r="Z130" s="20"/>
      <c r="AA130" s="20"/>
      <c r="AB130" s="20"/>
      <c r="AC130" s="20"/>
      <c r="AD130" s="20"/>
      <c r="AE130" s="20"/>
      <c r="AF130" s="20"/>
    </row>
    <row r="131" spans="1:32" ht="15.75" x14ac:dyDescent="0.25">
      <c r="A131" s="2">
        <v>44968</v>
      </c>
      <c r="B131" s="11" t="s">
        <v>124</v>
      </c>
      <c r="C131" s="13">
        <v>22.505576000000001</v>
      </c>
      <c r="D131" s="13">
        <v>72.76343</v>
      </c>
      <c r="E131">
        <v>-16.132899999999999</v>
      </c>
      <c r="F131">
        <v>-10.7805</v>
      </c>
      <c r="G131" s="12"/>
      <c r="H131" s="12"/>
      <c r="I131">
        <v>42.701999999999998</v>
      </c>
      <c r="J131" s="12"/>
      <c r="K131" s="12"/>
      <c r="L131" s="12">
        <v>21.5</v>
      </c>
      <c r="M131" s="12"/>
      <c r="N131" s="12">
        <v>24.8</v>
      </c>
      <c r="O131" s="12"/>
      <c r="P131" s="12">
        <v>56.7</v>
      </c>
      <c r="Q131" s="12"/>
      <c r="R131" s="12">
        <v>15.7</v>
      </c>
      <c r="S131" s="12"/>
      <c r="T131" s="12">
        <v>1.8</v>
      </c>
      <c r="U131" s="12"/>
      <c r="V131" s="14"/>
      <c r="W131" s="14"/>
      <c r="X131" s="12"/>
      <c r="Y131" s="12"/>
      <c r="Z131" s="12" t="s">
        <v>187</v>
      </c>
      <c r="AA131" s="12">
        <v>4.34</v>
      </c>
      <c r="AB131" s="12"/>
      <c r="AC131" s="12"/>
      <c r="AD131" s="12"/>
      <c r="AE131" s="12"/>
      <c r="AF131" s="12">
        <v>1084</v>
      </c>
    </row>
    <row r="132" spans="1:32" ht="15.75" x14ac:dyDescent="0.25">
      <c r="A132" s="2">
        <v>44968</v>
      </c>
      <c r="B132" s="11" t="s">
        <v>125</v>
      </c>
      <c r="C132" s="13">
        <v>22.505580999999999</v>
      </c>
      <c r="D132" s="13">
        <v>72.764064000000005</v>
      </c>
      <c r="E132">
        <v>-15.5062</v>
      </c>
      <c r="F132">
        <v>-9.85398</v>
      </c>
      <c r="G132" s="12"/>
      <c r="H132" s="12"/>
      <c r="I132">
        <v>42.837400000000002</v>
      </c>
      <c r="J132" s="12"/>
      <c r="K132" s="12"/>
      <c r="L132" s="12">
        <v>283</v>
      </c>
      <c r="M132" s="12"/>
      <c r="N132" s="12">
        <v>27.1</v>
      </c>
      <c r="O132" s="12"/>
      <c r="P132" s="12">
        <v>49.7</v>
      </c>
      <c r="Q132" s="12"/>
      <c r="R132" s="12">
        <v>15.7</v>
      </c>
      <c r="S132" s="12"/>
      <c r="T132" s="12">
        <v>1.58</v>
      </c>
      <c r="U132" s="12"/>
      <c r="V132" s="14"/>
      <c r="W132" s="14"/>
      <c r="X132" s="12"/>
      <c r="Y132" s="12"/>
      <c r="Z132" s="12" t="s">
        <v>187</v>
      </c>
      <c r="AA132" s="12">
        <v>2.82</v>
      </c>
      <c r="AB132" s="12"/>
      <c r="AC132" s="12"/>
      <c r="AD132" s="12"/>
      <c r="AE132" s="12"/>
      <c r="AF132" s="12">
        <v>1085</v>
      </c>
    </row>
    <row r="133" spans="1:32" ht="15.75" x14ac:dyDescent="0.25">
      <c r="A133" s="2">
        <v>44968</v>
      </c>
      <c r="B133" s="11" t="s">
        <v>126</v>
      </c>
      <c r="C133" s="13">
        <v>22.505960999999999</v>
      </c>
      <c r="D133" s="13">
        <v>72.764082999999999</v>
      </c>
      <c r="E133">
        <v>-15.2355</v>
      </c>
      <c r="F133">
        <v>-9.7271800000000006</v>
      </c>
      <c r="G133" s="12"/>
      <c r="H133" s="12"/>
      <c r="I133">
        <v>42.249699999999997</v>
      </c>
      <c r="J133" s="12"/>
      <c r="K133" s="12"/>
      <c r="L133" s="12">
        <v>32.6</v>
      </c>
      <c r="M133" s="12"/>
      <c r="N133" s="12">
        <v>24.8</v>
      </c>
      <c r="O133" s="12"/>
      <c r="P133" s="12">
        <v>56.7</v>
      </c>
      <c r="Q133" s="12"/>
      <c r="R133" s="12">
        <v>15.8</v>
      </c>
      <c r="S133" s="12"/>
      <c r="T133" s="12">
        <v>1.8</v>
      </c>
      <c r="U133" s="12"/>
      <c r="V133" s="14"/>
      <c r="W133" s="14"/>
      <c r="X133" s="12"/>
      <c r="Y133" s="12"/>
      <c r="Z133" s="12" t="s">
        <v>240</v>
      </c>
      <c r="AA133" s="12"/>
      <c r="AB133" s="12"/>
      <c r="AC133" s="12"/>
      <c r="AD133" s="12"/>
      <c r="AE133" s="12"/>
      <c r="AF133" s="12">
        <v>1086</v>
      </c>
    </row>
    <row r="134" spans="1:32" ht="15.75" x14ac:dyDescent="0.25">
      <c r="A134" s="2">
        <v>44968</v>
      </c>
      <c r="B134" s="11" t="s">
        <v>127</v>
      </c>
      <c r="C134" s="17">
        <v>22.506132999999998</v>
      </c>
      <c r="D134" s="17">
        <v>72.763434000000004</v>
      </c>
      <c r="E134">
        <v>-15.5838</v>
      </c>
      <c r="F134">
        <v>-12.1967</v>
      </c>
      <c r="G134" s="12"/>
      <c r="H134" s="12"/>
      <c r="I134">
        <v>42.437100000000001</v>
      </c>
      <c r="J134" s="12"/>
      <c r="K134" s="12"/>
      <c r="L134" s="12">
        <v>28.9</v>
      </c>
      <c r="M134" s="12"/>
      <c r="N134" s="12">
        <v>27.4</v>
      </c>
      <c r="O134" s="12"/>
      <c r="P134" s="12">
        <v>50.3</v>
      </c>
      <c r="Q134" s="12"/>
      <c r="R134" s="12">
        <v>15.8</v>
      </c>
      <c r="S134" s="12"/>
      <c r="T134" s="12">
        <v>1.6</v>
      </c>
      <c r="U134" s="12"/>
      <c r="V134" s="14"/>
      <c r="W134" s="14"/>
      <c r="X134" s="12"/>
      <c r="Y134" s="12"/>
      <c r="Z134" s="12" t="s">
        <v>187</v>
      </c>
      <c r="AA134" s="12">
        <v>2.82</v>
      </c>
      <c r="AB134" s="12"/>
      <c r="AC134" s="12"/>
      <c r="AD134" s="12"/>
      <c r="AE134" s="12"/>
      <c r="AF134" s="12">
        <v>1085</v>
      </c>
    </row>
    <row r="135" spans="1:32" ht="15.75" x14ac:dyDescent="0.25">
      <c r="A135" s="2">
        <v>44968</v>
      </c>
      <c r="B135" s="63" t="s">
        <v>128</v>
      </c>
      <c r="C135" s="72">
        <v>22.505783999999998</v>
      </c>
      <c r="D135" s="72">
        <v>72.763858999999997</v>
      </c>
      <c r="E135">
        <v>-15.594900000000001</v>
      </c>
      <c r="F135">
        <v>-9.9822199999999999</v>
      </c>
      <c r="G135" s="20"/>
      <c r="H135" s="20"/>
      <c r="I135">
        <v>42.529899999999998</v>
      </c>
      <c r="J135" s="20"/>
      <c r="K135" s="20"/>
      <c r="L135" s="20">
        <v>36.799999999999997</v>
      </c>
      <c r="M135" s="20"/>
      <c r="N135" s="20">
        <v>26.2</v>
      </c>
      <c r="O135" s="20"/>
      <c r="P135" s="20">
        <v>47.5</v>
      </c>
      <c r="Q135" s="20"/>
      <c r="R135" s="20">
        <v>15.5</v>
      </c>
      <c r="S135" s="20"/>
      <c r="T135" s="20">
        <v>1.51</v>
      </c>
      <c r="U135" s="20"/>
      <c r="V135" s="14"/>
      <c r="W135" s="21"/>
      <c r="X135" s="20"/>
      <c r="Y135" s="20"/>
      <c r="Z135" s="20" t="s">
        <v>240</v>
      </c>
      <c r="AA135" s="20"/>
      <c r="AB135" s="20"/>
      <c r="AC135" s="20"/>
      <c r="AD135" s="20"/>
      <c r="AE135" s="20"/>
      <c r="AF135" s="20">
        <v>1084</v>
      </c>
    </row>
    <row r="136" spans="1:32" ht="15.75" x14ac:dyDescent="0.25">
      <c r="A136" s="2">
        <v>44968</v>
      </c>
      <c r="B136" s="64"/>
      <c r="C136" s="72"/>
      <c r="D136" s="72"/>
      <c r="G136" s="20"/>
      <c r="H136" s="20"/>
      <c r="J136" s="20"/>
      <c r="K136" s="20"/>
      <c r="L136" s="20">
        <v>37</v>
      </c>
      <c r="M136" s="20"/>
      <c r="N136" s="20">
        <v>25.8</v>
      </c>
      <c r="O136" s="20"/>
      <c r="P136" s="20">
        <v>54.3</v>
      </c>
      <c r="Q136" s="20"/>
      <c r="R136" s="20">
        <v>15.5</v>
      </c>
      <c r="S136" s="20"/>
      <c r="T136" s="20">
        <v>1.73</v>
      </c>
      <c r="U136" s="20"/>
      <c r="V136" s="14"/>
      <c r="W136" s="21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 spans="1:32" ht="15.75" x14ac:dyDescent="0.25">
      <c r="A137" s="2">
        <v>44968</v>
      </c>
      <c r="B137" s="65"/>
      <c r="C137" s="72"/>
      <c r="D137" s="72"/>
      <c r="G137" s="20"/>
      <c r="H137" s="20"/>
      <c r="J137" s="20"/>
      <c r="K137" s="20"/>
      <c r="L137" s="20">
        <v>30.2</v>
      </c>
      <c r="M137" s="20"/>
      <c r="N137" s="20">
        <v>27.6</v>
      </c>
      <c r="O137" s="20"/>
      <c r="P137" s="20">
        <v>50.8</v>
      </c>
      <c r="Q137" s="20"/>
      <c r="R137" s="20">
        <v>15.5</v>
      </c>
      <c r="S137" s="20"/>
      <c r="T137" s="20">
        <v>1.62</v>
      </c>
      <c r="U137" s="20"/>
      <c r="V137" s="14"/>
      <c r="W137" s="21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 spans="1:32" ht="15.75" x14ac:dyDescent="0.25">
      <c r="A138" s="2">
        <v>44968</v>
      </c>
      <c r="B138" s="11" t="s">
        <v>129</v>
      </c>
      <c r="C138" s="13">
        <v>22.505233</v>
      </c>
      <c r="D138" s="13">
        <v>72.763051000000004</v>
      </c>
      <c r="E138">
        <v>-16.6021</v>
      </c>
      <c r="F138">
        <v>-10.176299999999999</v>
      </c>
      <c r="G138" s="12"/>
      <c r="H138" s="12"/>
      <c r="I138">
        <v>41.508099999999999</v>
      </c>
      <c r="J138" s="12"/>
      <c r="K138" s="12"/>
      <c r="L138" s="12">
        <v>26.8</v>
      </c>
      <c r="M138" s="12"/>
      <c r="N138" s="12"/>
      <c r="O138" s="12"/>
      <c r="P138" s="12"/>
      <c r="Q138" s="12"/>
      <c r="R138" s="12"/>
      <c r="S138" s="12"/>
      <c r="T138" s="12"/>
      <c r="U138" s="12"/>
      <c r="V138" s="14"/>
      <c r="W138" s="14"/>
      <c r="X138" s="12"/>
      <c r="Y138" s="12"/>
      <c r="Z138" s="12" t="s">
        <v>187</v>
      </c>
      <c r="AA138" s="12">
        <v>2.35</v>
      </c>
      <c r="AB138" s="12"/>
      <c r="AC138" s="12"/>
      <c r="AD138" s="12"/>
      <c r="AE138" s="12"/>
      <c r="AF138" s="12">
        <v>1088</v>
      </c>
    </row>
    <row r="139" spans="1:32" ht="15.75" x14ac:dyDescent="0.25">
      <c r="A139" s="2">
        <v>44968</v>
      </c>
      <c r="B139" s="11" t="s">
        <v>130</v>
      </c>
      <c r="C139" s="13">
        <v>22.504650000000002</v>
      </c>
      <c r="D139" s="13">
        <v>72.763110999999995</v>
      </c>
      <c r="E139">
        <v>-16.1309</v>
      </c>
      <c r="F139">
        <v>-11.4482</v>
      </c>
      <c r="G139" s="12"/>
      <c r="H139" s="12"/>
      <c r="I139">
        <v>42.125</v>
      </c>
      <c r="J139" s="12"/>
      <c r="K139" s="12"/>
      <c r="L139" s="12">
        <v>13.3</v>
      </c>
      <c r="M139" s="12"/>
      <c r="N139" s="12">
        <v>16.3</v>
      </c>
      <c r="O139" s="12"/>
      <c r="P139" s="12">
        <v>40.700000000000003</v>
      </c>
      <c r="Q139" s="12"/>
      <c r="R139" s="12">
        <v>16</v>
      </c>
      <c r="S139" s="12"/>
      <c r="T139" s="12">
        <v>1.29</v>
      </c>
      <c r="U139" s="12"/>
      <c r="V139" s="14"/>
      <c r="W139" s="14"/>
      <c r="X139" s="12"/>
      <c r="Y139" s="12"/>
      <c r="Z139" s="12" t="s">
        <v>187</v>
      </c>
      <c r="AA139" s="12">
        <v>4.13</v>
      </c>
      <c r="AB139" s="12"/>
      <c r="AC139" s="12"/>
      <c r="AD139" s="12"/>
      <c r="AE139" s="12"/>
      <c r="AF139" s="12">
        <v>1087</v>
      </c>
    </row>
    <row r="140" spans="1:32" ht="15.75" x14ac:dyDescent="0.25">
      <c r="A140" s="2">
        <v>44968</v>
      </c>
      <c r="B140" s="11" t="s">
        <v>131</v>
      </c>
      <c r="C140" s="13">
        <v>22.504625999999998</v>
      </c>
      <c r="D140" s="13">
        <v>72.762486999999993</v>
      </c>
      <c r="E140">
        <v>-16.1358</v>
      </c>
      <c r="F140">
        <v>-10.6999</v>
      </c>
      <c r="G140" s="12"/>
      <c r="H140" s="12"/>
      <c r="I140">
        <v>42.291499999999999</v>
      </c>
      <c r="J140" s="12"/>
      <c r="K140" s="12"/>
      <c r="L140" s="12">
        <v>38.799999999999997</v>
      </c>
      <c r="M140" s="12"/>
      <c r="N140" s="12"/>
      <c r="O140" s="12"/>
      <c r="P140" s="12"/>
      <c r="Q140" s="12"/>
      <c r="R140" s="12"/>
      <c r="S140" s="12"/>
      <c r="T140" s="12"/>
      <c r="U140" s="12"/>
      <c r="V140" s="14"/>
      <c r="W140" s="14"/>
      <c r="X140" s="12"/>
      <c r="Y140" s="12"/>
      <c r="Z140" s="12" t="s">
        <v>250</v>
      </c>
      <c r="AA140" s="12"/>
      <c r="AB140" s="12"/>
      <c r="AC140" s="12"/>
      <c r="AD140" s="12"/>
      <c r="AE140" s="12"/>
      <c r="AF140" s="12">
        <v>1084</v>
      </c>
    </row>
    <row r="141" spans="1:32" ht="15.75" x14ac:dyDescent="0.25">
      <c r="A141" s="2">
        <v>44968</v>
      </c>
      <c r="B141" s="11" t="s">
        <v>132</v>
      </c>
      <c r="C141" s="13">
        <v>22.505224999999999</v>
      </c>
      <c r="D141" s="13">
        <v>72.762440999999995</v>
      </c>
      <c r="E141">
        <v>-16.682500000000001</v>
      </c>
      <c r="F141">
        <v>-11.173299999999999</v>
      </c>
      <c r="G141" s="12"/>
      <c r="H141" s="12"/>
      <c r="I141">
        <v>42.969099999999997</v>
      </c>
      <c r="J141" s="12"/>
      <c r="K141" s="12"/>
      <c r="L141" s="12">
        <v>27.9</v>
      </c>
      <c r="M141" s="12"/>
      <c r="N141" s="12"/>
      <c r="O141" s="12"/>
      <c r="P141" s="12"/>
      <c r="Q141" s="12"/>
      <c r="R141" s="12"/>
      <c r="S141" s="12"/>
      <c r="T141" s="12"/>
      <c r="U141" s="12"/>
      <c r="V141" s="14"/>
      <c r="W141" s="14"/>
      <c r="X141" s="12"/>
      <c r="Y141" s="12"/>
      <c r="Z141" s="12" t="s">
        <v>187</v>
      </c>
      <c r="AA141" s="12">
        <v>2.35</v>
      </c>
      <c r="AB141" s="12"/>
      <c r="AC141" s="12"/>
      <c r="AD141" s="12"/>
      <c r="AE141" s="12"/>
      <c r="AF141" s="20">
        <v>1087</v>
      </c>
    </row>
    <row r="142" spans="1:32" ht="15.75" x14ac:dyDescent="0.25">
      <c r="A142" s="2">
        <v>44968</v>
      </c>
      <c r="B142" s="63" t="s">
        <v>133</v>
      </c>
      <c r="C142" s="72">
        <v>22.504991</v>
      </c>
      <c r="D142" s="72">
        <v>72.762738999999996</v>
      </c>
      <c r="E142">
        <v>-17.304600000000001</v>
      </c>
      <c r="F142">
        <v>-11.0105</v>
      </c>
      <c r="G142" s="20"/>
      <c r="H142" s="20"/>
      <c r="I142">
        <v>41.264600000000002</v>
      </c>
      <c r="J142" s="20"/>
      <c r="K142" s="20"/>
      <c r="L142" s="20">
        <v>21.9</v>
      </c>
      <c r="M142" s="20"/>
      <c r="N142" s="20">
        <v>16.8</v>
      </c>
      <c r="O142" s="20"/>
      <c r="P142" s="20">
        <v>60</v>
      </c>
      <c r="Q142" s="20"/>
      <c r="R142" s="20">
        <v>16.3</v>
      </c>
      <c r="S142" s="20"/>
      <c r="T142" s="20">
        <v>1.9</v>
      </c>
      <c r="U142" s="20"/>
      <c r="V142" s="21"/>
      <c r="W142" s="21"/>
      <c r="X142" s="20"/>
      <c r="Y142" s="20"/>
      <c r="Z142" s="12" t="s">
        <v>187</v>
      </c>
      <c r="AA142" s="20">
        <v>4.6399999999999997</v>
      </c>
      <c r="AB142" s="20"/>
      <c r="AC142" s="20"/>
      <c r="AD142" s="20"/>
      <c r="AE142" s="20"/>
      <c r="AF142" s="20">
        <v>1084</v>
      </c>
    </row>
    <row r="143" spans="1:32" ht="15.75" x14ac:dyDescent="0.25">
      <c r="A143" s="2">
        <v>44968</v>
      </c>
      <c r="B143" s="64"/>
      <c r="C143" s="72"/>
      <c r="D143" s="72"/>
      <c r="G143" s="20"/>
      <c r="H143" s="20"/>
      <c r="J143" s="20"/>
      <c r="K143" s="20"/>
      <c r="L143" s="20">
        <v>22.3</v>
      </c>
      <c r="M143" s="20"/>
      <c r="N143" s="20">
        <v>16.600000000000001</v>
      </c>
      <c r="O143" s="20"/>
      <c r="P143" s="20">
        <v>61.2</v>
      </c>
      <c r="Q143" s="20"/>
      <c r="R143" s="20">
        <v>16.5</v>
      </c>
      <c r="S143" s="20"/>
      <c r="T143" s="20">
        <v>1.93</v>
      </c>
      <c r="U143" s="20"/>
      <c r="V143" s="21"/>
      <c r="W143" s="21"/>
      <c r="X143" s="20"/>
      <c r="Y143" s="20"/>
      <c r="Z143" s="20"/>
      <c r="AA143" s="20"/>
      <c r="AB143" s="20"/>
      <c r="AC143" s="20"/>
      <c r="AD143" s="20"/>
      <c r="AE143" s="20"/>
    </row>
    <row r="144" spans="1:32" ht="15.75" x14ac:dyDescent="0.25">
      <c r="A144" s="2">
        <v>44968</v>
      </c>
      <c r="B144" s="65"/>
      <c r="C144" s="72"/>
      <c r="D144" s="72"/>
      <c r="G144" s="20"/>
      <c r="H144" s="20"/>
      <c r="J144" s="20"/>
      <c r="K144" s="20"/>
      <c r="L144" s="20">
        <v>23.7</v>
      </c>
      <c r="M144" s="20"/>
      <c r="N144" s="20">
        <v>18.600000000000001</v>
      </c>
      <c r="O144" s="20"/>
      <c r="P144" s="20">
        <v>50.6</v>
      </c>
      <c r="Q144" s="20"/>
      <c r="R144" s="20">
        <v>16.5</v>
      </c>
      <c r="S144" s="20"/>
      <c r="T144" s="20">
        <v>1.6</v>
      </c>
      <c r="U144" s="20"/>
      <c r="V144" s="21"/>
      <c r="W144" s="21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 spans="1:32" ht="15.75" x14ac:dyDescent="0.25">
      <c r="A145" s="2">
        <v>44968</v>
      </c>
      <c r="B145" s="11" t="s">
        <v>134</v>
      </c>
      <c r="C145" s="13">
        <v>22.502811999999999</v>
      </c>
      <c r="D145" s="13">
        <v>72.762127000000007</v>
      </c>
      <c r="E145">
        <v>-12.777699999999999</v>
      </c>
      <c r="F145">
        <v>-7.38957</v>
      </c>
      <c r="G145" s="12"/>
      <c r="H145" s="12"/>
      <c r="I145">
        <v>42.210299999999997</v>
      </c>
      <c r="J145" s="12"/>
      <c r="K145" s="12"/>
      <c r="L145" s="12">
        <v>16.5</v>
      </c>
      <c r="M145" s="12"/>
      <c r="N145" s="12">
        <v>7.1</v>
      </c>
      <c r="O145" s="12"/>
      <c r="P145" s="12">
        <v>11</v>
      </c>
      <c r="Q145" s="12"/>
      <c r="R145" s="12">
        <v>16.2</v>
      </c>
      <c r="S145" s="12"/>
      <c r="T145" s="12">
        <v>0.35</v>
      </c>
      <c r="U145" s="12"/>
      <c r="V145" s="23"/>
      <c r="W145" s="14"/>
      <c r="X145" s="12"/>
      <c r="Y145" s="12"/>
      <c r="Z145" s="12" t="s">
        <v>189</v>
      </c>
      <c r="AA145" s="12"/>
      <c r="AB145" s="12"/>
      <c r="AC145" s="12"/>
      <c r="AD145" s="12"/>
      <c r="AE145" s="12"/>
      <c r="AF145" s="12">
        <v>1081</v>
      </c>
    </row>
    <row r="146" spans="1:32" ht="15.75" x14ac:dyDescent="0.25">
      <c r="A146" s="2">
        <v>44968</v>
      </c>
      <c r="B146" s="11" t="s">
        <v>135</v>
      </c>
      <c r="C146" s="13">
        <v>22.502834</v>
      </c>
      <c r="D146" s="13">
        <v>72.761572000000001</v>
      </c>
      <c r="E146">
        <v>-12.787100000000001</v>
      </c>
      <c r="F146">
        <v>-6.1301699999999997</v>
      </c>
      <c r="G146" s="12"/>
      <c r="H146" s="12"/>
      <c r="I146">
        <v>42.369199999999999</v>
      </c>
      <c r="J146" s="12"/>
      <c r="K146" s="12"/>
      <c r="L146" s="12">
        <v>36.200000000000003</v>
      </c>
      <c r="M146" s="12"/>
      <c r="N146" s="12">
        <v>22.8</v>
      </c>
      <c r="O146" s="12"/>
      <c r="P146" s="12">
        <v>31.7</v>
      </c>
      <c r="Q146" s="12"/>
      <c r="R146" s="12">
        <v>16.2</v>
      </c>
      <c r="S146" s="12"/>
      <c r="T146" s="12">
        <v>1</v>
      </c>
      <c r="U146" s="12"/>
      <c r="V146" s="14"/>
      <c r="W146" s="14"/>
      <c r="X146" s="12"/>
      <c r="Y146" s="12"/>
      <c r="Z146" s="12" t="s">
        <v>188</v>
      </c>
      <c r="AA146" s="12"/>
      <c r="AB146" s="12"/>
      <c r="AC146" s="12"/>
      <c r="AD146" s="12"/>
      <c r="AE146" s="12"/>
      <c r="AF146" s="12">
        <v>1082</v>
      </c>
    </row>
    <row r="147" spans="1:32" ht="15.75" x14ac:dyDescent="0.25">
      <c r="A147" s="2">
        <v>44968</v>
      </c>
      <c r="B147" s="11" t="s">
        <v>136</v>
      </c>
      <c r="C147" s="13">
        <v>22.503323999999999</v>
      </c>
      <c r="D147" s="13">
        <v>72.761544000000001</v>
      </c>
      <c r="E147">
        <v>-13.2865</v>
      </c>
      <c r="F147">
        <v>-6.6145800000000001</v>
      </c>
      <c r="G147" s="12"/>
      <c r="H147" s="12"/>
      <c r="I147">
        <v>41.996899999999997</v>
      </c>
      <c r="J147" s="12"/>
      <c r="K147" s="12"/>
      <c r="L147" s="12">
        <v>33.5</v>
      </c>
      <c r="M147" s="12"/>
      <c r="N147" s="12">
        <v>13.5</v>
      </c>
      <c r="O147" s="12"/>
      <c r="P147" s="12">
        <v>25.5</v>
      </c>
      <c r="Q147" s="12"/>
      <c r="R147" s="12">
        <v>15.8</v>
      </c>
      <c r="S147" s="12"/>
      <c r="T147" s="12">
        <v>0.81</v>
      </c>
      <c r="U147" s="12"/>
      <c r="V147" s="14"/>
      <c r="W147" s="14"/>
      <c r="X147" s="12"/>
      <c r="Y147" s="12"/>
      <c r="Z147" s="12" t="s">
        <v>188</v>
      </c>
      <c r="AA147" s="12"/>
      <c r="AB147" s="12"/>
      <c r="AC147" s="12"/>
      <c r="AD147" s="12"/>
      <c r="AE147" s="12"/>
      <c r="AF147" s="12">
        <v>1082</v>
      </c>
    </row>
    <row r="148" spans="1:32" ht="15.75" x14ac:dyDescent="0.25">
      <c r="A148" s="2">
        <v>44968</v>
      </c>
      <c r="B148" s="11" t="s">
        <v>137</v>
      </c>
      <c r="C148" s="13">
        <v>22.503423000000002</v>
      </c>
      <c r="D148" s="13">
        <v>72.762157999999999</v>
      </c>
      <c r="E148">
        <v>-15.0006</v>
      </c>
      <c r="F148">
        <v>-9.2735800000000008</v>
      </c>
      <c r="G148" s="12"/>
      <c r="H148" s="12"/>
      <c r="I148">
        <v>42.552700000000002</v>
      </c>
      <c r="J148" s="12"/>
      <c r="K148" s="12"/>
      <c r="L148" s="12">
        <v>22.7</v>
      </c>
      <c r="M148" s="12"/>
      <c r="N148" s="12">
        <v>22.7</v>
      </c>
      <c r="O148" s="12"/>
      <c r="P148" s="12">
        <v>48.9</v>
      </c>
      <c r="Q148" s="12"/>
      <c r="R148" s="12">
        <v>15.7</v>
      </c>
      <c r="S148" s="12"/>
      <c r="T148" s="12">
        <v>1.55</v>
      </c>
      <c r="U148" s="12"/>
      <c r="V148" s="14"/>
      <c r="W148" s="14"/>
      <c r="X148" s="12"/>
      <c r="Y148" s="12"/>
      <c r="Z148" s="12" t="s">
        <v>187</v>
      </c>
      <c r="AA148" s="12">
        <v>3.93</v>
      </c>
      <c r="AB148" s="12"/>
      <c r="AC148" s="12"/>
      <c r="AD148" s="12"/>
      <c r="AE148" s="12"/>
      <c r="AF148" s="12">
        <v>1083</v>
      </c>
    </row>
    <row r="149" spans="1:32" ht="15.75" x14ac:dyDescent="0.25">
      <c r="A149" s="2">
        <v>44968</v>
      </c>
      <c r="B149" s="63" t="s">
        <v>138</v>
      </c>
      <c r="C149" s="72">
        <v>22.503156000000001</v>
      </c>
      <c r="D149" s="72">
        <v>72.761871999999997</v>
      </c>
      <c r="E149">
        <v>-13.265700000000001</v>
      </c>
      <c r="F149">
        <v>-6.34877</v>
      </c>
      <c r="G149" s="20"/>
      <c r="H149" s="20"/>
      <c r="I149">
        <v>42.531700000000001</v>
      </c>
      <c r="J149" s="20"/>
      <c r="K149" s="20"/>
      <c r="L149" s="20">
        <v>32.9</v>
      </c>
      <c r="M149" s="20"/>
      <c r="N149" s="20">
        <v>14.9</v>
      </c>
      <c r="O149" s="20"/>
      <c r="P149" s="20">
        <v>26.9</v>
      </c>
      <c r="Q149" s="20"/>
      <c r="R149" s="20">
        <v>16.2</v>
      </c>
      <c r="S149" s="20"/>
      <c r="T149" s="20">
        <v>0.85</v>
      </c>
      <c r="U149" s="20"/>
      <c r="V149" s="21"/>
      <c r="W149" s="21"/>
      <c r="X149" s="20"/>
      <c r="Y149" s="20"/>
      <c r="Z149" s="12" t="s">
        <v>188</v>
      </c>
      <c r="AA149" s="20"/>
      <c r="AB149" s="20"/>
      <c r="AC149" s="20"/>
      <c r="AD149" s="20"/>
      <c r="AE149" s="20"/>
      <c r="AF149" s="20">
        <v>1082</v>
      </c>
    </row>
    <row r="150" spans="1:32" ht="15.75" x14ac:dyDescent="0.25">
      <c r="A150" s="2">
        <v>44968</v>
      </c>
      <c r="B150" s="64"/>
      <c r="C150" s="72"/>
      <c r="D150" s="72"/>
      <c r="G150" s="20"/>
      <c r="H150" s="20"/>
      <c r="J150" s="20"/>
      <c r="K150" s="20"/>
      <c r="L150" s="20">
        <v>32.4</v>
      </c>
      <c r="M150" s="20"/>
      <c r="N150" s="20">
        <v>18.3</v>
      </c>
      <c r="O150" s="20"/>
      <c r="P150" s="20">
        <v>33.5</v>
      </c>
      <c r="Q150" s="20"/>
      <c r="R150" s="20">
        <v>16.2</v>
      </c>
      <c r="S150" s="20"/>
      <c r="T150" s="20">
        <v>1.06</v>
      </c>
      <c r="U150" s="20"/>
      <c r="V150" s="21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 spans="1:32" ht="15.75" x14ac:dyDescent="0.25">
      <c r="A151" s="2">
        <v>44968</v>
      </c>
      <c r="B151" s="65"/>
      <c r="C151" s="72"/>
      <c r="D151" s="72"/>
      <c r="G151" s="20"/>
      <c r="H151" s="20"/>
      <c r="J151" s="20"/>
      <c r="K151" s="20"/>
      <c r="L151" s="20">
        <v>32.6</v>
      </c>
      <c r="M151" s="20"/>
      <c r="N151" s="20">
        <v>16.2</v>
      </c>
      <c r="O151" s="20"/>
      <c r="P151" s="20">
        <v>45.6</v>
      </c>
      <c r="Q151" s="20"/>
      <c r="R151" s="20">
        <v>16</v>
      </c>
      <c r="S151" s="20"/>
      <c r="T151" s="20">
        <v>1.44</v>
      </c>
      <c r="U151" s="20"/>
      <c r="V151" s="21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 spans="1:32" ht="15.75" x14ac:dyDescent="0.25">
      <c r="A152" s="2">
        <v>44968</v>
      </c>
      <c r="B152" s="11" t="s">
        <v>139</v>
      </c>
      <c r="C152" s="13">
        <v>22.512449</v>
      </c>
      <c r="D152" s="13">
        <v>72.761352000000002</v>
      </c>
      <c r="E152">
        <v>-9.29664</v>
      </c>
      <c r="F152">
        <v>-2.3939400000000002</v>
      </c>
      <c r="G152" s="12"/>
      <c r="H152" s="12"/>
      <c r="I152">
        <v>41.884399999999999</v>
      </c>
      <c r="J152" s="12"/>
      <c r="K152" s="12"/>
      <c r="L152" s="12">
        <v>14.4</v>
      </c>
      <c r="M152" s="12"/>
      <c r="N152" s="12">
        <v>23.2</v>
      </c>
      <c r="O152" s="12"/>
      <c r="P152" s="12">
        <v>50.6</v>
      </c>
      <c r="Q152" s="12"/>
      <c r="R152" s="12">
        <v>16.7</v>
      </c>
      <c r="S152" s="12"/>
      <c r="T152" s="12">
        <v>1.58</v>
      </c>
      <c r="U152" s="12"/>
      <c r="V152" s="14"/>
      <c r="W152" s="14"/>
      <c r="X152" s="12"/>
      <c r="Y152" s="12"/>
      <c r="Z152" s="12" t="s">
        <v>188</v>
      </c>
      <c r="AA152" s="12"/>
      <c r="AB152" s="12"/>
      <c r="AC152" s="12"/>
      <c r="AD152" s="12"/>
      <c r="AE152" s="12"/>
      <c r="AF152" s="12">
        <v>1090</v>
      </c>
    </row>
    <row r="153" spans="1:32" ht="15.75" x14ac:dyDescent="0.25">
      <c r="A153" s="2">
        <v>44968</v>
      </c>
      <c r="B153" s="11" t="s">
        <v>140</v>
      </c>
      <c r="C153" s="13">
        <v>22.512453000000001</v>
      </c>
      <c r="D153" s="13">
        <v>72.761966999999999</v>
      </c>
      <c r="E153">
        <v>-13.6349</v>
      </c>
      <c r="F153">
        <v>-10.0861</v>
      </c>
      <c r="G153" s="12"/>
      <c r="H153" s="12"/>
      <c r="I153">
        <v>41.880800000000001</v>
      </c>
      <c r="J153" s="12"/>
      <c r="K153" s="12"/>
      <c r="L153" s="12">
        <v>49.6</v>
      </c>
      <c r="M153" s="12"/>
      <c r="N153" s="12">
        <v>35.700000000000003</v>
      </c>
      <c r="O153" s="12"/>
      <c r="P153" s="12">
        <v>80.7</v>
      </c>
      <c r="Q153" s="12"/>
      <c r="R153" s="12">
        <v>16.7</v>
      </c>
      <c r="S153" s="12"/>
      <c r="T153" s="12">
        <v>2.52</v>
      </c>
      <c r="U153" s="12"/>
      <c r="V153" s="14"/>
      <c r="W153" s="14"/>
      <c r="X153" s="12"/>
      <c r="Y153" s="12"/>
      <c r="Z153" s="12" t="s">
        <v>187</v>
      </c>
      <c r="AA153" s="12">
        <v>4.1399999999999997</v>
      </c>
      <c r="AB153" s="12"/>
      <c r="AC153" s="12"/>
      <c r="AD153" s="12"/>
      <c r="AE153" s="12"/>
      <c r="AF153" s="12">
        <v>1091</v>
      </c>
    </row>
    <row r="154" spans="1:32" ht="15.75" x14ac:dyDescent="0.25">
      <c r="A154" s="2">
        <v>44968</v>
      </c>
      <c r="B154" s="11" t="s">
        <v>141</v>
      </c>
      <c r="C154" s="13">
        <v>22.511897999999999</v>
      </c>
      <c r="D154" s="13">
        <v>72.761975000000007</v>
      </c>
      <c r="E154">
        <v>-13.1988</v>
      </c>
      <c r="F154">
        <v>-7.2985100000000003</v>
      </c>
      <c r="G154" s="12"/>
      <c r="H154" s="12"/>
      <c r="I154">
        <v>41.905900000000003</v>
      </c>
      <c r="J154" s="12"/>
      <c r="K154" s="12"/>
      <c r="L154" s="12">
        <v>39.299999999999997</v>
      </c>
      <c r="M154" s="12"/>
      <c r="N154" s="12">
        <v>26.1</v>
      </c>
      <c r="O154" s="12"/>
      <c r="P154" s="12">
        <v>44.7</v>
      </c>
      <c r="Q154" s="12"/>
      <c r="R154" s="12">
        <v>16.5</v>
      </c>
      <c r="S154" s="12"/>
      <c r="T154" s="12">
        <v>1.4</v>
      </c>
      <c r="U154" s="12"/>
      <c r="V154" s="14"/>
      <c r="W154" s="14"/>
      <c r="X154" s="12"/>
      <c r="Y154" s="12"/>
      <c r="Z154" s="12" t="s">
        <v>188</v>
      </c>
      <c r="AA154" s="12"/>
      <c r="AB154" s="12"/>
      <c r="AC154" s="12"/>
      <c r="AD154" s="12"/>
      <c r="AE154" s="12"/>
      <c r="AF154" s="12">
        <v>1092</v>
      </c>
    </row>
    <row r="155" spans="1:32" ht="15.75" x14ac:dyDescent="0.25">
      <c r="A155" s="2">
        <v>44968</v>
      </c>
      <c r="B155" s="11" t="s">
        <v>142</v>
      </c>
      <c r="C155" s="13">
        <v>22.511855000000001</v>
      </c>
      <c r="D155" s="13">
        <v>72.761373000000006</v>
      </c>
      <c r="E155">
        <v>-11.1272</v>
      </c>
      <c r="F155">
        <v>-2.69095</v>
      </c>
      <c r="G155" s="12"/>
      <c r="H155" s="12"/>
      <c r="I155">
        <v>41.909399999999998</v>
      </c>
      <c r="J155" s="12"/>
      <c r="K155" s="12"/>
      <c r="L155" s="12">
        <v>36.6</v>
      </c>
      <c r="M155" s="12"/>
      <c r="N155">
        <v>26.7</v>
      </c>
      <c r="P155">
        <v>48.7</v>
      </c>
      <c r="R155">
        <v>16.5</v>
      </c>
      <c r="T155">
        <v>1.52</v>
      </c>
      <c r="U155" s="12"/>
      <c r="V155" s="14"/>
      <c r="W155" s="14"/>
      <c r="X155" s="12"/>
      <c r="Y155" s="12"/>
      <c r="Z155" s="12" t="s">
        <v>188</v>
      </c>
      <c r="AA155" s="12"/>
      <c r="AB155" s="12"/>
      <c r="AC155" s="12"/>
      <c r="AD155" s="12"/>
      <c r="AE155" s="12"/>
      <c r="AF155" s="20">
        <v>1092</v>
      </c>
    </row>
    <row r="156" spans="1:32" ht="15.75" x14ac:dyDescent="0.25">
      <c r="A156" s="2">
        <v>44968</v>
      </c>
      <c r="B156" s="63" t="s">
        <v>143</v>
      </c>
      <c r="C156" s="72">
        <v>22.512015000000002</v>
      </c>
      <c r="D156" s="72">
        <v>72.761675999999994</v>
      </c>
      <c r="E156">
        <v>-11.8073</v>
      </c>
      <c r="F156">
        <v>-6.0663099999999996</v>
      </c>
      <c r="G156" s="20"/>
      <c r="H156" s="20"/>
      <c r="I156">
        <v>41.907600000000002</v>
      </c>
      <c r="J156" s="20"/>
      <c r="K156" s="20"/>
      <c r="L156" s="20">
        <v>35.700000000000003</v>
      </c>
      <c r="M156" s="20"/>
      <c r="N156" s="20">
        <v>23.4</v>
      </c>
      <c r="O156" s="20"/>
      <c r="P156" s="20">
        <v>44</v>
      </c>
      <c r="Q156" s="20"/>
      <c r="R156" s="20">
        <v>16.7</v>
      </c>
      <c r="S156" s="20"/>
      <c r="T156" s="20">
        <v>1.38</v>
      </c>
      <c r="U156" s="20"/>
      <c r="V156" s="21"/>
      <c r="W156" s="21"/>
      <c r="X156" s="20"/>
      <c r="Y156" s="20"/>
      <c r="Z156" s="12" t="s">
        <v>188</v>
      </c>
      <c r="AA156" s="20"/>
      <c r="AB156" s="20"/>
      <c r="AC156" s="20"/>
      <c r="AD156" s="20"/>
      <c r="AE156" s="20"/>
      <c r="AF156" s="20">
        <v>1092</v>
      </c>
    </row>
    <row r="157" spans="1:32" ht="15.75" x14ac:dyDescent="0.25">
      <c r="A157" s="2">
        <v>44968</v>
      </c>
      <c r="B157" s="64"/>
      <c r="C157" s="72"/>
      <c r="D157" s="72"/>
      <c r="G157" s="20"/>
      <c r="H157" s="20"/>
      <c r="J157" s="20"/>
      <c r="K157" s="20"/>
      <c r="L157" s="20">
        <v>35.9</v>
      </c>
      <c r="M157" s="20"/>
      <c r="N157" s="20">
        <v>29.5</v>
      </c>
      <c r="O157" s="20"/>
      <c r="P157" s="20">
        <v>51.9</v>
      </c>
      <c r="Q157" s="20"/>
      <c r="R157" s="20">
        <v>16.7</v>
      </c>
      <c r="S157" s="20"/>
      <c r="T157" s="20">
        <v>1.62</v>
      </c>
      <c r="U157" s="20"/>
      <c r="V157" s="21"/>
      <c r="W157" s="21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 spans="1:32" ht="15.75" x14ac:dyDescent="0.25">
      <c r="A158" s="2">
        <v>44968</v>
      </c>
      <c r="B158" s="65"/>
      <c r="C158" s="72"/>
      <c r="D158" s="72"/>
      <c r="G158" s="20"/>
      <c r="H158" s="20"/>
      <c r="J158" s="20"/>
      <c r="K158" s="20"/>
      <c r="L158" s="20">
        <v>38</v>
      </c>
      <c r="M158" s="20"/>
      <c r="N158" s="20">
        <v>27.8</v>
      </c>
      <c r="O158" s="20"/>
      <c r="P158" s="20">
        <v>55.6</v>
      </c>
      <c r="Q158" s="20"/>
      <c r="R158" s="20">
        <v>16.5</v>
      </c>
      <c r="S158" s="20"/>
      <c r="T158" s="20">
        <v>1.74</v>
      </c>
      <c r="U158" s="20"/>
      <c r="V158" s="21"/>
      <c r="W158" s="21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 spans="1:32" ht="15.75" x14ac:dyDescent="0.25">
      <c r="A159" s="2">
        <v>44968</v>
      </c>
      <c r="B159" s="11" t="s">
        <v>144</v>
      </c>
      <c r="C159" s="13">
        <v>22.514247000000001</v>
      </c>
      <c r="D159" s="13">
        <v>72.763283999999999</v>
      </c>
      <c r="E159">
        <v>-14.149800000000001</v>
      </c>
      <c r="F159">
        <v>-6.6819899999999999</v>
      </c>
      <c r="G159" s="12"/>
      <c r="H159" s="12"/>
      <c r="I159">
        <v>42.457700000000003</v>
      </c>
      <c r="J159" s="12"/>
      <c r="K159" s="12"/>
      <c r="L159" s="12">
        <v>22.5</v>
      </c>
      <c r="M159" s="12"/>
      <c r="N159" s="12">
        <v>12.4</v>
      </c>
      <c r="O159" s="12"/>
      <c r="P159" s="12">
        <v>29.2</v>
      </c>
      <c r="Q159" s="12"/>
      <c r="R159" s="12">
        <v>17.2</v>
      </c>
      <c r="S159" s="12"/>
      <c r="T159" s="12">
        <v>0.91</v>
      </c>
      <c r="U159" s="12"/>
      <c r="V159" s="14"/>
      <c r="W159" s="14"/>
      <c r="X159" s="12"/>
      <c r="Y159" s="12"/>
      <c r="Z159" s="12" t="s">
        <v>188</v>
      </c>
      <c r="AA159" s="12"/>
      <c r="AB159" s="12"/>
      <c r="AC159" s="12"/>
      <c r="AD159" s="12"/>
      <c r="AE159" s="12"/>
      <c r="AF159" s="12">
        <v>1099</v>
      </c>
    </row>
    <row r="160" spans="1:32" ht="15.75" x14ac:dyDescent="0.25">
      <c r="A160" s="2">
        <v>44968</v>
      </c>
      <c r="B160" s="11" t="s">
        <v>145</v>
      </c>
      <c r="C160" s="13">
        <v>22.513770000000001</v>
      </c>
      <c r="D160" s="13">
        <v>72.763368999999997</v>
      </c>
      <c r="E160">
        <v>-12.6271</v>
      </c>
      <c r="F160">
        <v>-4.4760200000000001</v>
      </c>
      <c r="G160" s="12"/>
      <c r="H160" s="12"/>
      <c r="I160">
        <v>42.411000000000001</v>
      </c>
      <c r="J160" s="12"/>
      <c r="K160" s="12"/>
      <c r="L160" s="12">
        <v>25.1</v>
      </c>
      <c r="M160" s="12"/>
      <c r="N160" s="12">
        <v>12.4</v>
      </c>
      <c r="O160" s="12"/>
      <c r="P160" s="12">
        <v>29.2</v>
      </c>
      <c r="Q160" s="12"/>
      <c r="R160" s="12">
        <v>17.2</v>
      </c>
      <c r="S160" s="12"/>
      <c r="T160" s="12">
        <v>0.91</v>
      </c>
      <c r="U160" s="12"/>
      <c r="V160" s="14"/>
      <c r="W160" s="14"/>
      <c r="X160" s="12"/>
      <c r="Y160" s="12"/>
      <c r="Z160" s="12" t="s">
        <v>188</v>
      </c>
      <c r="AA160" s="12"/>
      <c r="AB160" s="12"/>
      <c r="AC160" s="12"/>
      <c r="AD160" s="12"/>
      <c r="AE160" s="12"/>
      <c r="AF160" s="12">
        <v>1099</v>
      </c>
    </row>
    <row r="161" spans="1:32" ht="15.75" x14ac:dyDescent="0.25">
      <c r="A161" s="2">
        <v>44968</v>
      </c>
      <c r="B161" s="11" t="s">
        <v>146</v>
      </c>
      <c r="C161" s="13">
        <v>22.513729000000001</v>
      </c>
      <c r="D161" s="13">
        <v>72.763921999999994</v>
      </c>
      <c r="E161">
        <v>-13.498900000000001</v>
      </c>
      <c r="F161">
        <v>-3.7701099999999999</v>
      </c>
      <c r="G161" s="12"/>
      <c r="H161" s="12"/>
      <c r="I161">
        <v>42.442599999999999</v>
      </c>
      <c r="J161" s="12"/>
      <c r="K161" s="12"/>
      <c r="L161" s="12">
        <v>22.7</v>
      </c>
      <c r="M161" s="12"/>
      <c r="N161" s="12">
        <v>13.1</v>
      </c>
      <c r="O161" s="12"/>
      <c r="P161" s="12">
        <v>29.2</v>
      </c>
      <c r="Q161" s="12"/>
      <c r="R161" s="12">
        <v>17.3</v>
      </c>
      <c r="S161" s="12"/>
      <c r="T161" s="12">
        <v>0.91</v>
      </c>
      <c r="U161" s="12"/>
      <c r="V161" s="21"/>
      <c r="W161" s="14"/>
      <c r="X161" s="12"/>
      <c r="Y161" s="12"/>
      <c r="Z161" s="12" t="s">
        <v>188</v>
      </c>
      <c r="AA161" s="12"/>
      <c r="AB161" s="12"/>
      <c r="AC161" s="12"/>
      <c r="AD161" s="12"/>
      <c r="AE161" s="12"/>
      <c r="AF161" s="12">
        <v>1099</v>
      </c>
    </row>
    <row r="162" spans="1:32" ht="15.75" x14ac:dyDescent="0.25">
      <c r="A162" s="2">
        <v>44968</v>
      </c>
      <c r="B162" s="11" t="s">
        <v>147</v>
      </c>
      <c r="C162" s="13">
        <v>22.514213000000002</v>
      </c>
      <c r="D162" s="13">
        <v>72.763908999999998</v>
      </c>
      <c r="E162">
        <v>-15.9557</v>
      </c>
      <c r="F162">
        <v>-12.0358</v>
      </c>
      <c r="G162" s="12"/>
      <c r="H162" s="12"/>
      <c r="I162">
        <v>42.549500000000002</v>
      </c>
      <c r="J162" s="12"/>
      <c r="K162" s="12"/>
      <c r="L162" s="12">
        <v>21.4</v>
      </c>
      <c r="M162" s="12"/>
      <c r="N162" s="12">
        <v>15.1</v>
      </c>
      <c r="O162" s="12"/>
      <c r="P162" s="12">
        <v>34</v>
      </c>
      <c r="Q162" s="12"/>
      <c r="R162" s="12">
        <v>17</v>
      </c>
      <c r="S162" s="12"/>
      <c r="T162" s="12">
        <v>1.06</v>
      </c>
      <c r="U162" s="12"/>
      <c r="V162" s="21"/>
      <c r="W162" s="14"/>
      <c r="X162" s="12"/>
      <c r="Y162" s="12"/>
      <c r="Z162" s="12" t="s">
        <v>187</v>
      </c>
      <c r="AA162" s="12">
        <v>4.7</v>
      </c>
      <c r="AB162" s="12"/>
      <c r="AC162" s="12"/>
      <c r="AD162" s="12"/>
      <c r="AE162" s="12"/>
      <c r="AF162" s="12">
        <v>1098</v>
      </c>
    </row>
    <row r="163" spans="1:32" ht="15.75" x14ac:dyDescent="0.25">
      <c r="A163" s="2">
        <v>44968</v>
      </c>
      <c r="B163" s="63" t="s">
        <v>148</v>
      </c>
      <c r="C163" s="72">
        <v>22.513938</v>
      </c>
      <c r="D163" s="72">
        <v>72.763677999999999</v>
      </c>
      <c r="E163">
        <v>-13.954800000000001</v>
      </c>
      <c r="F163">
        <v>-5.4405900000000003</v>
      </c>
      <c r="G163" s="20"/>
      <c r="H163" s="20"/>
      <c r="I163">
        <v>42.444400000000002</v>
      </c>
      <c r="J163" s="20"/>
      <c r="K163" s="20"/>
      <c r="L163" s="20">
        <v>25</v>
      </c>
      <c r="M163" s="20"/>
      <c r="N163" s="20">
        <v>11.6</v>
      </c>
      <c r="O163" s="20"/>
      <c r="P163" s="20">
        <v>24.2</v>
      </c>
      <c r="Q163" s="20"/>
      <c r="R163" s="20">
        <v>17.2</v>
      </c>
      <c r="S163" s="20"/>
      <c r="T163" s="20">
        <v>0.75</v>
      </c>
      <c r="U163" s="20"/>
      <c r="V163" s="21"/>
      <c r="W163" s="21"/>
      <c r="X163" s="20"/>
      <c r="Y163" s="20"/>
      <c r="Z163" s="12" t="s">
        <v>188</v>
      </c>
      <c r="AA163" s="20"/>
      <c r="AB163" s="20"/>
      <c r="AC163" s="20"/>
      <c r="AD163" s="20"/>
      <c r="AE163" s="20"/>
      <c r="AF163" s="20">
        <v>1099</v>
      </c>
    </row>
    <row r="164" spans="1:32" ht="15.75" x14ac:dyDescent="0.25">
      <c r="A164" s="2">
        <v>44968</v>
      </c>
      <c r="B164" s="64"/>
      <c r="C164" s="72"/>
      <c r="D164" s="72"/>
      <c r="G164" s="20"/>
      <c r="H164" s="20"/>
      <c r="J164" s="20"/>
      <c r="K164" s="20"/>
      <c r="L164" s="20">
        <v>24.4</v>
      </c>
      <c r="M164" s="20"/>
      <c r="N164" s="20">
        <v>13</v>
      </c>
      <c r="O164" s="20"/>
      <c r="P164" s="20">
        <v>28.8</v>
      </c>
      <c r="Q164" s="20"/>
      <c r="R164" s="20">
        <v>17.2</v>
      </c>
      <c r="S164" s="20"/>
      <c r="T164" s="20">
        <v>0.89</v>
      </c>
      <c r="U164" s="20"/>
      <c r="V164" s="21"/>
      <c r="W164" s="21"/>
      <c r="X164" s="20"/>
      <c r="Y164" s="20"/>
      <c r="Z164" s="20"/>
      <c r="AA164" s="20"/>
      <c r="AB164" s="20"/>
      <c r="AC164" s="20"/>
      <c r="AD164" s="20"/>
      <c r="AE164" s="20"/>
    </row>
    <row r="165" spans="1:32" ht="15.75" x14ac:dyDescent="0.25">
      <c r="A165" s="2">
        <v>44968</v>
      </c>
      <c r="B165" s="65"/>
      <c r="C165" s="72"/>
      <c r="D165" s="72"/>
      <c r="G165" s="20"/>
      <c r="H165" s="20"/>
      <c r="J165" s="20"/>
      <c r="K165" s="20"/>
      <c r="L165" s="20">
        <v>22.6</v>
      </c>
      <c r="M165" s="20"/>
      <c r="N165" s="20">
        <v>11.4</v>
      </c>
      <c r="O165" s="20"/>
      <c r="P165" s="20">
        <v>20.399999999999999</v>
      </c>
      <c r="Q165" s="20"/>
      <c r="R165" s="20">
        <v>17.2</v>
      </c>
      <c r="S165" s="20"/>
      <c r="T165" s="20">
        <v>0.63</v>
      </c>
      <c r="U165" s="20"/>
      <c r="V165" s="21"/>
      <c r="W165" s="21"/>
      <c r="X165" s="20"/>
      <c r="Y165" s="20"/>
      <c r="Z165" s="20"/>
      <c r="AA165" s="20"/>
      <c r="AB165" s="20"/>
      <c r="AC165" s="20"/>
      <c r="AD165" s="20"/>
      <c r="AE165" s="20"/>
      <c r="AF165" s="20"/>
    </row>
    <row r="166" spans="1:32" ht="15.75" x14ac:dyDescent="0.25">
      <c r="A166" s="2">
        <v>44968</v>
      </c>
      <c r="B166" s="11" t="s">
        <v>149</v>
      </c>
      <c r="C166" s="13">
        <v>22.514665999999998</v>
      </c>
      <c r="D166" s="13">
        <v>72.762934999999999</v>
      </c>
      <c r="E166">
        <v>-14.177099999999999</v>
      </c>
      <c r="F166">
        <v>-6.1091699999999998</v>
      </c>
      <c r="G166" s="12"/>
      <c r="H166" s="12"/>
      <c r="I166">
        <v>41.621400000000001</v>
      </c>
      <c r="J166" s="12"/>
      <c r="K166" s="12"/>
      <c r="L166" s="12">
        <v>32.299999999999997</v>
      </c>
      <c r="M166" s="12"/>
      <c r="N166" s="12">
        <v>15.4</v>
      </c>
      <c r="O166" s="12"/>
      <c r="P166" s="12">
        <v>30.8</v>
      </c>
      <c r="Q166" s="12"/>
      <c r="R166" s="12">
        <v>16.7</v>
      </c>
      <c r="S166" s="12"/>
      <c r="T166" s="12">
        <v>0.96</v>
      </c>
      <c r="U166" s="12"/>
      <c r="V166" s="14"/>
      <c r="W166" s="14"/>
      <c r="X166" s="12"/>
      <c r="Y166" s="12"/>
      <c r="Z166" s="12" t="s">
        <v>188</v>
      </c>
      <c r="AA166" s="12"/>
      <c r="AB166" s="12"/>
      <c r="AC166" s="12"/>
      <c r="AD166" s="12"/>
      <c r="AE166" s="12"/>
      <c r="AF166" s="12">
        <v>1093</v>
      </c>
    </row>
    <row r="167" spans="1:32" ht="15.75" x14ac:dyDescent="0.25">
      <c r="A167" s="2">
        <v>44968</v>
      </c>
      <c r="B167" s="11" t="s">
        <v>150</v>
      </c>
      <c r="C167" s="13">
        <v>22.514581</v>
      </c>
      <c r="D167" s="13">
        <v>72.762407999999994</v>
      </c>
      <c r="E167">
        <v>-14.1747</v>
      </c>
      <c r="F167">
        <v>-7.6563600000000003</v>
      </c>
      <c r="G167" s="12"/>
      <c r="H167" s="12"/>
      <c r="I167">
        <v>42.3917</v>
      </c>
      <c r="J167" s="12"/>
      <c r="K167" s="12"/>
      <c r="L167" s="12">
        <v>30.5</v>
      </c>
      <c r="M167" s="12"/>
      <c r="N167" s="12">
        <v>12.8</v>
      </c>
      <c r="O167" s="12"/>
      <c r="P167" s="12">
        <v>30.4</v>
      </c>
      <c r="Q167" s="12"/>
      <c r="R167" s="12">
        <v>16.8</v>
      </c>
      <c r="S167" s="12"/>
      <c r="T167" s="12">
        <v>0.95</v>
      </c>
      <c r="U167" s="12"/>
      <c r="V167" s="14"/>
      <c r="W167" s="14"/>
      <c r="X167" s="12"/>
      <c r="Y167" s="12"/>
      <c r="Z167" s="12" t="s">
        <v>188</v>
      </c>
      <c r="AA167" s="12"/>
      <c r="AB167" s="12"/>
      <c r="AC167" s="12"/>
      <c r="AD167" s="12"/>
      <c r="AE167" s="12"/>
      <c r="AF167" s="12">
        <v>1093</v>
      </c>
    </row>
    <row r="168" spans="1:32" ht="15.75" x14ac:dyDescent="0.25">
      <c r="A168" s="2">
        <v>44968</v>
      </c>
      <c r="B168" s="11" t="s">
        <v>151</v>
      </c>
      <c r="C168" s="13">
        <v>22.515132999999999</v>
      </c>
      <c r="D168" s="13">
        <v>72.762344999999996</v>
      </c>
      <c r="E168">
        <v>-13.6783</v>
      </c>
      <c r="F168">
        <v>-1.9595499999999999</v>
      </c>
      <c r="G168" s="12"/>
      <c r="H168" s="12"/>
      <c r="I168">
        <v>42.8322</v>
      </c>
      <c r="J168" s="12"/>
      <c r="K168" s="12"/>
      <c r="L168" s="12">
        <v>52.3</v>
      </c>
      <c r="M168" s="12"/>
      <c r="N168" s="12">
        <v>15.4</v>
      </c>
      <c r="O168" s="12"/>
      <c r="P168" s="12">
        <v>37.700000000000003</v>
      </c>
      <c r="Q168" s="12"/>
      <c r="R168" s="12">
        <v>16.8</v>
      </c>
      <c r="S168" s="12"/>
      <c r="T168" s="12">
        <v>1.18</v>
      </c>
      <c r="U168" s="12"/>
      <c r="V168" s="14"/>
      <c r="W168" s="14"/>
      <c r="X168" s="12"/>
      <c r="Y168" s="12"/>
      <c r="Z168" s="12" t="s">
        <v>188</v>
      </c>
      <c r="AA168" s="12"/>
      <c r="AB168" s="12"/>
      <c r="AC168" s="12"/>
      <c r="AD168" s="12"/>
      <c r="AE168" s="12"/>
      <c r="AF168" s="12">
        <v>1094</v>
      </c>
    </row>
    <row r="169" spans="1:32" ht="15.75" x14ac:dyDescent="0.25">
      <c r="A169" s="2">
        <v>44968</v>
      </c>
      <c r="B169" s="11" t="s">
        <v>152</v>
      </c>
      <c r="C169" s="13">
        <v>22.515104000000001</v>
      </c>
      <c r="D169" s="13">
        <v>72.762908999999993</v>
      </c>
      <c r="E169">
        <v>-12.3941</v>
      </c>
      <c r="F169">
        <v>-4.3587199999999999</v>
      </c>
      <c r="G169" s="12"/>
      <c r="H169" s="12"/>
      <c r="I169">
        <v>41.190199999999997</v>
      </c>
      <c r="J169" s="12"/>
      <c r="K169" s="12"/>
      <c r="L169" s="12">
        <v>32.9</v>
      </c>
      <c r="M169" s="12"/>
      <c r="N169" s="12">
        <v>14.1</v>
      </c>
      <c r="O169" s="12"/>
      <c r="P169" s="12">
        <v>33.9</v>
      </c>
      <c r="Q169" s="12"/>
      <c r="R169" s="12">
        <v>16.8</v>
      </c>
      <c r="S169" s="12"/>
      <c r="T169" s="12">
        <v>1.06</v>
      </c>
      <c r="U169" s="12"/>
      <c r="V169" s="14"/>
      <c r="W169" s="14"/>
      <c r="X169" s="12"/>
      <c r="Y169" s="12"/>
      <c r="Z169" s="12" t="s">
        <v>188</v>
      </c>
      <c r="AA169" s="12"/>
      <c r="AB169" s="12"/>
      <c r="AC169" s="12"/>
      <c r="AD169" s="12"/>
      <c r="AE169" s="12"/>
      <c r="AF169" s="12">
        <v>1094</v>
      </c>
    </row>
    <row r="170" spans="1:32" ht="15.75" x14ac:dyDescent="0.25">
      <c r="A170" s="2">
        <v>44968</v>
      </c>
      <c r="B170" s="63" t="s">
        <v>153</v>
      </c>
      <c r="C170" s="72">
        <v>22.514945999999998</v>
      </c>
      <c r="D170" s="72">
        <v>72.762660999999994</v>
      </c>
      <c r="E170">
        <v>-12.065200000000001</v>
      </c>
      <c r="F170">
        <v>-4.6055599999999997</v>
      </c>
      <c r="G170" s="20"/>
      <c r="H170" s="20"/>
      <c r="I170">
        <v>41.1828</v>
      </c>
      <c r="J170" s="20"/>
      <c r="K170" s="20"/>
      <c r="L170" s="20">
        <v>35.5</v>
      </c>
      <c r="M170" s="20"/>
      <c r="N170" s="20">
        <v>15.4</v>
      </c>
      <c r="O170" s="20"/>
      <c r="P170" s="20">
        <v>41.8</v>
      </c>
      <c r="Q170" s="20"/>
      <c r="R170" s="20">
        <v>17</v>
      </c>
      <c r="S170" s="20"/>
      <c r="T170" s="20">
        <v>1.3</v>
      </c>
      <c r="U170" s="20"/>
      <c r="V170" s="14"/>
      <c r="W170" s="14"/>
      <c r="X170" s="12"/>
      <c r="Y170" s="20"/>
      <c r="Z170" s="12" t="s">
        <v>188</v>
      </c>
      <c r="AA170" s="20"/>
      <c r="AB170" s="20"/>
      <c r="AC170" s="20"/>
      <c r="AD170" s="20"/>
      <c r="AE170" s="20"/>
      <c r="AF170" s="20">
        <v>1094</v>
      </c>
    </row>
    <row r="171" spans="1:32" ht="15.75" x14ac:dyDescent="0.25">
      <c r="A171" s="2">
        <v>44968</v>
      </c>
      <c r="B171" s="64"/>
      <c r="C171" s="72"/>
      <c r="D171" s="72"/>
      <c r="G171" s="20"/>
      <c r="H171" s="20"/>
      <c r="J171" s="20"/>
      <c r="K171" s="20"/>
      <c r="L171" s="20">
        <v>35.200000000000003</v>
      </c>
      <c r="M171" s="20"/>
      <c r="N171" s="20">
        <v>14.1</v>
      </c>
      <c r="O171" s="20"/>
      <c r="P171" s="20">
        <v>33.9</v>
      </c>
      <c r="Q171" s="20"/>
      <c r="R171" s="20">
        <v>17</v>
      </c>
      <c r="S171" s="20"/>
      <c r="T171" s="20">
        <v>1.06</v>
      </c>
      <c r="U171" s="20"/>
      <c r="V171" s="14"/>
      <c r="W171" s="14"/>
      <c r="X171" s="12"/>
      <c r="Y171" s="20"/>
      <c r="Z171" s="20"/>
      <c r="AA171" s="20"/>
      <c r="AB171" s="20"/>
      <c r="AC171" s="20"/>
      <c r="AD171" s="20"/>
      <c r="AE171" s="20"/>
      <c r="AF171" s="20"/>
    </row>
    <row r="172" spans="1:32" ht="15.75" x14ac:dyDescent="0.25">
      <c r="A172" s="2">
        <v>44968</v>
      </c>
      <c r="B172" s="65"/>
      <c r="C172" s="72"/>
      <c r="D172" s="72"/>
      <c r="G172" s="20"/>
      <c r="H172" s="20"/>
      <c r="J172" s="20"/>
      <c r="K172" s="20"/>
      <c r="L172" s="20">
        <v>33.4</v>
      </c>
      <c r="M172" s="20"/>
      <c r="N172" s="20">
        <v>14.6</v>
      </c>
      <c r="O172" s="20"/>
      <c r="P172" s="20">
        <v>44.8</v>
      </c>
      <c r="Q172" s="20"/>
      <c r="R172" s="20">
        <v>17</v>
      </c>
      <c r="S172" s="20"/>
      <c r="T172" s="20">
        <v>1.4</v>
      </c>
      <c r="U172" s="20"/>
      <c r="V172" s="14"/>
      <c r="W172" s="14"/>
      <c r="X172" s="12"/>
      <c r="Y172" s="20"/>
      <c r="Z172" s="20"/>
      <c r="AA172" s="20"/>
      <c r="AB172" s="20"/>
      <c r="AC172" s="20"/>
      <c r="AD172" s="20"/>
      <c r="AE172" s="20"/>
      <c r="AF172" s="20"/>
    </row>
    <row r="173" spans="1:32" ht="15.75" x14ac:dyDescent="0.25">
      <c r="A173" s="2">
        <v>44968</v>
      </c>
      <c r="B173" s="11" t="s">
        <v>154</v>
      </c>
      <c r="C173" s="13">
        <v>22.513455</v>
      </c>
      <c r="D173" s="13">
        <v>72.765917000000002</v>
      </c>
      <c r="E173">
        <v>-13.596399999999999</v>
      </c>
      <c r="F173">
        <v>-4.3463000000000003</v>
      </c>
      <c r="G173" s="12"/>
      <c r="H173" s="12"/>
      <c r="I173">
        <v>41.707799999999999</v>
      </c>
      <c r="J173" s="12"/>
      <c r="K173" s="12"/>
      <c r="L173" s="12">
        <v>35.299999999999997</v>
      </c>
      <c r="M173" s="12"/>
      <c r="N173" s="12">
        <v>14.2</v>
      </c>
      <c r="O173" s="12"/>
      <c r="P173" s="12">
        <v>22.6</v>
      </c>
      <c r="Q173" s="12"/>
      <c r="R173" s="12">
        <v>17.5</v>
      </c>
      <c r="S173" s="12"/>
      <c r="T173" s="12">
        <v>0.7</v>
      </c>
      <c r="U173" s="12"/>
      <c r="V173" s="14"/>
      <c r="W173" s="14"/>
      <c r="X173" s="12"/>
      <c r="Y173" s="12"/>
      <c r="Z173" s="12" t="s">
        <v>188</v>
      </c>
      <c r="AA173" s="12"/>
      <c r="AB173" s="12"/>
      <c r="AC173" s="12"/>
      <c r="AD173" s="12"/>
      <c r="AE173" s="12"/>
      <c r="AF173" s="12">
        <v>1100</v>
      </c>
    </row>
    <row r="174" spans="1:32" ht="15.75" x14ac:dyDescent="0.25">
      <c r="A174" s="2">
        <v>44968</v>
      </c>
      <c r="B174" s="11" t="s">
        <v>155</v>
      </c>
      <c r="C174" s="13">
        <v>22.512796000000002</v>
      </c>
      <c r="D174" s="13">
        <v>72.765907999999996</v>
      </c>
      <c r="E174">
        <v>-13.185499999999999</v>
      </c>
      <c r="F174">
        <v>-6.11653</v>
      </c>
      <c r="G174" s="12"/>
      <c r="H174" s="12"/>
      <c r="I174">
        <v>42.053800000000003</v>
      </c>
      <c r="J174" s="12"/>
      <c r="K174" s="12"/>
      <c r="L174" s="12">
        <v>43.3</v>
      </c>
      <c r="M174" s="12"/>
      <c r="N174" s="12">
        <v>29.4</v>
      </c>
      <c r="O174" s="12"/>
      <c r="P174" s="12">
        <v>51.8</v>
      </c>
      <c r="Q174" s="12"/>
      <c r="R174" s="12">
        <v>17.7</v>
      </c>
      <c r="S174" s="12"/>
      <c r="T174" s="12">
        <v>1.6</v>
      </c>
      <c r="U174" s="12"/>
      <c r="V174" s="14"/>
      <c r="W174" s="14"/>
      <c r="X174" s="12"/>
      <c r="Y174" s="12"/>
      <c r="Z174" s="12" t="s">
        <v>188</v>
      </c>
      <c r="AA174" s="12"/>
      <c r="AB174" s="12"/>
      <c r="AC174" s="12"/>
      <c r="AD174" s="12"/>
      <c r="AE174" s="12"/>
      <c r="AF174" s="12">
        <v>1102</v>
      </c>
    </row>
    <row r="175" spans="1:32" ht="15.75" x14ac:dyDescent="0.25">
      <c r="A175" s="2">
        <v>44968</v>
      </c>
      <c r="B175" s="11" t="s">
        <v>156</v>
      </c>
      <c r="C175" s="13">
        <v>22.512796000000002</v>
      </c>
      <c r="D175" s="13">
        <v>72.765185000000002</v>
      </c>
      <c r="E175">
        <v>-12.869300000000001</v>
      </c>
      <c r="F175">
        <v>-5.3483999999999998</v>
      </c>
      <c r="G175" s="12"/>
      <c r="H175" s="12"/>
      <c r="I175">
        <v>41.338500000000003</v>
      </c>
      <c r="J175" s="12"/>
      <c r="K175" s="12"/>
      <c r="L175" s="12">
        <v>32.200000000000003</v>
      </c>
      <c r="M175" s="12"/>
      <c r="N175" s="12">
        <v>16.8</v>
      </c>
      <c r="O175" s="12"/>
      <c r="P175" s="12">
        <v>35.9</v>
      </c>
      <c r="Q175" s="12"/>
      <c r="R175" s="12">
        <v>17.5</v>
      </c>
      <c r="S175" s="12"/>
      <c r="T175" s="12">
        <v>1.1000000000000001</v>
      </c>
      <c r="U175" s="12"/>
      <c r="V175" s="14"/>
      <c r="W175" s="14"/>
      <c r="X175" s="12" t="s">
        <v>238</v>
      </c>
      <c r="Y175" s="12"/>
      <c r="Z175" s="12" t="s">
        <v>188</v>
      </c>
      <c r="AA175" s="12"/>
      <c r="AB175" s="12"/>
      <c r="AC175" s="12"/>
      <c r="AD175" s="12"/>
      <c r="AE175" s="12"/>
      <c r="AF175" s="12">
        <v>1103</v>
      </c>
    </row>
    <row r="176" spans="1:32" ht="15.75" x14ac:dyDescent="0.25">
      <c r="A176" s="2">
        <v>44968</v>
      </c>
      <c r="B176" s="11" t="s">
        <v>157</v>
      </c>
      <c r="C176" s="17">
        <v>22.513407999999998</v>
      </c>
      <c r="D176" s="17">
        <v>72.765196000000003</v>
      </c>
      <c r="E176">
        <v>-15.7576</v>
      </c>
      <c r="F176">
        <v>-9.8819400000000002</v>
      </c>
      <c r="G176" s="12"/>
      <c r="H176" s="12"/>
      <c r="I176">
        <v>41.9467</v>
      </c>
      <c r="J176" s="12"/>
      <c r="K176" s="12"/>
      <c r="L176" s="12">
        <v>40</v>
      </c>
      <c r="M176" s="12"/>
      <c r="N176" s="12">
        <v>11.5</v>
      </c>
      <c r="O176" s="12"/>
      <c r="P176" s="12">
        <v>29.1</v>
      </c>
      <c r="Q176" s="12"/>
      <c r="R176" s="12">
        <v>17.7</v>
      </c>
      <c r="S176" s="12"/>
      <c r="T176" s="12">
        <v>0.9</v>
      </c>
      <c r="U176" s="12"/>
      <c r="V176" s="14"/>
      <c r="W176" s="14"/>
      <c r="X176" s="12"/>
      <c r="Y176" s="12"/>
      <c r="Z176" s="12" t="s">
        <v>181</v>
      </c>
      <c r="AA176" s="12"/>
      <c r="AB176" s="12"/>
      <c r="AC176" s="12"/>
      <c r="AD176" s="12"/>
      <c r="AE176" s="12"/>
      <c r="AF176" s="12">
        <v>1104</v>
      </c>
    </row>
    <row r="177" spans="1:32" ht="15.75" x14ac:dyDescent="0.25">
      <c r="A177" s="2">
        <v>44968</v>
      </c>
      <c r="B177" s="63" t="s">
        <v>158</v>
      </c>
      <c r="C177" s="72">
        <v>22.513116</v>
      </c>
      <c r="D177" s="72">
        <v>72.765587999999994</v>
      </c>
      <c r="E177">
        <v>-14.226100000000001</v>
      </c>
      <c r="F177">
        <v>-8.6493400000000005</v>
      </c>
      <c r="G177" s="20"/>
      <c r="H177" s="20"/>
      <c r="I177">
        <v>41.501199999999997</v>
      </c>
      <c r="J177" s="20"/>
      <c r="K177" s="20"/>
      <c r="L177" s="20">
        <v>39.200000000000003</v>
      </c>
      <c r="M177" s="20"/>
      <c r="N177" s="20">
        <v>25.9</v>
      </c>
      <c r="O177" s="20"/>
      <c r="P177" s="20">
        <v>42.2</v>
      </c>
      <c r="Q177" s="20"/>
      <c r="R177" s="20">
        <v>17.5</v>
      </c>
      <c r="S177" s="20"/>
      <c r="T177" s="20">
        <v>1.3</v>
      </c>
      <c r="U177" s="20"/>
      <c r="V177" s="21"/>
      <c r="W177" s="21"/>
      <c r="X177" s="20"/>
      <c r="Y177" s="20"/>
      <c r="Z177" s="20" t="s">
        <v>187</v>
      </c>
      <c r="AA177" s="20">
        <v>2.6</v>
      </c>
      <c r="AB177" s="20"/>
      <c r="AC177" s="20"/>
      <c r="AD177" s="20"/>
      <c r="AE177" s="20"/>
      <c r="AF177" s="20">
        <v>1101</v>
      </c>
    </row>
    <row r="178" spans="1:32" ht="15.75" x14ac:dyDescent="0.25">
      <c r="A178" s="2">
        <v>44968</v>
      </c>
      <c r="B178" s="64"/>
      <c r="C178" s="72"/>
      <c r="D178" s="72"/>
      <c r="G178" s="20"/>
      <c r="H178" s="20"/>
      <c r="J178" s="20"/>
      <c r="K178" s="20"/>
      <c r="L178" s="20">
        <v>39.700000000000003</v>
      </c>
      <c r="M178" s="20"/>
      <c r="N178" s="20">
        <v>28.2</v>
      </c>
      <c r="O178" s="20"/>
      <c r="P178" s="20">
        <v>44.3</v>
      </c>
      <c r="Q178" s="20"/>
      <c r="R178" s="20">
        <v>17.5</v>
      </c>
      <c r="S178" s="20"/>
      <c r="T178" s="20">
        <v>1.37</v>
      </c>
      <c r="U178" s="20"/>
      <c r="V178" s="21"/>
      <c r="W178" s="21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 spans="1:32" ht="15.75" x14ac:dyDescent="0.25">
      <c r="A179" s="2">
        <v>44968</v>
      </c>
      <c r="B179" s="65"/>
      <c r="C179" s="72"/>
      <c r="D179" s="72"/>
      <c r="G179" s="20"/>
      <c r="H179" s="20"/>
      <c r="J179" s="20"/>
      <c r="K179" s="20"/>
      <c r="L179" s="20">
        <v>39.9</v>
      </c>
      <c r="M179" s="20"/>
      <c r="N179" s="20">
        <v>27.5</v>
      </c>
      <c r="O179" s="20"/>
      <c r="P179" s="20">
        <v>47.4</v>
      </c>
      <c r="Q179" s="20"/>
      <c r="R179" s="20">
        <v>17.7</v>
      </c>
      <c r="S179" s="20"/>
      <c r="T179" s="20">
        <v>1.46</v>
      </c>
      <c r="U179" s="20"/>
      <c r="V179" s="21"/>
      <c r="W179" s="21"/>
      <c r="X179" s="20"/>
      <c r="Y179" s="20"/>
      <c r="Z179" s="20"/>
      <c r="AA179" s="20"/>
      <c r="AB179" s="20"/>
      <c r="AC179" s="20"/>
      <c r="AD179" s="20"/>
      <c r="AE179" s="20"/>
      <c r="AF179" s="20"/>
    </row>
    <row r="180" spans="1:32" ht="15.75" x14ac:dyDescent="0.25">
      <c r="A180" s="2">
        <v>44968</v>
      </c>
      <c r="B180" s="11" t="s">
        <v>159</v>
      </c>
      <c r="C180" s="13">
        <v>22.520102999999999</v>
      </c>
      <c r="D180" s="13">
        <v>72.766082999999995</v>
      </c>
      <c r="E180">
        <v>-16.565300000000001</v>
      </c>
      <c r="F180">
        <v>-10.6457</v>
      </c>
      <c r="G180" s="12"/>
      <c r="H180" s="12"/>
      <c r="I180">
        <v>42.293199999999999</v>
      </c>
      <c r="J180" s="12"/>
      <c r="K180" s="12"/>
      <c r="L180" s="12">
        <v>17.2</v>
      </c>
      <c r="M180" s="12"/>
      <c r="N180" s="12">
        <v>13.3</v>
      </c>
      <c r="O180" s="12"/>
      <c r="P180" s="12">
        <v>31.8</v>
      </c>
      <c r="Q180" s="12"/>
      <c r="R180" s="12">
        <v>18</v>
      </c>
      <c r="S180" s="12"/>
      <c r="T180" s="12">
        <v>0.97</v>
      </c>
      <c r="U180" s="12"/>
      <c r="V180" s="21"/>
      <c r="W180" s="16"/>
      <c r="X180" s="16"/>
      <c r="Y180" s="16"/>
      <c r="Z180" s="20" t="s">
        <v>187</v>
      </c>
      <c r="AA180" s="12">
        <v>4.8</v>
      </c>
      <c r="AB180" s="12"/>
      <c r="AC180" s="12"/>
      <c r="AD180" s="12"/>
      <c r="AE180" s="12"/>
      <c r="AF180" s="12">
        <v>1107</v>
      </c>
    </row>
    <row r="181" spans="1:32" ht="15.75" x14ac:dyDescent="0.25">
      <c r="A181" s="2">
        <v>44968</v>
      </c>
      <c r="B181" s="11" t="s">
        <v>160</v>
      </c>
      <c r="C181" s="13">
        <v>22.520661</v>
      </c>
      <c r="D181" s="13">
        <v>72.766068000000004</v>
      </c>
      <c r="E181">
        <v>-16.503399999999999</v>
      </c>
      <c r="F181">
        <v>-12.2592</v>
      </c>
      <c r="G181" s="12"/>
      <c r="H181" s="12"/>
      <c r="I181">
        <v>41.867800000000003</v>
      </c>
      <c r="J181" s="12"/>
      <c r="K181" s="12"/>
      <c r="L181" s="12">
        <v>13.6</v>
      </c>
      <c r="M181" s="12"/>
      <c r="N181" s="12">
        <v>17.600000000000001</v>
      </c>
      <c r="O181" s="12"/>
      <c r="P181" s="12">
        <v>45.3</v>
      </c>
      <c r="Q181" s="12"/>
      <c r="R181" s="12">
        <v>18.2</v>
      </c>
      <c r="S181" s="12"/>
      <c r="T181" s="12">
        <v>1.38</v>
      </c>
      <c r="U181" s="12"/>
      <c r="V181" s="21"/>
      <c r="W181" s="14"/>
      <c r="X181" s="16"/>
      <c r="Y181" s="16"/>
      <c r="Z181" s="20" t="s">
        <v>242</v>
      </c>
      <c r="AA181" s="12"/>
      <c r="AB181" s="12"/>
      <c r="AC181" s="12"/>
      <c r="AD181" s="12"/>
      <c r="AE181" s="12"/>
      <c r="AF181" s="12">
        <v>1107</v>
      </c>
    </row>
    <row r="182" spans="1:32" ht="15.75" x14ac:dyDescent="0.25">
      <c r="A182" s="2">
        <v>44968</v>
      </c>
      <c r="B182" s="11" t="s">
        <v>161</v>
      </c>
      <c r="C182" s="13">
        <v>22.520655000000001</v>
      </c>
      <c r="D182" s="13">
        <v>72.766749000000004</v>
      </c>
      <c r="E182">
        <v>-16.459800000000001</v>
      </c>
      <c r="F182">
        <v>-12.9666</v>
      </c>
      <c r="G182" s="12"/>
      <c r="H182" s="12"/>
      <c r="I182">
        <v>42.202199999999998</v>
      </c>
      <c r="J182" s="12"/>
      <c r="K182" s="12"/>
      <c r="L182" s="12">
        <v>20</v>
      </c>
      <c r="M182" s="12"/>
      <c r="N182" s="12">
        <v>17.600000000000001</v>
      </c>
      <c r="O182" s="12"/>
      <c r="P182" s="12">
        <v>37.9</v>
      </c>
      <c r="Q182" s="12"/>
      <c r="R182" s="12">
        <v>18</v>
      </c>
      <c r="S182" s="12"/>
      <c r="T182" s="12">
        <v>1.1599999999999999</v>
      </c>
      <c r="U182" s="12"/>
      <c r="V182" s="21"/>
      <c r="W182" s="14"/>
      <c r="X182" s="16"/>
      <c r="Y182" s="16"/>
      <c r="Z182" s="20" t="s">
        <v>187</v>
      </c>
      <c r="AA182" s="12">
        <v>3.49</v>
      </c>
      <c r="AB182" s="12"/>
      <c r="AC182" s="12"/>
      <c r="AD182" s="12"/>
      <c r="AE182" s="12"/>
      <c r="AF182" s="12">
        <v>1105</v>
      </c>
    </row>
    <row r="183" spans="1:32" ht="15.75" x14ac:dyDescent="0.25">
      <c r="A183" s="2">
        <v>44968</v>
      </c>
      <c r="B183" s="11" t="s">
        <v>162</v>
      </c>
      <c r="C183" s="13">
        <v>22.520125</v>
      </c>
      <c r="D183" s="13">
        <v>72.766745999999998</v>
      </c>
      <c r="E183">
        <v>-15.480399999999999</v>
      </c>
      <c r="F183">
        <v>-10.624000000000001</v>
      </c>
      <c r="G183" s="12"/>
      <c r="H183" s="12"/>
      <c r="I183">
        <v>41.927</v>
      </c>
      <c r="J183" s="12"/>
      <c r="K183" s="12"/>
      <c r="L183" s="12">
        <v>9.8000000000000007</v>
      </c>
      <c r="M183" s="12"/>
      <c r="N183" s="12">
        <v>12.9</v>
      </c>
      <c r="O183" s="12"/>
      <c r="P183" s="12">
        <v>30.7</v>
      </c>
      <c r="Q183" s="12"/>
      <c r="R183" s="12">
        <v>18</v>
      </c>
      <c r="S183" s="12"/>
      <c r="T183" s="12">
        <v>0.94</v>
      </c>
      <c r="U183" s="12"/>
      <c r="V183" s="21"/>
      <c r="W183" s="14"/>
      <c r="X183" s="16"/>
      <c r="Y183" s="16"/>
      <c r="Z183" s="20" t="s">
        <v>187</v>
      </c>
      <c r="AA183" s="12">
        <v>4.82</v>
      </c>
      <c r="AB183" s="12"/>
      <c r="AC183" s="12"/>
      <c r="AD183" s="12"/>
      <c r="AE183" s="12"/>
      <c r="AF183" s="12">
        <v>1106</v>
      </c>
    </row>
    <row r="184" spans="1:32" ht="15.75" x14ac:dyDescent="0.25">
      <c r="A184" s="2">
        <v>44968</v>
      </c>
      <c r="B184" s="63" t="s">
        <v>163</v>
      </c>
      <c r="C184" s="72">
        <v>22.520285000000001</v>
      </c>
      <c r="D184" s="72">
        <v>72.766487999999995</v>
      </c>
      <c r="E184">
        <v>-16.4297</v>
      </c>
      <c r="F184">
        <v>-12.6553</v>
      </c>
      <c r="G184" s="20"/>
      <c r="H184" s="20"/>
      <c r="I184">
        <v>42.196800000000003</v>
      </c>
      <c r="J184" s="20"/>
      <c r="K184" s="20"/>
      <c r="L184" s="20">
        <v>10.7</v>
      </c>
      <c r="M184" s="20"/>
      <c r="N184" s="20">
        <v>13.5</v>
      </c>
      <c r="O184" s="20"/>
      <c r="P184" s="20">
        <v>30.2</v>
      </c>
      <c r="Q184" s="20"/>
      <c r="R184" s="20">
        <v>18</v>
      </c>
      <c r="S184" s="20"/>
      <c r="T184" s="20">
        <v>0.92</v>
      </c>
      <c r="U184" s="20"/>
      <c r="V184" s="21"/>
      <c r="W184" s="21"/>
      <c r="X184" s="22"/>
      <c r="Y184" s="22"/>
      <c r="Z184" s="20" t="s">
        <v>187</v>
      </c>
      <c r="AA184" s="20">
        <v>4.5</v>
      </c>
      <c r="AB184" s="20"/>
      <c r="AC184" s="20"/>
      <c r="AD184" s="20"/>
      <c r="AE184" s="20"/>
      <c r="AF184" s="20">
        <v>1107</v>
      </c>
    </row>
    <row r="185" spans="1:32" ht="15.75" x14ac:dyDescent="0.25">
      <c r="A185" s="2">
        <v>44968</v>
      </c>
      <c r="B185" s="64"/>
      <c r="C185" s="72"/>
      <c r="D185" s="72"/>
      <c r="G185" s="20"/>
      <c r="H185" s="20"/>
      <c r="J185" s="20"/>
      <c r="K185" s="20"/>
      <c r="L185" s="20">
        <v>10.6</v>
      </c>
      <c r="M185" s="20"/>
      <c r="N185" s="20">
        <v>11.5</v>
      </c>
      <c r="O185" s="20"/>
      <c r="P185" s="20">
        <v>29.1</v>
      </c>
      <c r="Q185" s="20"/>
      <c r="R185" s="20">
        <v>18</v>
      </c>
      <c r="S185" s="20"/>
      <c r="T185" s="20">
        <v>0.89</v>
      </c>
      <c r="U185" s="20"/>
      <c r="V185" s="21"/>
      <c r="W185" s="21"/>
      <c r="X185" s="22"/>
      <c r="Y185" s="22"/>
      <c r="Z185" s="20"/>
      <c r="AA185" s="20"/>
      <c r="AB185" s="20"/>
      <c r="AC185" s="20"/>
      <c r="AD185" s="20"/>
      <c r="AE185" s="20"/>
      <c r="AF185" s="20"/>
    </row>
    <row r="186" spans="1:32" ht="15.75" x14ac:dyDescent="0.25">
      <c r="A186" s="2">
        <v>44968</v>
      </c>
      <c r="B186" s="65"/>
      <c r="C186" s="72"/>
      <c r="D186" s="72"/>
      <c r="G186" s="20"/>
      <c r="H186" s="20"/>
      <c r="J186" s="20"/>
      <c r="K186" s="20"/>
      <c r="L186" s="20">
        <v>17.2</v>
      </c>
      <c r="M186" s="20"/>
      <c r="N186" s="20">
        <v>12.1</v>
      </c>
      <c r="O186" s="20"/>
      <c r="P186" s="20">
        <v>28.7</v>
      </c>
      <c r="Q186" s="20"/>
      <c r="R186" s="20">
        <v>18</v>
      </c>
      <c r="S186" s="20"/>
      <c r="T186" s="20">
        <v>0.88</v>
      </c>
      <c r="U186" s="20"/>
      <c r="V186" s="21"/>
      <c r="W186" s="21"/>
      <c r="X186" s="22"/>
      <c r="Y186" s="22"/>
      <c r="Z186" s="20"/>
      <c r="AA186" s="20"/>
      <c r="AB186" s="20"/>
      <c r="AC186" s="20"/>
      <c r="AD186" s="20"/>
      <c r="AE186" s="20"/>
      <c r="AF186" s="20"/>
    </row>
    <row r="187" spans="1:32" ht="15.75" x14ac:dyDescent="0.25">
      <c r="A187" s="2">
        <v>44968</v>
      </c>
      <c r="B187" s="11" t="s">
        <v>164</v>
      </c>
      <c r="C187" s="13">
        <v>22.521854000000001</v>
      </c>
      <c r="D187" s="13">
        <v>72.766591000000005</v>
      </c>
      <c r="E187">
        <v>-17.5549</v>
      </c>
      <c r="F187">
        <v>-12.333500000000001</v>
      </c>
      <c r="G187" s="12"/>
      <c r="H187" s="12"/>
      <c r="I187">
        <v>41.982799999999997</v>
      </c>
      <c r="J187" s="12"/>
      <c r="K187" s="12"/>
      <c r="L187" s="12">
        <v>22.3</v>
      </c>
      <c r="M187" s="12"/>
      <c r="N187" s="12">
        <v>26.8</v>
      </c>
      <c r="O187" s="12"/>
      <c r="P187" s="12">
        <v>69.7</v>
      </c>
      <c r="Q187" s="12"/>
      <c r="R187" s="12">
        <v>31.4</v>
      </c>
      <c r="S187" s="12"/>
      <c r="T187" s="12">
        <v>1.78</v>
      </c>
      <c r="U187" s="12"/>
      <c r="V187" s="21"/>
      <c r="W187" s="14"/>
      <c r="X187" s="12"/>
      <c r="Y187" s="12"/>
      <c r="Z187" s="12" t="s">
        <v>187</v>
      </c>
      <c r="AA187" s="12">
        <v>2.82</v>
      </c>
      <c r="AB187" s="12"/>
      <c r="AC187" s="12"/>
      <c r="AD187" s="12"/>
      <c r="AE187" s="12"/>
      <c r="AF187" s="12">
        <v>1110</v>
      </c>
    </row>
    <row r="188" spans="1:32" ht="15.75" x14ac:dyDescent="0.25">
      <c r="A188" s="2">
        <v>44968</v>
      </c>
      <c r="B188" s="11" t="s">
        <v>165</v>
      </c>
      <c r="C188" s="13">
        <v>22.521858999999999</v>
      </c>
      <c r="D188" s="13">
        <v>72.766131999999999</v>
      </c>
      <c r="E188">
        <v>-16.121700000000001</v>
      </c>
      <c r="F188">
        <v>-11.725</v>
      </c>
      <c r="G188" s="12"/>
      <c r="H188" s="12"/>
      <c r="I188">
        <v>42.055599999999998</v>
      </c>
      <c r="J188" s="12"/>
      <c r="K188" s="12"/>
      <c r="L188" s="12">
        <v>43.6</v>
      </c>
      <c r="M188" s="12"/>
      <c r="N188" s="12">
        <v>29.3</v>
      </c>
      <c r="O188" s="12"/>
      <c r="P188" s="12">
        <v>70.7</v>
      </c>
      <c r="Q188" s="12"/>
      <c r="R188" s="12">
        <v>31.4</v>
      </c>
      <c r="S188" s="12"/>
      <c r="T188" s="12">
        <v>1.8</v>
      </c>
      <c r="U188" s="12"/>
      <c r="V188" s="21"/>
      <c r="W188" s="14"/>
      <c r="X188" s="12"/>
      <c r="Y188" s="12"/>
      <c r="Z188" s="12" t="s">
        <v>187</v>
      </c>
      <c r="AA188" s="12">
        <v>3.25</v>
      </c>
      <c r="AB188" s="12"/>
      <c r="AC188" s="12"/>
      <c r="AD188" s="12"/>
      <c r="AE188" s="12"/>
      <c r="AF188" s="12">
        <v>1109</v>
      </c>
    </row>
    <row r="189" spans="1:32" ht="15.75" x14ac:dyDescent="0.25">
      <c r="A189" s="2">
        <v>44968</v>
      </c>
      <c r="B189" s="11" t="s">
        <v>166</v>
      </c>
      <c r="C189" s="13">
        <v>22.522409</v>
      </c>
      <c r="D189" s="13">
        <v>72.766261</v>
      </c>
      <c r="E189">
        <v>-16.089400000000001</v>
      </c>
      <c r="F189">
        <v>-11.810499999999999</v>
      </c>
      <c r="G189" s="12"/>
      <c r="H189" s="12"/>
      <c r="I189">
        <v>41.259</v>
      </c>
      <c r="J189" s="12"/>
      <c r="K189" s="12"/>
      <c r="L189" s="12">
        <v>43.9</v>
      </c>
      <c r="M189" s="12"/>
      <c r="N189" s="12">
        <v>29.3</v>
      </c>
      <c r="O189" s="12"/>
      <c r="P189" s="12">
        <v>70.7</v>
      </c>
      <c r="Q189" s="12"/>
      <c r="R189" s="12">
        <v>31.4</v>
      </c>
      <c r="S189" s="12"/>
      <c r="T189" s="12">
        <v>1.8</v>
      </c>
      <c r="U189" s="12"/>
      <c r="V189" s="14"/>
      <c r="W189" s="14"/>
      <c r="X189" s="12"/>
      <c r="Y189" s="12"/>
      <c r="Z189" s="12" t="s">
        <v>187</v>
      </c>
      <c r="AA189" s="12">
        <v>2.86</v>
      </c>
      <c r="AB189" s="12"/>
      <c r="AC189" s="12"/>
      <c r="AD189" s="12"/>
      <c r="AE189" s="12"/>
      <c r="AF189" s="12">
        <v>1109</v>
      </c>
    </row>
    <row r="190" spans="1:32" ht="15.75" x14ac:dyDescent="0.25">
      <c r="A190" s="2">
        <v>44968</v>
      </c>
      <c r="B190" s="11" t="s">
        <v>167</v>
      </c>
      <c r="C190" s="13">
        <v>22.522380999999999</v>
      </c>
      <c r="D190" s="13">
        <v>72.766729999999995</v>
      </c>
      <c r="E190">
        <v>-16.990100000000002</v>
      </c>
      <c r="F190">
        <v>-11.8096</v>
      </c>
      <c r="G190" s="12"/>
      <c r="H190" s="12"/>
      <c r="I190">
        <v>42.205300000000001</v>
      </c>
      <c r="J190" s="12"/>
      <c r="K190" s="12"/>
      <c r="L190" s="12">
        <v>39.5</v>
      </c>
      <c r="M190" s="12"/>
      <c r="N190" s="12">
        <v>29.3</v>
      </c>
      <c r="O190" s="12"/>
      <c r="P190" s="12">
        <v>70.7</v>
      </c>
      <c r="Q190" s="12"/>
      <c r="R190" s="12">
        <v>31.4</v>
      </c>
      <c r="S190" s="12"/>
      <c r="T190" s="12">
        <v>1.8</v>
      </c>
      <c r="U190" s="12"/>
      <c r="V190" s="14"/>
      <c r="W190" s="14"/>
      <c r="X190" s="12"/>
      <c r="Y190" s="12"/>
      <c r="Z190" s="12" t="s">
        <v>187</v>
      </c>
      <c r="AA190" s="12">
        <v>1.64</v>
      </c>
      <c r="AB190" s="12"/>
      <c r="AC190" s="12"/>
      <c r="AD190" s="12"/>
      <c r="AE190" s="12"/>
      <c r="AF190" s="12">
        <v>1108</v>
      </c>
    </row>
    <row r="191" spans="1:32" ht="15.75" x14ac:dyDescent="0.25">
      <c r="A191" s="2">
        <v>44968</v>
      </c>
      <c r="B191" s="63" t="s">
        <v>168</v>
      </c>
      <c r="C191" s="72">
        <v>22.522200999999999</v>
      </c>
      <c r="D191" s="72">
        <v>72.766434000000004</v>
      </c>
      <c r="E191">
        <v>-16.181100000000001</v>
      </c>
      <c r="F191">
        <v>-11.6881</v>
      </c>
      <c r="G191" s="20"/>
      <c r="H191" s="20"/>
      <c r="I191">
        <v>41.583199999999998</v>
      </c>
      <c r="J191" s="20"/>
      <c r="K191" s="20"/>
      <c r="L191" s="20">
        <v>45.3</v>
      </c>
      <c r="M191" s="20"/>
      <c r="N191" s="12">
        <v>29.3</v>
      </c>
      <c r="O191" s="12"/>
      <c r="P191" s="12">
        <v>70.7</v>
      </c>
      <c r="Q191" s="12"/>
      <c r="R191" s="12">
        <v>31.4</v>
      </c>
      <c r="S191" s="12"/>
      <c r="T191" s="12">
        <v>1.8</v>
      </c>
      <c r="U191" s="20"/>
      <c r="V191" s="21"/>
      <c r="W191" s="21"/>
      <c r="X191" s="20"/>
      <c r="Y191" s="20"/>
      <c r="Z191" s="12" t="s">
        <v>187</v>
      </c>
      <c r="AA191" s="20">
        <v>1.96</v>
      </c>
      <c r="AB191" s="20"/>
      <c r="AC191" s="20"/>
      <c r="AD191" s="20"/>
      <c r="AE191" s="20"/>
      <c r="AF191" s="20">
        <v>1108</v>
      </c>
    </row>
    <row r="192" spans="1:32" ht="15.75" x14ac:dyDescent="0.25">
      <c r="A192" s="2">
        <v>44968</v>
      </c>
      <c r="B192" s="64"/>
      <c r="C192" s="72"/>
      <c r="D192" s="72"/>
      <c r="G192" s="20"/>
      <c r="H192" s="20"/>
      <c r="J192" s="20"/>
      <c r="K192" s="20"/>
      <c r="L192" s="20">
        <v>43.6</v>
      </c>
      <c r="M192" s="20"/>
      <c r="N192" s="12">
        <v>29.3</v>
      </c>
      <c r="O192" s="12"/>
      <c r="P192" s="12">
        <v>70.7</v>
      </c>
      <c r="Q192" s="12"/>
      <c r="R192" s="12">
        <v>31.4</v>
      </c>
      <c r="S192" s="12"/>
      <c r="T192" s="12">
        <v>1.8</v>
      </c>
      <c r="U192" s="20"/>
      <c r="V192" s="21"/>
      <c r="W192" s="21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 spans="1:32" ht="15.75" x14ac:dyDescent="0.25">
      <c r="A193" s="2">
        <v>44968</v>
      </c>
      <c r="B193" s="65"/>
      <c r="C193" s="72"/>
      <c r="D193" s="72"/>
      <c r="G193" s="20"/>
      <c r="H193" s="20"/>
      <c r="J193" s="20"/>
      <c r="K193" s="20"/>
      <c r="L193" s="20">
        <v>43.8</v>
      </c>
      <c r="M193" s="20"/>
      <c r="N193" s="12">
        <v>29.3</v>
      </c>
      <c r="O193" s="12"/>
      <c r="P193" s="12">
        <v>70.7</v>
      </c>
      <c r="Q193" s="12"/>
      <c r="R193" s="12">
        <v>31.4</v>
      </c>
      <c r="S193" s="12"/>
      <c r="T193" s="12">
        <v>1.8</v>
      </c>
      <c r="U193" s="20"/>
      <c r="V193" s="21"/>
      <c r="W193" s="21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 spans="1:32" ht="15.75" x14ac:dyDescent="0.25">
      <c r="A194" s="2">
        <v>44968</v>
      </c>
      <c r="B194" s="11" t="s">
        <v>169</v>
      </c>
      <c r="C194" s="13">
        <v>22.523696999999999</v>
      </c>
      <c r="D194" s="13">
        <v>72.767968999999994</v>
      </c>
      <c r="E194">
        <v>-16.2317</v>
      </c>
      <c r="F194">
        <v>-11.885</v>
      </c>
      <c r="G194" s="12"/>
      <c r="H194" s="12"/>
      <c r="I194">
        <v>42.401600000000002</v>
      </c>
      <c r="J194" s="12"/>
      <c r="K194" s="12"/>
      <c r="L194" s="12">
        <v>15.8</v>
      </c>
      <c r="M194" s="12"/>
      <c r="N194" s="12"/>
      <c r="O194" s="12"/>
      <c r="P194" s="12"/>
      <c r="Q194" s="12"/>
      <c r="R194" s="12"/>
      <c r="S194" s="12"/>
      <c r="T194" s="12"/>
      <c r="U194" s="12"/>
      <c r="V194" s="14"/>
      <c r="W194" s="14"/>
      <c r="X194" s="12"/>
      <c r="Y194" s="12"/>
      <c r="Z194" s="12" t="s">
        <v>187</v>
      </c>
      <c r="AA194" s="12">
        <v>4.4400000000000004</v>
      </c>
      <c r="AB194" s="12"/>
      <c r="AC194" s="12"/>
      <c r="AD194" s="12"/>
      <c r="AE194" s="12"/>
      <c r="AF194" s="12">
        <v>1111</v>
      </c>
    </row>
    <row r="195" spans="1:32" ht="15.75" x14ac:dyDescent="0.25">
      <c r="A195" s="2">
        <v>44968</v>
      </c>
      <c r="B195" s="11" t="s">
        <v>170</v>
      </c>
      <c r="C195" s="13">
        <v>22.523710000000001</v>
      </c>
      <c r="D195" s="13">
        <v>72.768581999999995</v>
      </c>
      <c r="E195">
        <v>-16.616199999999999</v>
      </c>
      <c r="F195">
        <v>-10.893000000000001</v>
      </c>
      <c r="G195" s="12"/>
      <c r="H195" s="12"/>
      <c r="I195">
        <v>41.146000000000001</v>
      </c>
      <c r="J195" s="12"/>
      <c r="K195" s="12"/>
      <c r="L195" s="12">
        <v>10</v>
      </c>
      <c r="M195" s="12"/>
      <c r="N195" s="12">
        <v>10.4</v>
      </c>
      <c r="O195" s="12"/>
      <c r="P195" s="12">
        <v>14.3</v>
      </c>
      <c r="Q195" s="12"/>
      <c r="R195" s="12">
        <v>31.4</v>
      </c>
      <c r="S195" s="12"/>
      <c r="T195" s="12">
        <v>0.37</v>
      </c>
      <c r="U195" s="12"/>
      <c r="V195" s="14"/>
      <c r="W195" s="14"/>
      <c r="X195" s="12"/>
      <c r="Y195" s="12"/>
      <c r="Z195" s="12" t="s">
        <v>187</v>
      </c>
      <c r="AA195" s="12">
        <v>5.28</v>
      </c>
      <c r="AB195" s="12"/>
      <c r="AC195" s="12"/>
      <c r="AD195" s="12"/>
      <c r="AE195" s="12"/>
      <c r="AF195" s="12">
        <v>1112</v>
      </c>
    </row>
    <row r="196" spans="1:32" ht="15.75" x14ac:dyDescent="0.25">
      <c r="A196" s="2">
        <v>44968</v>
      </c>
      <c r="B196" s="11" t="s">
        <v>171</v>
      </c>
      <c r="C196" s="13">
        <v>22.524262</v>
      </c>
      <c r="D196" s="13">
        <v>72.768629000000004</v>
      </c>
      <c r="E196">
        <v>-11.394</v>
      </c>
      <c r="F196">
        <v>-5.1163400000000001</v>
      </c>
      <c r="G196" s="12"/>
      <c r="H196" s="12"/>
      <c r="I196">
        <v>40.020200000000003</v>
      </c>
      <c r="J196" s="12"/>
      <c r="K196" s="12"/>
      <c r="L196" s="12">
        <v>17.3</v>
      </c>
      <c r="M196" s="12"/>
      <c r="N196" s="12">
        <v>17.7</v>
      </c>
      <c r="O196" s="12"/>
      <c r="P196" s="12">
        <v>24.4</v>
      </c>
      <c r="Q196" s="12"/>
      <c r="R196" s="12">
        <v>31.4</v>
      </c>
      <c r="S196" s="12"/>
      <c r="T196" s="12">
        <v>0.62</v>
      </c>
      <c r="U196" s="12"/>
      <c r="V196" s="14"/>
      <c r="W196" s="14"/>
      <c r="X196" s="12"/>
      <c r="Y196" s="12"/>
      <c r="Z196" s="12" t="s">
        <v>188</v>
      </c>
      <c r="AA196" s="12"/>
      <c r="AB196" s="12"/>
      <c r="AC196" s="12"/>
      <c r="AD196" s="12"/>
      <c r="AE196" s="12"/>
      <c r="AF196" s="12">
        <v>1112</v>
      </c>
    </row>
    <row r="197" spans="1:32" ht="15.75" x14ac:dyDescent="0.25">
      <c r="A197" s="2">
        <v>44968</v>
      </c>
      <c r="B197" s="11" t="s">
        <v>172</v>
      </c>
      <c r="C197" s="13">
        <v>22.524252000000001</v>
      </c>
      <c r="D197" s="13">
        <v>72.767989</v>
      </c>
      <c r="E197">
        <v>-12.837199999999999</v>
      </c>
      <c r="F197">
        <v>-5.6282399999999999</v>
      </c>
      <c r="G197" s="12"/>
      <c r="H197" s="12"/>
      <c r="I197">
        <v>43.765000000000001</v>
      </c>
      <c r="J197" s="12"/>
      <c r="K197" s="12"/>
      <c r="L197" s="12">
        <v>26.6</v>
      </c>
      <c r="M197" s="12"/>
      <c r="N197" s="12">
        <v>26.5</v>
      </c>
      <c r="O197" s="12"/>
      <c r="P197" s="12">
        <v>47.7</v>
      </c>
      <c r="Q197" s="12"/>
      <c r="R197" s="12">
        <v>30.4</v>
      </c>
      <c r="S197" s="12"/>
      <c r="T197" s="12">
        <v>1.22</v>
      </c>
      <c r="U197" s="12"/>
      <c r="V197" s="14"/>
      <c r="W197" s="14"/>
      <c r="X197" s="12"/>
      <c r="Y197" s="12"/>
      <c r="Z197" s="12" t="s">
        <v>188</v>
      </c>
      <c r="AA197" s="12"/>
      <c r="AB197" s="12"/>
      <c r="AC197" s="12"/>
      <c r="AD197" s="12"/>
      <c r="AE197" s="12"/>
      <c r="AF197" s="12">
        <v>1112</v>
      </c>
    </row>
    <row r="198" spans="1:32" ht="15.75" x14ac:dyDescent="0.25">
      <c r="A198" s="2">
        <v>44968</v>
      </c>
      <c r="B198" s="63" t="s">
        <v>173</v>
      </c>
      <c r="C198" s="72">
        <v>22.524049000000002</v>
      </c>
      <c r="D198" s="72">
        <v>72.768360999999999</v>
      </c>
      <c r="E198">
        <v>-12.1822</v>
      </c>
      <c r="F198">
        <v>-6.5289400000000004</v>
      </c>
      <c r="G198" s="20"/>
      <c r="H198" s="20"/>
      <c r="I198">
        <v>41.365400000000001</v>
      </c>
      <c r="J198" s="20"/>
      <c r="K198" s="20"/>
      <c r="L198" s="20">
        <v>20.7</v>
      </c>
      <c r="M198" s="20"/>
      <c r="N198" s="20">
        <v>21.8</v>
      </c>
      <c r="O198" s="20"/>
      <c r="P198" s="20">
        <v>29.1</v>
      </c>
      <c r="Q198" s="20"/>
      <c r="R198" s="20">
        <v>31.4</v>
      </c>
      <c r="S198" s="20"/>
      <c r="T198" s="20">
        <v>0.74</v>
      </c>
      <c r="U198" s="20"/>
      <c r="V198" s="21"/>
      <c r="W198" s="21"/>
      <c r="X198" s="20"/>
      <c r="Y198" s="20"/>
      <c r="Z198" s="12" t="s">
        <v>188</v>
      </c>
      <c r="AA198" s="20"/>
      <c r="AB198" s="20"/>
      <c r="AC198" s="20"/>
      <c r="AD198" s="20"/>
      <c r="AE198" s="20"/>
      <c r="AF198" s="20">
        <v>1113</v>
      </c>
    </row>
    <row r="199" spans="1:32" ht="15.75" x14ac:dyDescent="0.25">
      <c r="A199" s="2">
        <v>44968</v>
      </c>
      <c r="B199" s="64"/>
      <c r="C199" s="72"/>
      <c r="D199" s="72"/>
      <c r="G199" s="20"/>
      <c r="H199" s="20"/>
      <c r="J199" s="20"/>
      <c r="K199" s="20"/>
      <c r="L199" s="20">
        <v>21.6</v>
      </c>
      <c r="M199" s="20"/>
      <c r="N199" s="20">
        <v>24.1</v>
      </c>
      <c r="O199" s="20"/>
      <c r="P199" s="20">
        <v>34.5</v>
      </c>
      <c r="Q199" s="20"/>
      <c r="R199" s="20">
        <v>30.7</v>
      </c>
      <c r="S199" s="20"/>
      <c r="T199" s="20">
        <v>0.88</v>
      </c>
      <c r="U199" s="20"/>
      <c r="V199" s="21"/>
      <c r="W199" s="21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 spans="1:32" ht="15.75" x14ac:dyDescent="0.25">
      <c r="A200" s="2">
        <v>44968</v>
      </c>
      <c r="B200" s="65"/>
      <c r="C200" s="72"/>
      <c r="D200" s="72"/>
      <c r="G200" s="20"/>
      <c r="H200" s="20"/>
      <c r="J200" s="20"/>
      <c r="K200" s="20"/>
      <c r="L200" s="20">
        <v>24</v>
      </c>
      <c r="M200" s="20"/>
      <c r="N200" s="20">
        <v>23.1</v>
      </c>
      <c r="O200" s="20"/>
      <c r="P200" s="20">
        <v>34.299999999999997</v>
      </c>
      <c r="Q200" s="20"/>
      <c r="R200" s="20">
        <v>30.7</v>
      </c>
      <c r="S200" s="20"/>
      <c r="T200" s="20">
        <v>0.87</v>
      </c>
      <c r="U200" s="20"/>
      <c r="V200" s="21"/>
      <c r="W200" s="21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 spans="1:32" ht="15.75" x14ac:dyDescent="0.25">
      <c r="A201" s="2">
        <v>44968</v>
      </c>
      <c r="B201" s="11" t="s">
        <v>174</v>
      </c>
      <c r="C201" s="13">
        <v>22.52364</v>
      </c>
      <c r="D201" s="13">
        <v>72.766727000000003</v>
      </c>
      <c r="E201">
        <v>-14.677899999999999</v>
      </c>
      <c r="F201">
        <v>-9.0241500000000006</v>
      </c>
      <c r="G201" s="12"/>
      <c r="H201" s="12"/>
      <c r="I201">
        <v>41.927900000000001</v>
      </c>
      <c r="J201" s="12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14"/>
      <c r="W201" s="14"/>
      <c r="X201" s="12"/>
      <c r="Y201" s="12"/>
      <c r="Z201" s="12" t="s">
        <v>187</v>
      </c>
      <c r="AA201" s="12">
        <v>3.95</v>
      </c>
      <c r="AB201" s="12"/>
      <c r="AC201" s="12"/>
      <c r="AD201" s="12"/>
      <c r="AE201" s="12"/>
      <c r="AF201" s="12">
        <v>1115</v>
      </c>
    </row>
    <row r="202" spans="1:32" ht="15.75" x14ac:dyDescent="0.25">
      <c r="A202" s="2">
        <v>44968</v>
      </c>
      <c r="B202" s="11" t="s">
        <v>175</v>
      </c>
      <c r="C202" s="13">
        <v>22.523657</v>
      </c>
      <c r="D202" s="13">
        <v>72.766015999999993</v>
      </c>
      <c r="E202">
        <v>-14.746600000000001</v>
      </c>
      <c r="F202">
        <v>-8.9043799999999997</v>
      </c>
      <c r="G202" s="12"/>
      <c r="H202" s="12"/>
      <c r="I202">
        <v>41.378100000000003</v>
      </c>
      <c r="J202" s="12"/>
      <c r="K202" s="31"/>
      <c r="L202" s="31">
        <v>38.700000000000003</v>
      </c>
      <c r="M202" s="31"/>
      <c r="N202" s="31">
        <v>23.1</v>
      </c>
      <c r="O202" s="31"/>
      <c r="P202" s="31">
        <v>34.299999999999997</v>
      </c>
      <c r="Q202" s="31"/>
      <c r="R202" s="31">
        <v>30.7</v>
      </c>
      <c r="S202" s="31"/>
      <c r="T202" s="31">
        <v>0.87</v>
      </c>
      <c r="U202" s="31"/>
      <c r="V202" s="14"/>
      <c r="W202" s="14"/>
      <c r="X202" s="12"/>
      <c r="Y202" s="12"/>
      <c r="Z202" s="12" t="s">
        <v>188</v>
      </c>
      <c r="AA202" s="12">
        <v>3.9</v>
      </c>
      <c r="AB202" s="12"/>
      <c r="AC202" s="12"/>
      <c r="AD202" s="12"/>
      <c r="AE202" s="12"/>
      <c r="AF202" s="12">
        <v>1114</v>
      </c>
    </row>
    <row r="203" spans="1:32" ht="15.75" x14ac:dyDescent="0.25">
      <c r="A203" s="2">
        <v>44968</v>
      </c>
      <c r="B203" s="11" t="s">
        <v>176</v>
      </c>
      <c r="C203" s="13">
        <v>22.524255</v>
      </c>
      <c r="D203" s="13">
        <v>72.766024000000002</v>
      </c>
      <c r="E203">
        <v>-14.340999999999999</v>
      </c>
      <c r="F203">
        <v>-6.5992199999999999</v>
      </c>
      <c r="G203" s="12"/>
      <c r="H203" s="12"/>
      <c r="I203">
        <v>41.859400000000001</v>
      </c>
      <c r="J203" s="12"/>
      <c r="K203" s="31"/>
      <c r="L203" s="31">
        <v>32.1</v>
      </c>
      <c r="M203" s="31"/>
      <c r="N203" s="31">
        <v>23.1</v>
      </c>
      <c r="O203" s="31"/>
      <c r="P203" s="31">
        <v>34.299999999999997</v>
      </c>
      <c r="Q203" s="31"/>
      <c r="R203" s="31">
        <v>30.7</v>
      </c>
      <c r="S203" s="31"/>
      <c r="T203" s="31">
        <v>0.87</v>
      </c>
      <c r="U203" s="31"/>
      <c r="V203" s="14"/>
      <c r="W203" s="14"/>
      <c r="X203" s="12"/>
      <c r="Y203" s="12"/>
      <c r="Z203" s="12" t="s">
        <v>188</v>
      </c>
      <c r="AA203" s="12"/>
      <c r="AB203" s="12"/>
      <c r="AC203" s="12"/>
      <c r="AD203" s="12"/>
      <c r="AE203" s="12"/>
      <c r="AF203" s="12">
        <v>1113</v>
      </c>
    </row>
    <row r="204" spans="1:32" ht="15.75" x14ac:dyDescent="0.25">
      <c r="A204" s="2">
        <v>44968</v>
      </c>
      <c r="B204" s="11" t="s">
        <v>177</v>
      </c>
      <c r="C204" s="13">
        <v>22.524228999999998</v>
      </c>
      <c r="D204" s="13">
        <v>72.766600999999994</v>
      </c>
      <c r="E204">
        <v>-14.7369</v>
      </c>
      <c r="F204">
        <v>-6.9764799999999996</v>
      </c>
      <c r="G204" s="12"/>
      <c r="H204" s="12"/>
      <c r="I204">
        <v>41.845799999999997</v>
      </c>
      <c r="J204" s="12"/>
      <c r="K204" s="31"/>
      <c r="L204" s="31">
        <v>21.2</v>
      </c>
      <c r="M204" s="31"/>
      <c r="N204" s="31">
        <v>23.1</v>
      </c>
      <c r="O204" s="31"/>
      <c r="P204" s="31">
        <v>34.299999999999997</v>
      </c>
      <c r="Q204" s="31"/>
      <c r="R204" s="31">
        <v>30.7</v>
      </c>
      <c r="S204" s="31"/>
      <c r="T204" s="31">
        <v>0.87</v>
      </c>
      <c r="U204" s="31"/>
      <c r="V204" s="14"/>
      <c r="W204" s="14"/>
      <c r="X204" s="12"/>
      <c r="Y204" s="12"/>
      <c r="Z204" s="12" t="s">
        <v>188</v>
      </c>
      <c r="AA204" s="12"/>
      <c r="AB204" s="12"/>
      <c r="AC204" s="12"/>
      <c r="AD204" s="12"/>
      <c r="AE204" s="12"/>
      <c r="AF204" s="12">
        <v>1113</v>
      </c>
    </row>
    <row r="205" spans="1:32" ht="15.75" x14ac:dyDescent="0.25">
      <c r="A205" s="2">
        <v>44968</v>
      </c>
      <c r="B205" s="63" t="s">
        <v>178</v>
      </c>
      <c r="C205" s="72">
        <v>22.524027</v>
      </c>
      <c r="D205" s="72">
        <v>72.766356999999999</v>
      </c>
      <c r="E205">
        <v>-13.9063</v>
      </c>
      <c r="F205">
        <v>-6.0788599999999997</v>
      </c>
      <c r="G205" s="20"/>
      <c r="H205" s="20"/>
      <c r="I205">
        <v>41.611899999999999</v>
      </c>
      <c r="J205" s="20"/>
      <c r="K205" s="20"/>
      <c r="L205" s="20">
        <v>20.5</v>
      </c>
      <c r="M205" s="20"/>
      <c r="N205" s="20">
        <v>23.1</v>
      </c>
      <c r="O205" s="20"/>
      <c r="P205" s="20">
        <v>34.299999999999997</v>
      </c>
      <c r="Q205" s="20"/>
      <c r="R205" s="20">
        <v>30.7</v>
      </c>
      <c r="S205" s="20"/>
      <c r="T205" s="20">
        <v>0.87</v>
      </c>
      <c r="U205" s="20"/>
      <c r="V205" s="21"/>
      <c r="W205" s="21"/>
      <c r="X205" s="20"/>
      <c r="Y205" s="20"/>
      <c r="Z205" s="12" t="s">
        <v>188</v>
      </c>
      <c r="AA205" s="20"/>
      <c r="AB205" s="20"/>
      <c r="AC205" s="20"/>
      <c r="AD205" s="20"/>
      <c r="AE205" s="20"/>
      <c r="AF205" s="20">
        <v>1113</v>
      </c>
    </row>
    <row r="206" spans="1:32" ht="15.75" x14ac:dyDescent="0.25">
      <c r="A206" s="2">
        <v>44968</v>
      </c>
      <c r="B206" s="64"/>
      <c r="C206" s="72"/>
      <c r="D206" s="72"/>
      <c r="E206" s="20"/>
      <c r="F206" s="20"/>
      <c r="G206" s="20"/>
      <c r="H206" s="20"/>
      <c r="I206" s="20"/>
      <c r="J206" s="20"/>
      <c r="K206" s="20"/>
      <c r="L206" s="20">
        <v>24.4</v>
      </c>
      <c r="M206" s="20"/>
      <c r="N206" s="20">
        <v>23.1</v>
      </c>
      <c r="O206" s="20"/>
      <c r="P206" s="20">
        <v>34.299999999999997</v>
      </c>
      <c r="Q206" s="20"/>
      <c r="R206" s="20">
        <v>30.7</v>
      </c>
      <c r="S206" s="20"/>
      <c r="T206" s="20">
        <v>0.87</v>
      </c>
      <c r="U206" s="20"/>
      <c r="V206" s="21"/>
      <c r="W206" s="21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 spans="1:32" ht="16.5" thickBot="1" x14ac:dyDescent="0.3">
      <c r="A207" s="2">
        <v>44968</v>
      </c>
      <c r="B207" s="65"/>
      <c r="C207" s="72"/>
      <c r="D207" s="72"/>
      <c r="E207" s="20"/>
      <c r="F207" s="20"/>
      <c r="G207" s="55"/>
      <c r="H207" s="55"/>
      <c r="I207" s="20"/>
      <c r="J207" s="55"/>
      <c r="K207" s="55"/>
      <c r="L207" s="55">
        <v>28.9</v>
      </c>
      <c r="M207" s="55"/>
      <c r="N207" s="20">
        <v>23.1</v>
      </c>
      <c r="O207" s="55"/>
      <c r="P207" s="20">
        <v>34.299999999999997</v>
      </c>
      <c r="Q207" s="55"/>
      <c r="R207" s="20">
        <v>30.7</v>
      </c>
      <c r="S207" s="20"/>
      <c r="T207" s="20">
        <v>0.87</v>
      </c>
      <c r="U207" s="55"/>
      <c r="V207" s="21"/>
      <c r="W207" s="21"/>
      <c r="X207" s="20"/>
      <c r="Y207" s="20"/>
      <c r="Z207" s="55"/>
      <c r="AA207" s="55"/>
      <c r="AB207" s="55"/>
      <c r="AC207" s="55"/>
      <c r="AD207" s="55"/>
      <c r="AE207" s="55"/>
      <c r="AF207" s="55"/>
    </row>
    <row r="208" spans="1:32" x14ac:dyDescent="0.25">
      <c r="O208" s="60"/>
      <c r="P208" s="31"/>
      <c r="Q208" s="60"/>
    </row>
  </sheetData>
  <mergeCells count="124">
    <mergeCell ref="B198:B200"/>
    <mergeCell ref="C198:C200"/>
    <mergeCell ref="D198:D200"/>
    <mergeCell ref="B205:B207"/>
    <mergeCell ref="C205:C207"/>
    <mergeCell ref="D205:D207"/>
    <mergeCell ref="B184:B186"/>
    <mergeCell ref="C184:C186"/>
    <mergeCell ref="D184:D186"/>
    <mergeCell ref="B191:B193"/>
    <mergeCell ref="C191:C193"/>
    <mergeCell ref="D191:D193"/>
    <mergeCell ref="B170:B172"/>
    <mergeCell ref="C170:C172"/>
    <mergeCell ref="D170:D172"/>
    <mergeCell ref="B177:B179"/>
    <mergeCell ref="C177:C179"/>
    <mergeCell ref="D177:D179"/>
    <mergeCell ref="B156:B158"/>
    <mergeCell ref="C156:C158"/>
    <mergeCell ref="D156:D158"/>
    <mergeCell ref="B163:B165"/>
    <mergeCell ref="C163:C165"/>
    <mergeCell ref="D163:D165"/>
    <mergeCell ref="B142:B144"/>
    <mergeCell ref="C142:C144"/>
    <mergeCell ref="D142:D144"/>
    <mergeCell ref="B149:B151"/>
    <mergeCell ref="C149:C151"/>
    <mergeCell ref="D149:D151"/>
    <mergeCell ref="B128:B130"/>
    <mergeCell ref="C128:C130"/>
    <mergeCell ref="D128:D130"/>
    <mergeCell ref="B135:B137"/>
    <mergeCell ref="C135:C137"/>
    <mergeCell ref="D135:D137"/>
    <mergeCell ref="B114:B116"/>
    <mergeCell ref="C114:C116"/>
    <mergeCell ref="D114:D116"/>
    <mergeCell ref="B121:B123"/>
    <mergeCell ref="C121:C123"/>
    <mergeCell ref="D121:D123"/>
    <mergeCell ref="B100:B102"/>
    <mergeCell ref="C100:C102"/>
    <mergeCell ref="D100:D102"/>
    <mergeCell ref="B107:B109"/>
    <mergeCell ref="C107:C109"/>
    <mergeCell ref="D107:D109"/>
    <mergeCell ref="B86:B88"/>
    <mergeCell ref="C86:C88"/>
    <mergeCell ref="D86:D88"/>
    <mergeCell ref="B93:B95"/>
    <mergeCell ref="C93:C95"/>
    <mergeCell ref="D93:D95"/>
    <mergeCell ref="B72:B74"/>
    <mergeCell ref="C72:C74"/>
    <mergeCell ref="D72:D74"/>
    <mergeCell ref="B79:B81"/>
    <mergeCell ref="C79:C81"/>
    <mergeCell ref="D79:D81"/>
    <mergeCell ref="B58:B60"/>
    <mergeCell ref="C58:C60"/>
    <mergeCell ref="D58:D60"/>
    <mergeCell ref="B65:B67"/>
    <mergeCell ref="C65:C67"/>
    <mergeCell ref="D65:D67"/>
    <mergeCell ref="B44:B46"/>
    <mergeCell ref="C44:C46"/>
    <mergeCell ref="D44:D46"/>
    <mergeCell ref="B51:B53"/>
    <mergeCell ref="C51:C53"/>
    <mergeCell ref="D51:D53"/>
    <mergeCell ref="B30:B32"/>
    <mergeCell ref="C30:C32"/>
    <mergeCell ref="D30:D32"/>
    <mergeCell ref="B37:B39"/>
    <mergeCell ref="C37:C39"/>
    <mergeCell ref="D37:D39"/>
    <mergeCell ref="B16:B18"/>
    <mergeCell ref="C16:C18"/>
    <mergeCell ref="D16:D18"/>
    <mergeCell ref="B23:B25"/>
    <mergeCell ref="C23:C25"/>
    <mergeCell ref="D23:D25"/>
    <mergeCell ref="B9:B11"/>
    <mergeCell ref="C9:C11"/>
    <mergeCell ref="D9:D11"/>
    <mergeCell ref="U3:U4"/>
    <mergeCell ref="X3:X4"/>
    <mergeCell ref="Y3:Y4"/>
    <mergeCell ref="Z3:Z4"/>
    <mergeCell ref="AA3:AA4"/>
    <mergeCell ref="AB3:AB4"/>
    <mergeCell ref="O3:O4"/>
    <mergeCell ref="P3:P4"/>
    <mergeCell ref="Q3:Q4"/>
    <mergeCell ref="R3:R4"/>
    <mergeCell ref="S3:S4"/>
    <mergeCell ref="T3:T4"/>
    <mergeCell ref="G3:H3"/>
    <mergeCell ref="J3:J4"/>
    <mergeCell ref="K3:K4"/>
    <mergeCell ref="L3:L4"/>
    <mergeCell ref="M3:M4"/>
    <mergeCell ref="N3:N4"/>
    <mergeCell ref="T2:U2"/>
    <mergeCell ref="V2:V4"/>
    <mergeCell ref="W2:W4"/>
    <mergeCell ref="X2:Y2"/>
    <mergeCell ref="Z2:AE2"/>
    <mergeCell ref="A3:A4"/>
    <mergeCell ref="B3:B4"/>
    <mergeCell ref="C3:C4"/>
    <mergeCell ref="D3:D4"/>
    <mergeCell ref="E3:F3"/>
    <mergeCell ref="E2:H2"/>
    <mergeCell ref="J2:K2"/>
    <mergeCell ref="L2:M2"/>
    <mergeCell ref="N2:O2"/>
    <mergeCell ref="P2:Q2"/>
    <mergeCell ref="R2:S2"/>
    <mergeCell ref="AC3:AC4"/>
    <mergeCell ref="AD3:AD4"/>
    <mergeCell ref="AE3:AE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7"/>
  <sheetViews>
    <sheetView workbookViewId="0">
      <pane xSplit="2" topLeftCell="D1" activePane="topRight" state="frozen"/>
      <selection pane="topRight"/>
    </sheetView>
  </sheetViews>
  <sheetFormatPr defaultRowHeight="15" x14ac:dyDescent="0.25"/>
  <cols>
    <col min="1" max="1" width="19.28515625" bestFit="1" customWidth="1"/>
    <col min="2" max="2" width="15.5703125" bestFit="1" customWidth="1"/>
    <col min="3" max="3" width="22.7109375" bestFit="1" customWidth="1"/>
    <col min="4" max="4" width="24.28515625" bestFit="1" customWidth="1"/>
    <col min="5" max="8" width="7.140625" bestFit="1" customWidth="1"/>
    <col min="9" max="9" width="8.42578125" bestFit="1" customWidth="1"/>
    <col min="10" max="10" width="5.5703125" bestFit="1" customWidth="1"/>
    <col min="11" max="11" width="3.42578125" bestFit="1" customWidth="1"/>
    <col min="12" max="12" width="8.28515625" bestFit="1" customWidth="1"/>
    <col min="13" max="13" width="3.28515625" bestFit="1" customWidth="1"/>
    <col min="14" max="14" width="26.28515625" bestFit="1" customWidth="1"/>
    <col min="15" max="15" width="3.28515625" bestFit="1" customWidth="1"/>
    <col min="16" max="16" width="31.28515625" bestFit="1" customWidth="1"/>
    <col min="17" max="17" width="3.28515625" bestFit="1" customWidth="1"/>
    <col min="18" max="18" width="9.28515625" bestFit="1" customWidth="1"/>
    <col min="19" max="19" width="3.28515625" bestFit="1" customWidth="1"/>
    <col min="20" max="20" width="18.140625" bestFit="1" customWidth="1"/>
    <col min="21" max="21" width="3.28515625" bestFit="1" customWidth="1"/>
    <col min="22" max="22" width="9.85546875" bestFit="1" customWidth="1"/>
    <col min="23" max="23" width="8.85546875" bestFit="1" customWidth="1"/>
    <col min="24" max="24" width="12.85546875" bestFit="1" customWidth="1"/>
    <col min="25" max="25" width="12.28515625" bestFit="1" customWidth="1"/>
    <col min="26" max="26" width="17" bestFit="1" customWidth="1"/>
    <col min="27" max="27" width="3.7109375" bestFit="1" customWidth="1"/>
    <col min="28" max="28" width="12" bestFit="1" customWidth="1"/>
    <col min="29" max="29" width="16.42578125" bestFit="1" customWidth="1"/>
    <col min="30" max="30" width="29.140625" bestFit="1" customWidth="1"/>
    <col min="31" max="31" width="14" bestFit="1" customWidth="1"/>
    <col min="32" max="32" width="9.5703125" bestFit="1" customWidth="1"/>
  </cols>
  <sheetData>
    <row r="1" spans="1:32" x14ac:dyDescent="0.25">
      <c r="A1" s="1" t="s">
        <v>0</v>
      </c>
      <c r="B1" s="2">
        <v>44992</v>
      </c>
      <c r="C1" s="3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Z1" s="5"/>
      <c r="AA1" s="5"/>
      <c r="AB1" s="5"/>
      <c r="AC1" s="5"/>
      <c r="AD1" s="5"/>
      <c r="AE1" s="5"/>
    </row>
    <row r="2" spans="1:32" ht="60" x14ac:dyDescent="0.25">
      <c r="A2" s="6"/>
      <c r="B2" s="7"/>
      <c r="C2" s="8"/>
      <c r="D2" s="9"/>
      <c r="E2" s="79" t="s">
        <v>191</v>
      </c>
      <c r="F2" s="82"/>
      <c r="G2" s="82"/>
      <c r="H2" s="80"/>
      <c r="I2" s="25" t="s">
        <v>196</v>
      </c>
      <c r="J2" s="79" t="s">
        <v>192</v>
      </c>
      <c r="K2" s="80"/>
      <c r="L2" s="79" t="s">
        <v>193</v>
      </c>
      <c r="M2" s="80"/>
      <c r="N2" s="79" t="s">
        <v>194</v>
      </c>
      <c r="O2" s="80"/>
      <c r="P2" s="79" t="s">
        <v>195</v>
      </c>
      <c r="Q2" s="80"/>
      <c r="R2" s="79" t="s">
        <v>3</v>
      </c>
      <c r="S2" s="80"/>
      <c r="T2" s="79" t="s">
        <v>4</v>
      </c>
      <c r="U2" s="80"/>
      <c r="V2" s="77" t="s">
        <v>5</v>
      </c>
      <c r="W2" s="77" t="s">
        <v>6</v>
      </c>
      <c r="X2" s="79" t="s">
        <v>7</v>
      </c>
      <c r="Y2" s="80"/>
      <c r="Z2" s="79" t="s">
        <v>8</v>
      </c>
      <c r="AA2" s="82"/>
      <c r="AB2" s="82"/>
      <c r="AC2" s="82"/>
      <c r="AD2" s="82"/>
      <c r="AE2" s="80"/>
    </row>
    <row r="3" spans="1:32" x14ac:dyDescent="0.25">
      <c r="A3" s="77" t="s">
        <v>9</v>
      </c>
      <c r="B3" s="77" t="s">
        <v>10</v>
      </c>
      <c r="C3" s="77" t="s">
        <v>11</v>
      </c>
      <c r="D3" s="77" t="s">
        <v>12</v>
      </c>
      <c r="E3" s="94" t="s">
        <v>13</v>
      </c>
      <c r="F3" s="94"/>
      <c r="G3" s="94" t="s">
        <v>14</v>
      </c>
      <c r="H3" s="94"/>
      <c r="I3" s="26"/>
      <c r="J3" s="77" t="s">
        <v>15</v>
      </c>
      <c r="K3" s="77" t="s">
        <v>223</v>
      </c>
      <c r="L3" s="76" t="s">
        <v>17</v>
      </c>
      <c r="M3" s="76" t="s">
        <v>18</v>
      </c>
      <c r="N3" s="76" t="s">
        <v>19</v>
      </c>
      <c r="O3" s="76" t="s">
        <v>20</v>
      </c>
      <c r="P3" s="76" t="s">
        <v>21</v>
      </c>
      <c r="Q3" s="76" t="s">
        <v>20</v>
      </c>
      <c r="R3" s="76" t="s">
        <v>22</v>
      </c>
      <c r="S3" s="76" t="s">
        <v>20</v>
      </c>
      <c r="T3" s="76" t="s">
        <v>23</v>
      </c>
      <c r="U3" s="76" t="s">
        <v>20</v>
      </c>
      <c r="V3" s="81"/>
      <c r="W3" s="81"/>
      <c r="X3" s="77" t="s">
        <v>24</v>
      </c>
      <c r="Y3" s="77" t="s">
        <v>25</v>
      </c>
      <c r="Z3" s="77" t="s">
        <v>26</v>
      </c>
      <c r="AA3" s="77" t="s">
        <v>207</v>
      </c>
      <c r="AB3" s="77" t="s">
        <v>28</v>
      </c>
      <c r="AC3" s="77" t="s">
        <v>29</v>
      </c>
      <c r="AD3" s="83" t="s">
        <v>30</v>
      </c>
      <c r="AE3" s="83" t="s">
        <v>31</v>
      </c>
    </row>
    <row r="4" spans="1:32" x14ac:dyDescent="0.25">
      <c r="A4" s="78"/>
      <c r="B4" s="78"/>
      <c r="C4" s="78"/>
      <c r="D4" s="78"/>
      <c r="E4" s="10" t="s">
        <v>33</v>
      </c>
      <c r="F4" s="10" t="s">
        <v>32</v>
      </c>
      <c r="G4" s="10" t="s">
        <v>33</v>
      </c>
      <c r="H4" s="10" t="s">
        <v>32</v>
      </c>
      <c r="I4" s="29" t="s">
        <v>197</v>
      </c>
      <c r="J4" s="81"/>
      <c r="K4" s="81"/>
      <c r="L4" s="87"/>
      <c r="M4" s="87"/>
      <c r="N4" s="87"/>
      <c r="O4" s="87"/>
      <c r="P4" s="87"/>
      <c r="Q4" s="87"/>
      <c r="R4" s="87"/>
      <c r="S4" s="87"/>
      <c r="T4" s="87"/>
      <c r="U4" s="87"/>
      <c r="V4" s="81"/>
      <c r="W4" s="81"/>
      <c r="X4" s="81"/>
      <c r="Y4" s="81"/>
      <c r="Z4" s="81"/>
      <c r="AA4" s="81"/>
      <c r="AB4" s="81"/>
      <c r="AC4" s="81"/>
      <c r="AD4" s="88"/>
      <c r="AE4" s="88"/>
      <c r="AF4" s="24" t="s">
        <v>185</v>
      </c>
    </row>
    <row r="5" spans="1:32" ht="15.75" x14ac:dyDescent="0.25">
      <c r="A5" s="2">
        <v>44992</v>
      </c>
      <c r="B5" s="11" t="s">
        <v>34</v>
      </c>
      <c r="C5" s="13">
        <v>22.526047999999999</v>
      </c>
      <c r="D5" s="13">
        <v>72.765011000000001</v>
      </c>
      <c r="E5">
        <v>-16.610499999999998</v>
      </c>
      <c r="F5">
        <v>-8.2473700000000001</v>
      </c>
      <c r="G5" s="12"/>
      <c r="H5" s="12"/>
      <c r="I5">
        <v>40.449800000000003</v>
      </c>
      <c r="J5" s="12"/>
      <c r="K5" s="12"/>
      <c r="L5" s="12">
        <v>10.4</v>
      </c>
      <c r="M5" s="12"/>
      <c r="N5" s="12">
        <v>6.7</v>
      </c>
      <c r="O5" s="12"/>
      <c r="P5" s="12">
        <v>8.3000000000000007</v>
      </c>
      <c r="Q5" s="12"/>
      <c r="R5" s="12">
        <v>26.9</v>
      </c>
      <c r="S5" s="12"/>
      <c r="T5" s="12">
        <v>0.22</v>
      </c>
      <c r="U5" s="12"/>
      <c r="V5" s="14"/>
      <c r="W5" s="14"/>
      <c r="X5" s="16"/>
      <c r="Y5" s="16"/>
      <c r="Z5" s="12" t="s">
        <v>251</v>
      </c>
      <c r="AA5" s="12"/>
      <c r="AB5" s="12"/>
      <c r="AC5" s="12"/>
      <c r="AD5" s="12"/>
      <c r="AE5" s="12"/>
      <c r="AF5" s="12">
        <v>119</v>
      </c>
    </row>
    <row r="6" spans="1:32" ht="15.75" x14ac:dyDescent="0.25">
      <c r="A6" s="2">
        <v>44992</v>
      </c>
      <c r="B6" s="14" t="s">
        <v>35</v>
      </c>
      <c r="C6" s="17">
        <v>22.525480999999999</v>
      </c>
      <c r="D6" s="17">
        <v>72.765028000000001</v>
      </c>
      <c r="E6">
        <v>-17.420000000000002</v>
      </c>
      <c r="F6">
        <v>-9.3493700000000004</v>
      </c>
      <c r="G6" s="12"/>
      <c r="H6" s="12"/>
      <c r="I6">
        <v>41.195099999999996</v>
      </c>
      <c r="J6" s="12"/>
      <c r="K6" s="12"/>
      <c r="L6" s="12">
        <v>19.7</v>
      </c>
      <c r="M6" s="12"/>
      <c r="N6" s="12">
        <v>11.9</v>
      </c>
      <c r="O6" s="12"/>
      <c r="P6" s="12">
        <v>13.9</v>
      </c>
      <c r="Q6" s="12"/>
      <c r="R6" s="12">
        <v>25.6</v>
      </c>
      <c r="S6" s="12"/>
      <c r="T6" s="12">
        <v>0.38</v>
      </c>
      <c r="U6" s="12"/>
      <c r="V6" s="14"/>
      <c r="W6" s="14"/>
      <c r="X6" s="16"/>
      <c r="Y6" s="16"/>
      <c r="Z6" s="12" t="s">
        <v>240</v>
      </c>
      <c r="AA6" s="12"/>
      <c r="AB6" s="12"/>
      <c r="AC6" s="12"/>
      <c r="AD6" s="12"/>
      <c r="AE6" s="12"/>
      <c r="AF6" s="12">
        <v>121</v>
      </c>
    </row>
    <row r="7" spans="1:32" ht="15.75" x14ac:dyDescent="0.25">
      <c r="A7" s="2">
        <v>44992</v>
      </c>
      <c r="B7" s="11" t="s">
        <v>36</v>
      </c>
      <c r="C7" s="13">
        <v>22.525423</v>
      </c>
      <c r="D7" s="13">
        <v>72.765663000000004</v>
      </c>
      <c r="E7">
        <v>-16.956499999999998</v>
      </c>
      <c r="F7">
        <v>-10.354799999999999</v>
      </c>
      <c r="G7" s="12"/>
      <c r="H7" s="12"/>
      <c r="I7">
        <v>42.558900000000001</v>
      </c>
      <c r="J7" s="12"/>
      <c r="K7" s="12"/>
      <c r="L7" s="12">
        <v>32.6</v>
      </c>
      <c r="M7" s="12"/>
      <c r="N7" s="12">
        <v>21.5</v>
      </c>
      <c r="O7" s="12"/>
      <c r="P7" s="12">
        <v>49.3</v>
      </c>
      <c r="Q7" s="12"/>
      <c r="R7" s="12">
        <v>25.6</v>
      </c>
      <c r="S7" s="12"/>
      <c r="T7" s="12">
        <v>1.35</v>
      </c>
      <c r="U7" s="12"/>
      <c r="V7" s="14"/>
      <c r="W7" s="14"/>
      <c r="X7" s="16"/>
      <c r="Y7" s="16"/>
      <c r="Z7" s="12" t="s">
        <v>240</v>
      </c>
      <c r="AA7" s="12"/>
      <c r="AB7" s="12"/>
      <c r="AC7" s="12"/>
      <c r="AD7" s="12"/>
      <c r="AE7" s="12"/>
      <c r="AF7" s="12">
        <v>122</v>
      </c>
    </row>
    <row r="8" spans="1:32" ht="15.75" x14ac:dyDescent="0.25">
      <c r="A8" s="2">
        <v>44992</v>
      </c>
      <c r="B8" s="11" t="s">
        <v>37</v>
      </c>
      <c r="C8" s="13">
        <v>22.525998999999999</v>
      </c>
      <c r="D8" s="13">
        <v>72.765663000000004</v>
      </c>
      <c r="E8">
        <v>-16.642299999999999</v>
      </c>
      <c r="F8">
        <v>-10.6463</v>
      </c>
      <c r="G8" s="12"/>
      <c r="H8" s="12"/>
      <c r="I8">
        <v>43.516100000000002</v>
      </c>
      <c r="J8" s="12"/>
      <c r="K8" s="12"/>
      <c r="L8" s="12">
        <v>3.9</v>
      </c>
      <c r="M8" s="12"/>
      <c r="N8" s="12">
        <v>5.8</v>
      </c>
      <c r="O8" s="12"/>
      <c r="P8" s="12">
        <v>7.6</v>
      </c>
      <c r="Q8" s="12"/>
      <c r="R8" s="12">
        <v>22.8</v>
      </c>
      <c r="S8" s="12"/>
      <c r="T8" s="12">
        <v>0.21</v>
      </c>
      <c r="U8" s="12"/>
      <c r="V8" s="14"/>
      <c r="W8" s="14"/>
      <c r="X8" s="16"/>
      <c r="Y8" s="16"/>
      <c r="Z8" s="12" t="s">
        <v>180</v>
      </c>
      <c r="AA8" s="12"/>
      <c r="AB8" s="12"/>
      <c r="AC8" s="12"/>
      <c r="AD8" s="12"/>
      <c r="AE8" s="12"/>
      <c r="AF8" s="12">
        <v>120</v>
      </c>
    </row>
    <row r="9" spans="1:32" ht="15.75" x14ac:dyDescent="0.25">
      <c r="A9" s="2">
        <v>44992</v>
      </c>
      <c r="B9" s="63" t="s">
        <v>38</v>
      </c>
      <c r="C9" s="72">
        <v>22.525562999999998</v>
      </c>
      <c r="D9" s="72">
        <v>72.765399000000002</v>
      </c>
      <c r="E9">
        <v>-16.373699999999999</v>
      </c>
      <c r="F9">
        <v>-10.0251</v>
      </c>
      <c r="G9" s="20"/>
      <c r="H9" s="20"/>
      <c r="I9">
        <v>41.483499999999999</v>
      </c>
      <c r="J9" s="20"/>
      <c r="K9" s="20"/>
      <c r="L9" s="20">
        <v>22.1</v>
      </c>
      <c r="M9" s="20"/>
      <c r="N9" s="20">
        <v>11.8</v>
      </c>
      <c r="O9" s="20"/>
      <c r="P9" s="20">
        <v>25.1</v>
      </c>
      <c r="Q9" s="20"/>
      <c r="R9" s="20">
        <v>20.9</v>
      </c>
      <c r="S9" s="20"/>
      <c r="T9" s="20">
        <v>0.73</v>
      </c>
      <c r="U9" s="20"/>
      <c r="V9" s="21"/>
      <c r="W9" s="21"/>
      <c r="X9" s="22"/>
      <c r="Y9" s="22"/>
      <c r="Z9" s="12" t="s">
        <v>240</v>
      </c>
      <c r="AA9" s="20"/>
      <c r="AB9" s="20"/>
      <c r="AC9" s="20"/>
      <c r="AD9" s="20"/>
      <c r="AE9" s="20"/>
      <c r="AF9" s="20">
        <v>121</v>
      </c>
    </row>
    <row r="10" spans="1:32" ht="15.75" x14ac:dyDescent="0.25">
      <c r="A10" s="2">
        <v>44992</v>
      </c>
      <c r="B10" s="64"/>
      <c r="C10" s="72"/>
      <c r="D10" s="72"/>
      <c r="G10" s="20"/>
      <c r="H10" s="20"/>
      <c r="J10" s="20"/>
      <c r="K10" s="20"/>
      <c r="L10" s="20">
        <v>24.7</v>
      </c>
      <c r="M10" s="20"/>
      <c r="N10" s="20">
        <v>8.9</v>
      </c>
      <c r="O10" s="20"/>
      <c r="P10" s="20">
        <v>9.6999999999999993</v>
      </c>
      <c r="Q10" s="20"/>
      <c r="R10" s="20">
        <v>25.9</v>
      </c>
      <c r="S10" s="20"/>
      <c r="T10" s="20">
        <v>0.26</v>
      </c>
      <c r="U10" s="20"/>
      <c r="V10" s="21"/>
      <c r="W10" s="21"/>
      <c r="X10" s="22"/>
      <c r="Y10" s="22"/>
      <c r="Z10" s="20"/>
      <c r="AA10" s="20"/>
      <c r="AB10" s="20"/>
      <c r="AC10" s="20"/>
      <c r="AD10" s="20"/>
      <c r="AE10" s="20"/>
      <c r="AF10" s="20"/>
    </row>
    <row r="11" spans="1:32" ht="15.75" x14ac:dyDescent="0.25">
      <c r="A11" s="2">
        <v>44992</v>
      </c>
      <c r="B11" s="65"/>
      <c r="C11" s="72"/>
      <c r="D11" s="72"/>
      <c r="G11" s="20"/>
      <c r="H11" s="20"/>
      <c r="J11" s="20"/>
      <c r="K11" s="20"/>
      <c r="L11" s="20">
        <v>25</v>
      </c>
      <c r="M11" s="20"/>
      <c r="N11" s="20">
        <v>15.5</v>
      </c>
      <c r="O11" s="20"/>
      <c r="P11" s="20">
        <v>28</v>
      </c>
      <c r="Q11" s="20"/>
      <c r="R11" s="20">
        <v>25.1</v>
      </c>
      <c r="S11" s="20"/>
      <c r="T11" s="20">
        <v>0.77</v>
      </c>
      <c r="U11" s="20"/>
      <c r="V11" s="21"/>
      <c r="W11" s="21" t="s">
        <v>239</v>
      </c>
      <c r="X11" s="22"/>
      <c r="Y11" s="22"/>
      <c r="Z11" s="20"/>
      <c r="AA11" s="20"/>
      <c r="AB11" s="20"/>
      <c r="AC11" s="20"/>
      <c r="AD11" s="20"/>
      <c r="AE11" s="20"/>
      <c r="AF11" s="20"/>
    </row>
    <row r="12" spans="1:32" ht="15.75" x14ac:dyDescent="0.25">
      <c r="A12" s="2">
        <v>44992</v>
      </c>
      <c r="B12" s="11" t="s">
        <v>39</v>
      </c>
      <c r="C12" s="13">
        <v>22.527290000000001</v>
      </c>
      <c r="D12" s="13">
        <v>72.764707000000001</v>
      </c>
      <c r="E12">
        <v>-17.307099999999998</v>
      </c>
      <c r="F12">
        <v>-12.2447</v>
      </c>
      <c r="G12" s="12"/>
      <c r="H12" s="12"/>
      <c r="I12">
        <v>42.968699999999998</v>
      </c>
      <c r="J12" s="12"/>
      <c r="K12" s="12"/>
      <c r="L12" s="12">
        <v>14</v>
      </c>
      <c r="M12" s="12"/>
      <c r="N12" s="12">
        <v>8.6</v>
      </c>
      <c r="O12" s="12"/>
      <c r="P12" s="12">
        <v>10.9</v>
      </c>
      <c r="Q12" s="12"/>
      <c r="R12" s="12">
        <v>23.5</v>
      </c>
      <c r="S12" s="12"/>
      <c r="T12" s="12">
        <v>0.31</v>
      </c>
      <c r="U12" s="12"/>
      <c r="V12" s="14"/>
      <c r="W12" s="14"/>
      <c r="X12" s="16"/>
      <c r="Y12" s="16"/>
      <c r="Z12" s="12" t="s">
        <v>187</v>
      </c>
      <c r="AA12" s="12"/>
      <c r="AB12" s="12"/>
      <c r="AC12" s="12"/>
      <c r="AD12" s="12"/>
      <c r="AE12" s="12"/>
      <c r="AF12" s="12">
        <v>123</v>
      </c>
    </row>
    <row r="13" spans="1:32" ht="15.75" x14ac:dyDescent="0.25">
      <c r="A13" s="2">
        <v>44992</v>
      </c>
      <c r="B13" s="11" t="s">
        <v>40</v>
      </c>
      <c r="C13" s="13">
        <v>22.527874000000001</v>
      </c>
      <c r="D13" s="13">
        <v>72.764718000000002</v>
      </c>
      <c r="E13">
        <v>-17.2182</v>
      </c>
      <c r="F13">
        <v>-12.295199999999999</v>
      </c>
      <c r="G13" s="12"/>
      <c r="H13" s="12"/>
      <c r="I13">
        <v>44.458599999999997</v>
      </c>
      <c r="J13" s="12"/>
      <c r="K13" s="12"/>
      <c r="L13" s="12">
        <v>11.7</v>
      </c>
      <c r="M13" s="12"/>
      <c r="N13" s="12">
        <v>7.4</v>
      </c>
      <c r="O13" s="12"/>
      <c r="P13" s="12">
        <v>9.4</v>
      </c>
      <c r="Q13" s="12"/>
      <c r="R13" s="12">
        <v>23.3</v>
      </c>
      <c r="S13" s="12"/>
      <c r="T13" s="12">
        <v>0.27</v>
      </c>
      <c r="U13" s="12"/>
      <c r="V13" s="14"/>
      <c r="W13" s="14"/>
      <c r="X13" s="16"/>
      <c r="Y13" s="16"/>
      <c r="Z13" s="12" t="s">
        <v>187</v>
      </c>
      <c r="AA13" s="12"/>
      <c r="AB13" s="12"/>
      <c r="AC13" s="12"/>
      <c r="AD13" s="12"/>
      <c r="AE13" s="12"/>
      <c r="AF13" s="12">
        <v>123</v>
      </c>
    </row>
    <row r="14" spans="1:32" ht="15.75" x14ac:dyDescent="0.25">
      <c r="A14" s="2">
        <v>44992</v>
      </c>
      <c r="B14" s="11" t="s">
        <v>41</v>
      </c>
      <c r="C14" s="13">
        <v>22.527854000000001</v>
      </c>
      <c r="D14" s="13">
        <v>72.764092000000005</v>
      </c>
      <c r="E14">
        <v>-18.692299999999999</v>
      </c>
      <c r="F14">
        <v>-12.980700000000001</v>
      </c>
      <c r="G14" s="12"/>
      <c r="H14" s="12"/>
      <c r="I14">
        <v>42.159300000000002</v>
      </c>
      <c r="J14" s="12"/>
      <c r="K14" s="12"/>
      <c r="L14" s="12">
        <v>11.3</v>
      </c>
      <c r="M14" s="12"/>
      <c r="N14" s="12">
        <v>7.2</v>
      </c>
      <c r="O14" s="12"/>
      <c r="P14" s="12">
        <v>8.6999999999999993</v>
      </c>
      <c r="Q14" s="12"/>
      <c r="R14" s="12">
        <v>22.8</v>
      </c>
      <c r="S14" s="12"/>
      <c r="T14" s="12">
        <v>0.25</v>
      </c>
      <c r="U14" s="12"/>
      <c r="V14" s="14"/>
      <c r="W14" s="14"/>
      <c r="X14" s="16"/>
      <c r="Y14" s="16"/>
      <c r="Z14" s="12" t="s">
        <v>187</v>
      </c>
      <c r="AA14" s="12"/>
      <c r="AB14" s="12"/>
      <c r="AC14" s="12"/>
      <c r="AD14" s="12"/>
      <c r="AE14" s="12"/>
      <c r="AF14" s="12">
        <v>124</v>
      </c>
    </row>
    <row r="15" spans="1:32" ht="15.75" x14ac:dyDescent="0.25">
      <c r="A15" s="2">
        <v>44992</v>
      </c>
      <c r="B15" s="11" t="s">
        <v>42</v>
      </c>
      <c r="C15" s="13">
        <v>22.527369</v>
      </c>
      <c r="D15" s="13">
        <v>72.764054999999999</v>
      </c>
      <c r="E15">
        <v>-17.913900000000002</v>
      </c>
      <c r="F15">
        <v>-13.7103</v>
      </c>
      <c r="G15" s="12"/>
      <c r="H15" s="12"/>
      <c r="I15">
        <v>41.551200000000001</v>
      </c>
      <c r="J15" s="12"/>
      <c r="K15" s="12"/>
      <c r="L15" s="12">
        <v>15.6</v>
      </c>
      <c r="M15" s="12"/>
      <c r="N15" s="12">
        <v>9.4</v>
      </c>
      <c r="O15" s="12"/>
      <c r="P15" s="12">
        <v>12.3</v>
      </c>
      <c r="Q15" s="12"/>
      <c r="R15" s="12">
        <v>22.6</v>
      </c>
      <c r="S15" s="12"/>
      <c r="T15" s="12">
        <v>0.35</v>
      </c>
      <c r="U15" s="12"/>
      <c r="V15" s="14"/>
      <c r="W15" s="14"/>
      <c r="X15" s="16"/>
      <c r="Y15" s="16"/>
      <c r="Z15" s="12" t="s">
        <v>187</v>
      </c>
      <c r="AA15" s="12"/>
      <c r="AB15" s="12"/>
      <c r="AC15" s="12"/>
      <c r="AD15" s="12"/>
      <c r="AE15" s="12"/>
      <c r="AF15" s="12">
        <v>124</v>
      </c>
    </row>
    <row r="16" spans="1:32" ht="15.75" x14ac:dyDescent="0.25">
      <c r="A16" s="2">
        <v>44992</v>
      </c>
      <c r="B16" s="63" t="s">
        <v>43</v>
      </c>
      <c r="C16" s="72">
        <v>22.527543999999999</v>
      </c>
      <c r="D16" s="72">
        <v>72.764517999999995</v>
      </c>
      <c r="E16">
        <v>-18.368400000000001</v>
      </c>
      <c r="F16">
        <v>-12.2842</v>
      </c>
      <c r="G16" s="20"/>
      <c r="H16" s="20"/>
      <c r="I16">
        <v>42.705399999999997</v>
      </c>
      <c r="J16" s="20"/>
      <c r="K16" s="20"/>
      <c r="L16" s="20">
        <v>8.3000000000000007</v>
      </c>
      <c r="M16" s="20"/>
      <c r="N16" s="20">
        <v>5.9</v>
      </c>
      <c r="O16" s="20"/>
      <c r="P16" s="20">
        <v>8.6999999999999993</v>
      </c>
      <c r="Q16" s="20"/>
      <c r="R16" s="20">
        <v>19.100000000000001</v>
      </c>
      <c r="S16" s="20"/>
      <c r="T16" s="20">
        <v>0.26</v>
      </c>
      <c r="U16" s="20"/>
      <c r="V16" s="21"/>
      <c r="W16" s="21"/>
      <c r="X16" s="22"/>
      <c r="Y16" s="22"/>
      <c r="Z16" s="20" t="s">
        <v>187</v>
      </c>
      <c r="AA16" s="20"/>
      <c r="AB16" s="20"/>
      <c r="AC16" s="20"/>
      <c r="AD16" s="20"/>
      <c r="AE16" s="20"/>
      <c r="AF16" s="20">
        <v>123</v>
      </c>
    </row>
    <row r="17" spans="1:32" ht="15.75" x14ac:dyDescent="0.25">
      <c r="A17" s="2">
        <v>44992</v>
      </c>
      <c r="B17" s="64"/>
      <c r="C17" s="72"/>
      <c r="D17" s="72"/>
      <c r="G17" s="20"/>
      <c r="H17" s="20"/>
      <c r="J17" s="20"/>
      <c r="K17" s="20"/>
      <c r="L17" s="20">
        <v>9.5</v>
      </c>
      <c r="M17" s="20"/>
      <c r="N17" s="20">
        <v>6.4</v>
      </c>
      <c r="O17" s="20"/>
      <c r="P17" s="20">
        <v>8.3000000000000007</v>
      </c>
      <c r="Q17" s="20"/>
      <c r="R17" s="20">
        <v>22.8</v>
      </c>
      <c r="S17" s="20"/>
      <c r="T17" s="20">
        <v>0.24</v>
      </c>
      <c r="U17" s="20"/>
      <c r="V17" s="21"/>
      <c r="W17" s="21"/>
      <c r="X17" s="22"/>
      <c r="Y17" s="22"/>
      <c r="Z17" s="20"/>
      <c r="AA17" s="20"/>
      <c r="AB17" s="20"/>
      <c r="AC17" s="20"/>
      <c r="AD17" s="20"/>
      <c r="AE17" s="20"/>
      <c r="AF17" s="20"/>
    </row>
    <row r="18" spans="1:32" ht="15.75" x14ac:dyDescent="0.25">
      <c r="A18" s="2">
        <v>44992</v>
      </c>
      <c r="B18" s="65"/>
      <c r="C18" s="72"/>
      <c r="D18" s="72"/>
      <c r="G18" s="20"/>
      <c r="H18" s="20"/>
      <c r="J18" s="20"/>
      <c r="K18" s="20"/>
      <c r="L18" s="20">
        <v>9.6999999999999993</v>
      </c>
      <c r="M18" s="20"/>
      <c r="N18" s="20">
        <v>6.4</v>
      </c>
      <c r="O18" s="20"/>
      <c r="P18" s="20">
        <v>8.3000000000000007</v>
      </c>
      <c r="Q18" s="20"/>
      <c r="R18" s="20">
        <v>22.8</v>
      </c>
      <c r="S18" s="20"/>
      <c r="T18" s="20">
        <v>0.24</v>
      </c>
      <c r="U18" s="20"/>
      <c r="V18" s="21"/>
      <c r="W18" s="21"/>
      <c r="X18" s="22"/>
      <c r="Y18" s="22"/>
      <c r="Z18" s="20"/>
      <c r="AA18" s="20"/>
      <c r="AB18" s="20"/>
      <c r="AC18" s="20"/>
      <c r="AD18" s="20"/>
      <c r="AE18" s="20"/>
      <c r="AF18" s="20"/>
    </row>
    <row r="19" spans="1:32" ht="15.75" x14ac:dyDescent="0.25">
      <c r="A19" s="2">
        <v>44992</v>
      </c>
      <c r="B19" s="11" t="s">
        <v>44</v>
      </c>
      <c r="C19" s="13">
        <v>22.525921</v>
      </c>
      <c r="D19" s="13">
        <v>72.762215999999995</v>
      </c>
      <c r="E19">
        <v>-16.365100000000002</v>
      </c>
      <c r="F19">
        <v>-9.8014799999999997</v>
      </c>
      <c r="G19" s="12"/>
      <c r="H19" s="12"/>
      <c r="I19">
        <v>42.971499999999999</v>
      </c>
      <c r="J19" s="12"/>
      <c r="K19" s="12"/>
      <c r="L19" s="12">
        <v>10.8</v>
      </c>
      <c r="M19" s="12"/>
      <c r="N19" s="12">
        <v>6.9</v>
      </c>
      <c r="O19" s="12"/>
      <c r="P19" s="12">
        <v>8.6999999999999993</v>
      </c>
      <c r="Q19" s="12"/>
      <c r="R19" s="12">
        <v>21.7</v>
      </c>
      <c r="S19" s="12"/>
      <c r="T19" s="12">
        <v>0.25</v>
      </c>
      <c r="U19" s="12"/>
      <c r="V19" s="14"/>
      <c r="W19" s="16"/>
      <c r="X19" s="16"/>
      <c r="Y19" s="16"/>
      <c r="Z19" s="12" t="s">
        <v>187</v>
      </c>
      <c r="AA19" s="12"/>
      <c r="AB19" s="12"/>
      <c r="AC19" s="12"/>
      <c r="AD19" s="12"/>
      <c r="AE19" s="12"/>
      <c r="AF19" s="12">
        <v>125</v>
      </c>
    </row>
    <row r="20" spans="1:32" ht="15.75" x14ac:dyDescent="0.25">
      <c r="A20" s="2">
        <v>44992</v>
      </c>
      <c r="B20" s="11" t="s">
        <v>45</v>
      </c>
      <c r="C20" s="13">
        <v>22.525839999999999</v>
      </c>
      <c r="D20" s="13">
        <v>72.762791000000007</v>
      </c>
      <c r="E20">
        <v>-16.281700000000001</v>
      </c>
      <c r="F20">
        <v>-12.0364</v>
      </c>
      <c r="G20" s="12"/>
      <c r="H20" s="12"/>
      <c r="I20">
        <v>41.945799999999998</v>
      </c>
      <c r="J20" s="12"/>
      <c r="K20" s="12"/>
      <c r="L20" s="12">
        <v>15.1</v>
      </c>
      <c r="M20" s="12"/>
      <c r="N20" s="12">
        <v>9.6</v>
      </c>
      <c r="O20" s="12"/>
      <c r="P20" s="12">
        <v>13</v>
      </c>
      <c r="Q20" s="12"/>
      <c r="R20" s="12">
        <v>21.1</v>
      </c>
      <c r="S20" s="12"/>
      <c r="T20" s="12">
        <v>0.38</v>
      </c>
      <c r="U20" s="12"/>
      <c r="V20" s="14"/>
      <c r="W20" s="14"/>
      <c r="X20" s="16"/>
      <c r="Y20" s="16"/>
      <c r="Z20" s="12" t="s">
        <v>187</v>
      </c>
      <c r="AA20" s="12"/>
      <c r="AB20" s="12"/>
      <c r="AC20" s="12"/>
      <c r="AD20" s="12"/>
      <c r="AE20" s="12"/>
      <c r="AF20" s="12">
        <v>125</v>
      </c>
    </row>
    <row r="21" spans="1:32" ht="15.75" x14ac:dyDescent="0.25">
      <c r="A21" s="2">
        <v>44992</v>
      </c>
      <c r="B21" s="11" t="s">
        <v>46</v>
      </c>
      <c r="C21" s="13">
        <v>22.525383999999999</v>
      </c>
      <c r="D21" s="13">
        <v>72.762825000000007</v>
      </c>
      <c r="E21">
        <v>-16.278300000000002</v>
      </c>
      <c r="F21">
        <v>-11.935700000000001</v>
      </c>
      <c r="G21" s="12"/>
      <c r="H21" s="12"/>
      <c r="I21">
        <v>40.539700000000003</v>
      </c>
      <c r="J21" s="12"/>
      <c r="K21" s="12"/>
      <c r="L21" s="12">
        <v>17.899999999999999</v>
      </c>
      <c r="M21" s="12"/>
      <c r="N21" s="12">
        <v>10.8</v>
      </c>
      <c r="O21" s="12"/>
      <c r="P21" s="12">
        <v>16.899999999999999</v>
      </c>
      <c r="Q21" s="12"/>
      <c r="R21" s="12">
        <v>21.5</v>
      </c>
      <c r="S21" s="12"/>
      <c r="T21" s="12">
        <v>0.49</v>
      </c>
      <c r="U21" s="12"/>
      <c r="V21" s="14"/>
      <c r="W21" s="14"/>
      <c r="X21" s="16"/>
      <c r="Y21" s="16"/>
      <c r="Z21" s="12" t="s">
        <v>187</v>
      </c>
      <c r="AA21" s="12"/>
      <c r="AB21" s="12"/>
      <c r="AC21" s="12"/>
      <c r="AD21" s="12"/>
      <c r="AE21" s="12"/>
      <c r="AF21" s="12">
        <v>126</v>
      </c>
    </row>
    <row r="22" spans="1:32" ht="15.75" x14ac:dyDescent="0.25">
      <c r="A22" s="2">
        <v>44992</v>
      </c>
      <c r="B22" s="11" t="s">
        <v>47</v>
      </c>
      <c r="C22" s="13">
        <v>22.525407999999999</v>
      </c>
      <c r="D22" s="13">
        <v>72.762107</v>
      </c>
      <c r="E22">
        <v>-17.137699999999999</v>
      </c>
      <c r="F22">
        <v>-12.2888</v>
      </c>
      <c r="G22" s="12"/>
      <c r="H22" s="12"/>
      <c r="I22">
        <v>43.204700000000003</v>
      </c>
      <c r="J22" s="12"/>
      <c r="K22" s="12"/>
      <c r="L22" s="12">
        <v>12.1</v>
      </c>
      <c r="M22" s="12"/>
      <c r="N22" s="12">
        <v>7.6</v>
      </c>
      <c r="O22" s="12"/>
      <c r="P22" s="12">
        <v>9.8000000000000007</v>
      </c>
      <c r="Q22" s="12"/>
      <c r="R22" s="12">
        <v>21.7</v>
      </c>
      <c r="S22" s="12"/>
      <c r="T22" s="12">
        <v>0.28000000000000003</v>
      </c>
      <c r="U22" s="12"/>
      <c r="V22" s="14"/>
      <c r="W22" s="14"/>
      <c r="X22" s="16"/>
      <c r="Y22" s="16"/>
      <c r="Z22" s="12" t="s">
        <v>187</v>
      </c>
      <c r="AA22" s="12"/>
      <c r="AB22" s="12"/>
      <c r="AC22" s="12"/>
      <c r="AD22" s="12"/>
      <c r="AE22" s="12"/>
      <c r="AF22" s="12">
        <v>126</v>
      </c>
    </row>
    <row r="23" spans="1:32" ht="15.75" x14ac:dyDescent="0.25">
      <c r="A23" s="2">
        <v>44992</v>
      </c>
      <c r="B23" s="63" t="s">
        <v>48</v>
      </c>
      <c r="C23" s="72">
        <v>22.525592</v>
      </c>
      <c r="D23" s="72">
        <v>72.762415000000004</v>
      </c>
      <c r="E23">
        <v>-17.444800000000001</v>
      </c>
      <c r="F23">
        <v>-12.3909</v>
      </c>
      <c r="G23" s="20"/>
      <c r="H23" s="20"/>
      <c r="I23">
        <v>41.949399999999997</v>
      </c>
      <c r="J23" s="20"/>
      <c r="K23" s="20"/>
      <c r="L23" s="20">
        <v>16.8</v>
      </c>
      <c r="M23" s="20"/>
      <c r="N23" s="20">
        <v>10.1</v>
      </c>
      <c r="O23" s="20"/>
      <c r="P23" s="20">
        <v>14.5</v>
      </c>
      <c r="Q23" s="20"/>
      <c r="R23" s="20">
        <v>21.5</v>
      </c>
      <c r="S23" s="20"/>
      <c r="T23" s="20">
        <v>0.42</v>
      </c>
      <c r="U23" s="20"/>
      <c r="V23" s="21"/>
      <c r="W23" s="21"/>
      <c r="X23" s="22"/>
      <c r="Y23" s="22"/>
      <c r="Z23" s="20" t="s">
        <v>187</v>
      </c>
      <c r="AA23" s="20"/>
      <c r="AB23" s="20"/>
      <c r="AC23" s="20"/>
      <c r="AD23" s="20"/>
      <c r="AE23" s="20"/>
      <c r="AF23" s="20">
        <v>126</v>
      </c>
    </row>
    <row r="24" spans="1:32" ht="15.75" x14ac:dyDescent="0.25">
      <c r="A24" s="2">
        <v>44992</v>
      </c>
      <c r="B24" s="64"/>
      <c r="C24" s="72"/>
      <c r="D24" s="72"/>
      <c r="G24" s="20"/>
      <c r="H24" s="20"/>
      <c r="J24" s="20"/>
      <c r="K24" s="20"/>
      <c r="L24" s="20">
        <v>12.8</v>
      </c>
      <c r="M24" s="20"/>
      <c r="N24" s="20">
        <v>7.9</v>
      </c>
      <c r="O24" s="20"/>
      <c r="P24" s="20">
        <v>11.9</v>
      </c>
      <c r="Q24" s="20"/>
      <c r="R24" s="20">
        <v>21.3</v>
      </c>
      <c r="S24" s="20"/>
      <c r="T24" s="20">
        <v>0.35</v>
      </c>
      <c r="U24" s="20"/>
      <c r="V24" s="21"/>
      <c r="W24" s="21"/>
      <c r="X24" s="22"/>
      <c r="Y24" s="22"/>
      <c r="Z24" s="20"/>
      <c r="AA24" s="20"/>
      <c r="AB24" s="20"/>
      <c r="AC24" s="20"/>
      <c r="AD24" s="20"/>
      <c r="AE24" s="20"/>
      <c r="AF24" s="20"/>
    </row>
    <row r="25" spans="1:32" ht="15.75" x14ac:dyDescent="0.25">
      <c r="A25" s="2">
        <v>44992</v>
      </c>
      <c r="B25" s="65"/>
      <c r="C25" s="72"/>
      <c r="D25" s="72"/>
      <c r="G25" s="20"/>
      <c r="H25" s="20"/>
      <c r="J25" s="20"/>
      <c r="K25" s="20"/>
      <c r="L25" s="20">
        <v>16.899999999999999</v>
      </c>
      <c r="M25" s="20"/>
      <c r="N25" s="20">
        <v>10.199999999999999</v>
      </c>
      <c r="O25" s="20"/>
      <c r="P25" s="20">
        <v>13.4</v>
      </c>
      <c r="Q25" s="20"/>
      <c r="R25" s="20">
        <v>21.3</v>
      </c>
      <c r="S25" s="20"/>
      <c r="T25" s="20">
        <v>0.39</v>
      </c>
      <c r="U25" s="20"/>
      <c r="V25" s="21"/>
      <c r="W25" s="21"/>
      <c r="X25" s="22"/>
      <c r="Y25" s="22"/>
      <c r="Z25" s="20"/>
      <c r="AA25" s="20"/>
      <c r="AB25" s="20"/>
      <c r="AC25" s="20"/>
      <c r="AD25" s="20"/>
      <c r="AE25" s="20"/>
      <c r="AF25" s="20"/>
    </row>
    <row r="26" spans="1:32" ht="15.75" x14ac:dyDescent="0.25">
      <c r="A26" s="2">
        <v>44992</v>
      </c>
      <c r="B26" s="11" t="s">
        <v>49</v>
      </c>
      <c r="C26" s="13">
        <v>22.525936999999999</v>
      </c>
      <c r="D26" s="13">
        <v>72.760776000000007</v>
      </c>
      <c r="E26">
        <v>-12.871499999999999</v>
      </c>
      <c r="F26">
        <v>-9.2567400000000006</v>
      </c>
      <c r="G26" s="12"/>
      <c r="H26" s="12"/>
      <c r="I26">
        <v>40.739899999999999</v>
      </c>
      <c r="J26" s="12"/>
      <c r="K26" s="12"/>
      <c r="L26" s="12">
        <v>42.9</v>
      </c>
      <c r="M26" s="12"/>
      <c r="N26" s="12">
        <v>31.1</v>
      </c>
      <c r="O26" s="12"/>
      <c r="P26" s="12">
        <v>72.3</v>
      </c>
      <c r="Q26" s="12"/>
      <c r="R26" s="12">
        <v>20.7</v>
      </c>
      <c r="S26" s="12"/>
      <c r="T26" s="12">
        <v>2.12</v>
      </c>
      <c r="U26" s="12"/>
      <c r="V26" s="14"/>
      <c r="W26" s="14"/>
      <c r="X26" s="12"/>
      <c r="Y26" s="12"/>
      <c r="Z26" s="12" t="s">
        <v>187</v>
      </c>
      <c r="AA26" s="12"/>
      <c r="AB26" s="12"/>
      <c r="AC26" s="12"/>
      <c r="AD26" s="12"/>
      <c r="AE26" s="12"/>
      <c r="AF26" s="12">
        <v>130</v>
      </c>
    </row>
    <row r="27" spans="1:32" ht="15.75" x14ac:dyDescent="0.25">
      <c r="A27" s="2">
        <v>44992</v>
      </c>
      <c r="B27" s="11" t="s">
        <v>50</v>
      </c>
      <c r="C27" s="13">
        <v>22.525981000000002</v>
      </c>
      <c r="D27" s="13">
        <v>72.760154999999997</v>
      </c>
      <c r="E27">
        <v>-14.513299999999999</v>
      </c>
      <c r="F27">
        <v>-11.0847</v>
      </c>
      <c r="G27" s="12"/>
      <c r="H27" s="12"/>
      <c r="I27">
        <v>41.8172</v>
      </c>
      <c r="J27" s="12"/>
      <c r="K27" s="12"/>
      <c r="L27" s="12">
        <v>35.4</v>
      </c>
      <c r="M27" s="12"/>
      <c r="N27" s="12">
        <v>23.9</v>
      </c>
      <c r="O27" s="12"/>
      <c r="P27" s="12">
        <v>52.9</v>
      </c>
      <c r="Q27" s="12"/>
      <c r="R27" s="12">
        <v>19.899999999999999</v>
      </c>
      <c r="S27" s="12"/>
      <c r="T27" s="12">
        <v>1.57</v>
      </c>
      <c r="U27" s="12"/>
      <c r="V27" s="14"/>
      <c r="W27" s="14"/>
      <c r="X27" s="12"/>
      <c r="Y27" s="12"/>
      <c r="Z27" s="12" t="s">
        <v>187</v>
      </c>
      <c r="AA27" s="12"/>
      <c r="AB27" s="12"/>
      <c r="AC27" s="12"/>
      <c r="AD27" s="12"/>
      <c r="AE27" s="12"/>
      <c r="AF27" s="12">
        <v>131</v>
      </c>
    </row>
    <row r="28" spans="1:32" ht="15.75" x14ac:dyDescent="0.25">
      <c r="A28" s="2">
        <v>44992</v>
      </c>
      <c r="B28" s="11" t="s">
        <v>51</v>
      </c>
      <c r="C28" s="13">
        <v>22.525355000000001</v>
      </c>
      <c r="D28" s="13">
        <v>72.760221999999999</v>
      </c>
      <c r="E28">
        <v>-15.572900000000001</v>
      </c>
      <c r="F28">
        <v>-10.9391</v>
      </c>
      <c r="G28" s="12"/>
      <c r="H28" s="12"/>
      <c r="I28">
        <v>40.517400000000002</v>
      </c>
      <c r="J28" s="12"/>
      <c r="K28" s="12"/>
      <c r="L28" s="12">
        <v>21.1</v>
      </c>
      <c r="M28" s="12"/>
      <c r="N28" s="12">
        <v>12.8</v>
      </c>
      <c r="O28" s="12"/>
      <c r="P28" s="12">
        <v>25.4</v>
      </c>
      <c r="Q28" s="12"/>
      <c r="R28" s="12">
        <v>20.3</v>
      </c>
      <c r="S28" s="12"/>
      <c r="T28" s="12">
        <v>0.75</v>
      </c>
      <c r="U28" s="12"/>
      <c r="V28" s="14"/>
      <c r="W28" s="14"/>
      <c r="X28" s="12"/>
      <c r="Y28" s="12"/>
      <c r="Z28" s="12" t="s">
        <v>187</v>
      </c>
      <c r="AA28" s="12"/>
      <c r="AB28" s="12"/>
      <c r="AC28" s="12"/>
      <c r="AD28" s="12"/>
      <c r="AE28" s="12"/>
      <c r="AF28" s="12">
        <v>129</v>
      </c>
    </row>
    <row r="29" spans="1:32" ht="15.75" x14ac:dyDescent="0.25">
      <c r="A29" s="2">
        <v>44992</v>
      </c>
      <c r="B29" s="11" t="s">
        <v>52</v>
      </c>
      <c r="C29" s="13">
        <v>22.525455000000001</v>
      </c>
      <c r="D29" s="13">
        <v>72.760782000000006</v>
      </c>
      <c r="E29">
        <v>-16.3855</v>
      </c>
      <c r="F29">
        <v>-10.433</v>
      </c>
      <c r="G29" s="12"/>
      <c r="H29" s="12"/>
      <c r="I29">
        <v>43.773699999999998</v>
      </c>
      <c r="J29" s="12"/>
      <c r="K29" s="12"/>
      <c r="L29" s="12">
        <v>19.5</v>
      </c>
      <c r="M29" s="12"/>
      <c r="N29" s="12">
        <v>11.8</v>
      </c>
      <c r="O29" s="12"/>
      <c r="P29" s="12">
        <v>27.7</v>
      </c>
      <c r="Q29" s="12"/>
      <c r="R29" s="12">
        <v>20.7</v>
      </c>
      <c r="S29" s="12"/>
      <c r="T29" s="12">
        <v>0.81</v>
      </c>
      <c r="U29" s="12"/>
      <c r="V29" s="14"/>
      <c r="W29" s="14"/>
      <c r="X29" s="12"/>
      <c r="Y29" s="12"/>
      <c r="Z29" s="12" t="s">
        <v>184</v>
      </c>
      <c r="AA29" s="12"/>
      <c r="AB29" s="12"/>
      <c r="AC29" s="12"/>
      <c r="AD29" s="12"/>
      <c r="AE29" s="12"/>
      <c r="AF29" s="12">
        <v>127</v>
      </c>
    </row>
    <row r="30" spans="1:32" ht="15.75" x14ac:dyDescent="0.25">
      <c r="A30" s="2">
        <v>44992</v>
      </c>
      <c r="B30" s="63" t="s">
        <v>53</v>
      </c>
      <c r="C30" s="72">
        <v>22.525639000000002</v>
      </c>
      <c r="D30" s="72">
        <v>72.760495000000006</v>
      </c>
      <c r="E30">
        <v>-14.208299999999999</v>
      </c>
      <c r="F30">
        <v>-9.7860700000000005</v>
      </c>
      <c r="G30" s="20"/>
      <c r="H30" s="20"/>
      <c r="I30">
        <v>41.121400000000001</v>
      </c>
      <c r="J30" s="20"/>
      <c r="K30" s="20"/>
      <c r="L30" s="20">
        <v>34</v>
      </c>
      <c r="M30" s="20"/>
      <c r="N30" s="20">
        <v>22.7</v>
      </c>
      <c r="O30" s="20"/>
      <c r="P30" s="20">
        <v>45.1</v>
      </c>
      <c r="Q30" s="20"/>
      <c r="R30" s="20">
        <v>20.5</v>
      </c>
      <c r="S30" s="20"/>
      <c r="T30" s="20">
        <v>1.33</v>
      </c>
      <c r="U30" s="20"/>
      <c r="V30" s="21"/>
      <c r="W30" s="21"/>
      <c r="X30" s="20"/>
      <c r="Y30" s="20"/>
      <c r="Z30" s="20" t="s">
        <v>187</v>
      </c>
      <c r="AA30" s="20"/>
      <c r="AB30" s="20"/>
      <c r="AC30" s="20"/>
      <c r="AD30" s="20"/>
      <c r="AE30" s="20"/>
      <c r="AF30" s="20">
        <v>128</v>
      </c>
    </row>
    <row r="31" spans="1:32" ht="15.75" x14ac:dyDescent="0.25">
      <c r="A31" s="2">
        <v>44992</v>
      </c>
      <c r="B31" s="64"/>
      <c r="C31" s="72"/>
      <c r="D31" s="72"/>
      <c r="G31" s="20"/>
      <c r="H31" s="20"/>
      <c r="J31" s="20"/>
      <c r="K31" s="20"/>
      <c r="L31" s="20">
        <v>35.1</v>
      </c>
      <c r="M31" s="20"/>
      <c r="N31" s="20">
        <v>23.7</v>
      </c>
      <c r="O31" s="20"/>
      <c r="P31" s="20">
        <v>61.7</v>
      </c>
      <c r="Q31" s="20"/>
      <c r="R31" s="20">
        <v>20.5</v>
      </c>
      <c r="S31" s="20"/>
      <c r="T31" s="20">
        <v>1.82</v>
      </c>
      <c r="U31" s="20"/>
      <c r="V31" s="21"/>
      <c r="W31" s="21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ht="15.75" x14ac:dyDescent="0.25">
      <c r="A32" s="2">
        <v>44992</v>
      </c>
      <c r="B32" s="65"/>
      <c r="C32" s="72"/>
      <c r="D32" s="72"/>
      <c r="G32" s="20"/>
      <c r="H32" s="20"/>
      <c r="J32" s="20"/>
      <c r="K32" s="20"/>
      <c r="L32" s="20">
        <v>33.9</v>
      </c>
      <c r="M32" s="20"/>
      <c r="N32" s="20">
        <v>22.6</v>
      </c>
      <c r="O32" s="20"/>
      <c r="P32" s="20">
        <v>54.1</v>
      </c>
      <c r="Q32" s="20"/>
      <c r="R32" s="20">
        <v>20.5</v>
      </c>
      <c r="S32" s="20"/>
      <c r="T32" s="20">
        <v>1.59</v>
      </c>
      <c r="U32" s="20"/>
      <c r="V32" s="21"/>
      <c r="W32" s="21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ht="15.75" x14ac:dyDescent="0.25">
      <c r="A33" s="2">
        <v>44992</v>
      </c>
      <c r="B33" s="11" t="s">
        <v>54</v>
      </c>
      <c r="C33" s="13">
        <v>22.527574999999999</v>
      </c>
      <c r="D33" s="13">
        <v>72.759127000000007</v>
      </c>
      <c r="E33">
        <v>-15.9872</v>
      </c>
      <c r="F33">
        <v>-12.6533</v>
      </c>
      <c r="G33" s="12"/>
      <c r="H33" s="12"/>
      <c r="I33">
        <v>42.696599999999997</v>
      </c>
      <c r="J33" s="12"/>
      <c r="K33" s="12"/>
      <c r="L33" s="12">
        <v>23.7</v>
      </c>
      <c r="M33" s="12"/>
      <c r="N33" s="12">
        <v>14.9</v>
      </c>
      <c r="O33" s="12"/>
      <c r="P33" s="12">
        <v>46.8</v>
      </c>
      <c r="Q33" s="12"/>
      <c r="R33" s="12">
        <v>19.3</v>
      </c>
      <c r="S33" s="12"/>
      <c r="T33" s="12">
        <v>1.4</v>
      </c>
      <c r="U33" s="12"/>
      <c r="V33" s="14"/>
      <c r="W33" s="14"/>
      <c r="X33" s="12"/>
      <c r="Y33" s="12"/>
      <c r="Z33" s="12" t="s">
        <v>187</v>
      </c>
      <c r="AA33" s="12"/>
      <c r="AB33" s="12"/>
      <c r="AC33" s="12"/>
      <c r="AD33" s="12"/>
      <c r="AE33" s="12"/>
      <c r="AF33" s="12">
        <v>132</v>
      </c>
    </row>
    <row r="34" spans="1:32" ht="15.75" x14ac:dyDescent="0.25">
      <c r="A34" s="2">
        <v>44992</v>
      </c>
      <c r="B34" s="11" t="s">
        <v>55</v>
      </c>
      <c r="C34" s="13">
        <v>22.527161</v>
      </c>
      <c r="D34" s="13">
        <v>72.759162000000003</v>
      </c>
      <c r="E34">
        <v>-16.6462</v>
      </c>
      <c r="F34">
        <v>-12.0565</v>
      </c>
      <c r="G34" s="12"/>
      <c r="H34" s="12"/>
      <c r="I34">
        <v>43.267499999999998</v>
      </c>
      <c r="J34" s="12"/>
      <c r="K34" s="12"/>
      <c r="L34" s="12">
        <v>26.5</v>
      </c>
      <c r="M34" s="12"/>
      <c r="N34" s="12">
        <v>16.600000000000001</v>
      </c>
      <c r="O34" s="12"/>
      <c r="P34" s="12">
        <v>38.1</v>
      </c>
      <c r="Q34" s="12"/>
      <c r="R34" s="12">
        <v>19.5</v>
      </c>
      <c r="S34" s="12"/>
      <c r="T34" s="12">
        <v>1.1399999999999999</v>
      </c>
      <c r="U34" s="12"/>
      <c r="V34" s="14"/>
      <c r="W34" s="14"/>
      <c r="X34" s="12"/>
      <c r="Y34" s="12"/>
      <c r="Z34" s="12" t="s">
        <v>187</v>
      </c>
      <c r="AA34" s="12"/>
      <c r="AB34" s="12"/>
      <c r="AC34" s="12"/>
      <c r="AD34" s="12"/>
      <c r="AE34" s="12"/>
      <c r="AF34" s="12">
        <v>133</v>
      </c>
    </row>
    <row r="35" spans="1:32" ht="15.75" x14ac:dyDescent="0.25">
      <c r="A35" s="2">
        <v>44992</v>
      </c>
      <c r="B35" s="11" t="s">
        <v>56</v>
      </c>
      <c r="C35" s="13">
        <v>22.527168</v>
      </c>
      <c r="D35" s="13">
        <v>72.759822</v>
      </c>
      <c r="E35">
        <v>-16.450099999999999</v>
      </c>
      <c r="F35">
        <v>-12.7393</v>
      </c>
      <c r="G35" s="12"/>
      <c r="H35" s="12"/>
      <c r="I35">
        <v>41.710599999999999</v>
      </c>
      <c r="J35" s="12"/>
      <c r="K35" s="12"/>
      <c r="L35" s="12">
        <v>29.9</v>
      </c>
      <c r="M35" s="12"/>
      <c r="N35" s="12">
        <v>19.3</v>
      </c>
      <c r="O35" s="12"/>
      <c r="P35" s="12">
        <v>60.4</v>
      </c>
      <c r="Q35" s="12"/>
      <c r="R35" s="12">
        <v>19.5</v>
      </c>
      <c r="S35" s="12"/>
      <c r="T35" s="12">
        <v>1.81</v>
      </c>
      <c r="U35" s="12"/>
      <c r="V35" s="14"/>
      <c r="W35" s="14"/>
      <c r="X35" s="12"/>
      <c r="Y35" s="12"/>
      <c r="Z35" s="12" t="s">
        <v>187</v>
      </c>
      <c r="AA35" s="12"/>
      <c r="AB35" s="12"/>
      <c r="AC35" s="12"/>
      <c r="AD35" s="12"/>
      <c r="AE35" s="12"/>
      <c r="AF35" s="12">
        <v>132</v>
      </c>
    </row>
    <row r="36" spans="1:32" ht="15.75" x14ac:dyDescent="0.25">
      <c r="A36" s="2">
        <v>44992</v>
      </c>
      <c r="B36" s="11" t="s">
        <v>57</v>
      </c>
      <c r="C36" s="13">
        <v>22.527736000000001</v>
      </c>
      <c r="D36" s="13">
        <v>72.759854000000004</v>
      </c>
      <c r="E36">
        <v>-16.003</v>
      </c>
      <c r="F36">
        <v>-9.7790700000000008</v>
      </c>
      <c r="G36" s="12"/>
      <c r="H36" s="12"/>
      <c r="I36">
        <v>40.194299999999998</v>
      </c>
      <c r="J36" s="12"/>
      <c r="K36" s="12"/>
      <c r="L36" s="12">
        <v>29.8</v>
      </c>
      <c r="M36" s="12"/>
      <c r="N36" s="12">
        <v>9.6</v>
      </c>
      <c r="O36" s="12"/>
      <c r="P36" s="12">
        <v>13</v>
      </c>
      <c r="Q36" s="12"/>
      <c r="R36" s="12">
        <v>21.1</v>
      </c>
      <c r="S36" s="12"/>
      <c r="T36" s="12">
        <v>0.38</v>
      </c>
      <c r="U36" s="12"/>
      <c r="V36" s="14"/>
      <c r="W36" s="14"/>
      <c r="X36" s="12"/>
      <c r="Y36" s="12"/>
      <c r="Z36" s="12" t="s">
        <v>187</v>
      </c>
      <c r="AA36" s="12"/>
      <c r="AB36" s="12"/>
      <c r="AC36" s="12"/>
      <c r="AD36" s="12"/>
      <c r="AE36" s="12"/>
      <c r="AF36" s="12">
        <v>133</v>
      </c>
    </row>
    <row r="37" spans="1:32" ht="15.75" x14ac:dyDescent="0.25">
      <c r="A37" s="2">
        <v>44992</v>
      </c>
      <c r="B37" s="63" t="s">
        <v>58</v>
      </c>
      <c r="C37" s="72">
        <v>22.527453999999999</v>
      </c>
      <c r="D37" s="72">
        <v>72.759597999999997</v>
      </c>
      <c r="E37">
        <v>-15.8325</v>
      </c>
      <c r="F37">
        <v>-12.2752</v>
      </c>
      <c r="G37" s="20"/>
      <c r="H37" s="20"/>
      <c r="I37">
        <v>39.907499999999999</v>
      </c>
      <c r="J37" s="20"/>
      <c r="K37" s="20"/>
      <c r="L37" s="20">
        <v>34.700000000000003</v>
      </c>
      <c r="M37" s="20"/>
      <c r="N37" s="20">
        <v>23.3</v>
      </c>
      <c r="O37" s="20"/>
      <c r="P37" s="20">
        <v>71</v>
      </c>
      <c r="Q37" s="20"/>
      <c r="R37" s="20">
        <v>19.3</v>
      </c>
      <c r="S37" s="20"/>
      <c r="T37" s="20">
        <v>2.13</v>
      </c>
      <c r="U37" s="20"/>
      <c r="V37" s="21"/>
      <c r="W37" s="21"/>
      <c r="X37" s="20"/>
      <c r="Y37" s="20"/>
      <c r="Z37" s="20" t="s">
        <v>187</v>
      </c>
      <c r="AA37" s="12"/>
      <c r="AB37" s="12"/>
      <c r="AC37" s="20"/>
      <c r="AD37" s="20"/>
      <c r="AE37" s="20"/>
      <c r="AF37" s="12">
        <v>131</v>
      </c>
    </row>
    <row r="38" spans="1:32" ht="15.75" x14ac:dyDescent="0.25">
      <c r="A38" s="2">
        <v>44992</v>
      </c>
      <c r="B38" s="64"/>
      <c r="C38" s="72"/>
      <c r="D38" s="72"/>
      <c r="G38" s="20"/>
      <c r="H38" s="20"/>
      <c r="J38" s="20"/>
      <c r="K38" s="20"/>
      <c r="L38" s="20">
        <v>24.1</v>
      </c>
      <c r="M38" s="20"/>
      <c r="N38" s="20">
        <v>14.9</v>
      </c>
      <c r="O38" s="20"/>
      <c r="P38" s="20">
        <v>46.8</v>
      </c>
      <c r="Q38" s="20"/>
      <c r="R38" s="20">
        <v>19.3</v>
      </c>
      <c r="S38" s="20"/>
      <c r="T38" s="20">
        <v>1.4</v>
      </c>
      <c r="U38" s="20"/>
      <c r="V38" s="21"/>
      <c r="W38" s="21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ht="15.75" x14ac:dyDescent="0.25">
      <c r="A39" s="2">
        <v>44992</v>
      </c>
      <c r="B39" s="65"/>
      <c r="C39" s="72"/>
      <c r="D39" s="72"/>
      <c r="G39" s="20"/>
      <c r="H39" s="20"/>
      <c r="J39" s="20"/>
      <c r="K39" s="20"/>
      <c r="L39" s="20">
        <v>37.799999999999997</v>
      </c>
      <c r="M39" s="20"/>
      <c r="N39" s="20">
        <v>26.1</v>
      </c>
      <c r="O39" s="20"/>
      <c r="P39" s="20">
        <v>66.8</v>
      </c>
      <c r="Q39" s="20"/>
      <c r="R39" s="20">
        <v>19.3</v>
      </c>
      <c r="S39" s="20"/>
      <c r="T39" s="20">
        <v>2</v>
      </c>
      <c r="U39" s="20"/>
      <c r="V39" s="21"/>
      <c r="W39" s="21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ht="15.75" x14ac:dyDescent="0.25">
      <c r="A40" s="2">
        <v>44992</v>
      </c>
      <c r="B40" s="11" t="s">
        <v>59</v>
      </c>
      <c r="C40" s="13">
        <v>22.526731999999999</v>
      </c>
      <c r="D40" s="13">
        <v>72.757886999999997</v>
      </c>
      <c r="E40">
        <v>-16.0076</v>
      </c>
      <c r="F40">
        <v>-11.545500000000001</v>
      </c>
      <c r="G40" s="12"/>
      <c r="H40" s="12"/>
      <c r="I40">
        <v>43.468499999999999</v>
      </c>
      <c r="J40" s="12"/>
      <c r="K40" s="12"/>
      <c r="L40" s="12">
        <v>16.2</v>
      </c>
      <c r="M40" s="12"/>
      <c r="N40" s="12">
        <v>9.8000000000000007</v>
      </c>
      <c r="O40" s="12"/>
      <c r="P40" s="12">
        <v>15.8</v>
      </c>
      <c r="Q40" s="12"/>
      <c r="R40" s="12">
        <v>19.100000000000001</v>
      </c>
      <c r="S40" s="12"/>
      <c r="T40" s="12">
        <v>0.48</v>
      </c>
      <c r="U40" s="12"/>
      <c r="V40" s="14"/>
      <c r="W40" s="14"/>
      <c r="X40" s="12"/>
      <c r="Y40" s="12"/>
      <c r="Z40" s="12" t="s">
        <v>187</v>
      </c>
      <c r="AA40" s="12"/>
      <c r="AB40" s="12"/>
      <c r="AC40" s="12"/>
      <c r="AD40" s="12"/>
      <c r="AE40" s="12"/>
      <c r="AF40" s="12">
        <v>134</v>
      </c>
    </row>
    <row r="41" spans="1:32" ht="15.75" x14ac:dyDescent="0.25">
      <c r="A41" s="2">
        <v>44992</v>
      </c>
      <c r="B41" s="11" t="s">
        <v>60</v>
      </c>
      <c r="C41" s="13">
        <v>22.526313999999999</v>
      </c>
      <c r="D41" s="13">
        <v>72.757891000000001</v>
      </c>
      <c r="E41">
        <v>-14.8155</v>
      </c>
      <c r="F41">
        <v>-9.0334400000000006</v>
      </c>
      <c r="G41" s="12"/>
      <c r="H41" s="12"/>
      <c r="I41">
        <v>42.930999999999997</v>
      </c>
      <c r="J41" s="12"/>
      <c r="K41" s="12"/>
      <c r="L41" s="12">
        <v>20.3</v>
      </c>
      <c r="M41" s="12"/>
      <c r="N41" s="12">
        <v>12.3</v>
      </c>
      <c r="O41" s="12"/>
      <c r="P41" s="12">
        <v>24.3</v>
      </c>
      <c r="Q41" s="12"/>
      <c r="R41" s="12">
        <v>19.100000000000001</v>
      </c>
      <c r="S41" s="12"/>
      <c r="T41" s="12">
        <v>0.73</v>
      </c>
      <c r="U41" s="12"/>
      <c r="V41" s="14"/>
      <c r="W41" s="14"/>
      <c r="X41" s="12"/>
      <c r="Y41" s="12"/>
      <c r="Z41" s="12" t="s">
        <v>187</v>
      </c>
      <c r="AA41" s="12"/>
      <c r="AB41" s="12"/>
      <c r="AC41" s="12"/>
      <c r="AD41" s="12"/>
      <c r="AE41" s="12"/>
      <c r="AF41" s="12">
        <v>134</v>
      </c>
    </row>
    <row r="42" spans="1:32" ht="15.75" x14ac:dyDescent="0.25">
      <c r="A42" s="2">
        <v>44992</v>
      </c>
      <c r="B42" s="11" t="s">
        <v>61</v>
      </c>
      <c r="C42" s="13">
        <v>22.526243999999998</v>
      </c>
      <c r="D42" s="13">
        <v>72.757237000000003</v>
      </c>
      <c r="E42">
        <v>-17.901599999999998</v>
      </c>
      <c r="F42">
        <v>-11.025700000000001</v>
      </c>
      <c r="G42" s="12"/>
      <c r="H42" s="12"/>
      <c r="I42">
        <v>44.161799999999999</v>
      </c>
      <c r="J42" s="12"/>
      <c r="K42" s="12"/>
      <c r="L42" s="12">
        <v>8.5</v>
      </c>
      <c r="M42" s="12"/>
      <c r="N42" s="12">
        <v>5.9</v>
      </c>
      <c r="O42" s="12"/>
      <c r="P42" s="12">
        <v>8.6999999999999993</v>
      </c>
      <c r="Q42" s="12"/>
      <c r="R42" s="12">
        <v>19.100000000000001</v>
      </c>
      <c r="S42" s="12"/>
      <c r="T42" s="12">
        <v>0.26</v>
      </c>
      <c r="U42" s="12"/>
      <c r="V42" s="14"/>
      <c r="W42" s="14"/>
      <c r="X42" s="12"/>
      <c r="Y42" s="12"/>
      <c r="Z42" s="12" t="s">
        <v>187</v>
      </c>
      <c r="AA42" s="12"/>
      <c r="AB42" s="12"/>
      <c r="AC42" s="12"/>
      <c r="AD42" s="12"/>
      <c r="AE42" s="12"/>
      <c r="AF42" s="12">
        <v>135</v>
      </c>
    </row>
    <row r="43" spans="1:32" ht="15.75" x14ac:dyDescent="0.25">
      <c r="A43" s="2">
        <v>44992</v>
      </c>
      <c r="B43" s="11" t="s">
        <v>62</v>
      </c>
      <c r="C43" s="13">
        <v>22.526762999999999</v>
      </c>
      <c r="D43" s="13">
        <v>72.757237000000003</v>
      </c>
      <c r="E43">
        <v>-18.395199999999999</v>
      </c>
      <c r="F43">
        <v>-13.044499999999999</v>
      </c>
      <c r="G43" s="12"/>
      <c r="H43" s="12"/>
      <c r="I43">
        <v>42.2836</v>
      </c>
      <c r="J43" s="12"/>
      <c r="K43" s="12"/>
      <c r="L43" s="12">
        <v>17</v>
      </c>
      <c r="M43" s="12"/>
      <c r="N43" s="12">
        <v>10.199999999999999</v>
      </c>
      <c r="O43" s="12"/>
      <c r="P43" s="12">
        <v>18.2</v>
      </c>
      <c r="Q43" s="12"/>
      <c r="R43" s="12">
        <v>18.899999999999999</v>
      </c>
      <c r="S43" s="12"/>
      <c r="T43" s="12">
        <v>0.55000000000000004</v>
      </c>
      <c r="U43" s="12"/>
      <c r="V43" s="14"/>
      <c r="W43" s="14"/>
      <c r="X43" s="12"/>
      <c r="Y43" s="12"/>
      <c r="Z43" s="12" t="s">
        <v>187</v>
      </c>
      <c r="AA43" s="12"/>
      <c r="AB43" s="12"/>
      <c r="AC43" s="12"/>
      <c r="AD43" s="12"/>
      <c r="AE43" s="12"/>
      <c r="AF43" s="12">
        <v>135</v>
      </c>
    </row>
    <row r="44" spans="1:32" ht="15.75" x14ac:dyDescent="0.25">
      <c r="A44" s="2">
        <v>44992</v>
      </c>
      <c r="B44" s="63" t="s">
        <v>63</v>
      </c>
      <c r="C44" s="72">
        <v>22.526524999999999</v>
      </c>
      <c r="D44" s="72">
        <v>72.757638</v>
      </c>
      <c r="E44">
        <v>-17.055900000000001</v>
      </c>
      <c r="F44">
        <v>-11.9057</v>
      </c>
      <c r="G44" s="20"/>
      <c r="H44" s="20"/>
      <c r="I44">
        <v>42.103999999999999</v>
      </c>
      <c r="J44" s="20"/>
      <c r="K44" s="20"/>
      <c r="L44" s="20">
        <v>9.9</v>
      </c>
      <c r="M44" s="20"/>
      <c r="N44" s="20">
        <v>6.5</v>
      </c>
      <c r="O44" s="20"/>
      <c r="P44" s="20">
        <v>8.4</v>
      </c>
      <c r="Q44" s="20"/>
      <c r="R44" s="20">
        <v>19.100000000000001</v>
      </c>
      <c r="S44" s="20"/>
      <c r="T44" s="20">
        <v>0.25</v>
      </c>
      <c r="U44" s="20"/>
      <c r="V44" s="21"/>
      <c r="W44" s="21"/>
      <c r="X44" s="20"/>
      <c r="Y44" s="20"/>
      <c r="Z44" s="20" t="s">
        <v>187</v>
      </c>
      <c r="AA44" s="20"/>
      <c r="AB44" s="20"/>
      <c r="AC44" s="20"/>
      <c r="AD44" s="20"/>
      <c r="AE44" s="20"/>
      <c r="AF44" s="20">
        <v>135</v>
      </c>
    </row>
    <row r="45" spans="1:32" ht="15.75" x14ac:dyDescent="0.25">
      <c r="A45" s="2">
        <v>44992</v>
      </c>
      <c r="B45" s="64"/>
      <c r="C45" s="72"/>
      <c r="D45" s="72"/>
      <c r="G45" s="20"/>
      <c r="H45" s="20"/>
      <c r="J45" s="20"/>
      <c r="K45" s="20"/>
      <c r="L45" s="20">
        <v>11.7</v>
      </c>
      <c r="M45" s="20"/>
      <c r="N45" s="20">
        <v>7.4</v>
      </c>
      <c r="O45" s="20"/>
      <c r="P45" s="20">
        <v>9.9</v>
      </c>
      <c r="Q45" s="20"/>
      <c r="R45" s="20">
        <v>19.100000000000001</v>
      </c>
      <c r="S45" s="20"/>
      <c r="T45" s="20">
        <v>0.3</v>
      </c>
      <c r="U45" s="20"/>
      <c r="V45" s="21"/>
      <c r="W45" s="21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ht="15.75" x14ac:dyDescent="0.25">
      <c r="A46" s="2">
        <v>44992</v>
      </c>
      <c r="B46" s="65"/>
      <c r="C46" s="72"/>
      <c r="D46" s="72"/>
      <c r="G46" s="20"/>
      <c r="H46" s="20"/>
      <c r="J46" s="20"/>
      <c r="K46" s="20"/>
      <c r="L46" s="20">
        <v>8.1999999999999993</v>
      </c>
      <c r="M46" s="20"/>
      <c r="N46" s="20">
        <v>5.7</v>
      </c>
      <c r="O46" s="20"/>
      <c r="P46" s="20">
        <v>7.5</v>
      </c>
      <c r="Q46" s="20"/>
      <c r="R46" s="20">
        <v>19.100000000000001</v>
      </c>
      <c r="S46" s="20"/>
      <c r="T46" s="20">
        <v>0.23</v>
      </c>
      <c r="U46" s="20"/>
      <c r="V46" s="21"/>
      <c r="W46" s="21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ht="15.75" x14ac:dyDescent="0.25">
      <c r="A47" s="2">
        <v>44992</v>
      </c>
      <c r="B47" s="11" t="s">
        <v>64</v>
      </c>
      <c r="C47" s="13">
        <v>22.527958000000002</v>
      </c>
      <c r="D47" s="13">
        <v>72.750394999999997</v>
      </c>
      <c r="E47">
        <v>-16.378299999999999</v>
      </c>
      <c r="F47">
        <v>-10.433999999999999</v>
      </c>
      <c r="G47" s="12"/>
      <c r="H47" s="12"/>
      <c r="I47">
        <v>45.961799999999997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4" t="s">
        <v>262</v>
      </c>
      <c r="W47" s="14"/>
      <c r="X47" s="12"/>
      <c r="Y47" s="12"/>
      <c r="Z47" s="12" t="s">
        <v>183</v>
      </c>
      <c r="AA47" s="12"/>
      <c r="AB47" s="12"/>
      <c r="AC47" s="12"/>
      <c r="AD47" s="12"/>
      <c r="AE47" s="12"/>
      <c r="AF47" s="12">
        <v>136</v>
      </c>
    </row>
    <row r="48" spans="1:32" ht="15.75" x14ac:dyDescent="0.25">
      <c r="A48" s="2">
        <v>44992</v>
      </c>
      <c r="B48" s="11" t="s">
        <v>65</v>
      </c>
      <c r="C48" s="13">
        <v>22.528433</v>
      </c>
      <c r="D48" s="13">
        <v>72.750435999999993</v>
      </c>
      <c r="E48">
        <v>-17.525600000000001</v>
      </c>
      <c r="F48">
        <v>-10.530200000000001</v>
      </c>
      <c r="G48" s="12"/>
      <c r="H48" s="12"/>
      <c r="I48">
        <v>42.601700000000001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4" t="s">
        <v>262</v>
      </c>
      <c r="W48" s="14"/>
      <c r="X48" s="12"/>
      <c r="Y48" s="12"/>
      <c r="Z48" s="12" t="s">
        <v>183</v>
      </c>
      <c r="AA48" s="12"/>
      <c r="AB48" s="12"/>
      <c r="AC48" s="12"/>
      <c r="AD48" s="12"/>
      <c r="AE48" s="12"/>
      <c r="AF48" s="12">
        <v>136</v>
      </c>
    </row>
    <row r="49" spans="1:32" ht="15.75" x14ac:dyDescent="0.25">
      <c r="A49" s="2">
        <v>44992</v>
      </c>
      <c r="B49" s="11" t="s">
        <v>66</v>
      </c>
      <c r="C49" s="13">
        <v>22.528528999999999</v>
      </c>
      <c r="D49" s="13">
        <v>72.751031999999995</v>
      </c>
      <c r="E49">
        <v>-17.138300000000001</v>
      </c>
      <c r="F49">
        <v>-8.7888099999999998</v>
      </c>
      <c r="G49" s="12"/>
      <c r="H49" s="12"/>
      <c r="I49">
        <v>44.451999999999998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4" t="s">
        <v>262</v>
      </c>
      <c r="W49" s="14"/>
      <c r="X49" s="12"/>
      <c r="Y49" s="12"/>
      <c r="Z49" s="12" t="s">
        <v>183</v>
      </c>
      <c r="AA49" s="12"/>
      <c r="AB49" s="12"/>
      <c r="AC49" s="12"/>
      <c r="AD49" s="12"/>
      <c r="AE49" s="12"/>
      <c r="AF49" s="12">
        <v>136</v>
      </c>
    </row>
    <row r="50" spans="1:32" ht="15.75" x14ac:dyDescent="0.25">
      <c r="A50" s="2">
        <v>44992</v>
      </c>
      <c r="B50" s="11" t="s">
        <v>67</v>
      </c>
      <c r="C50" s="13">
        <v>22.527949</v>
      </c>
      <c r="D50" s="13">
        <v>72.751069000000001</v>
      </c>
      <c r="E50">
        <v>-17.912700000000001</v>
      </c>
      <c r="F50">
        <v>-9.8649699999999996</v>
      </c>
      <c r="G50" s="12"/>
      <c r="H50" s="12"/>
      <c r="I50">
        <v>42.7117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4" t="s">
        <v>262</v>
      </c>
      <c r="W50" s="14"/>
      <c r="X50" s="12"/>
      <c r="Y50" s="12"/>
      <c r="Z50" s="12" t="s">
        <v>183</v>
      </c>
      <c r="AA50" s="12"/>
      <c r="AB50" s="12"/>
      <c r="AC50" s="12"/>
      <c r="AD50" s="12"/>
      <c r="AE50" s="12"/>
      <c r="AF50" s="12">
        <v>136</v>
      </c>
    </row>
    <row r="51" spans="1:32" ht="15.75" x14ac:dyDescent="0.25">
      <c r="A51" s="2">
        <v>44992</v>
      </c>
      <c r="B51" s="63" t="s">
        <v>68</v>
      </c>
      <c r="C51" s="72">
        <v>22.528162999999999</v>
      </c>
      <c r="D51" s="72">
        <v>72.750758000000005</v>
      </c>
      <c r="E51">
        <v>-17.9407</v>
      </c>
      <c r="F51">
        <v>-8.8101900000000004</v>
      </c>
      <c r="G51" s="20"/>
      <c r="H51" s="20"/>
      <c r="I51">
        <v>43.5105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14" t="s">
        <v>262</v>
      </c>
      <c r="W51" s="14"/>
      <c r="X51" s="12"/>
      <c r="Y51" s="20"/>
      <c r="Z51" s="20" t="s">
        <v>183</v>
      </c>
      <c r="AA51" s="20"/>
      <c r="AB51" s="20"/>
      <c r="AC51" s="20"/>
      <c r="AD51" s="20"/>
      <c r="AE51" s="20"/>
      <c r="AF51" s="20">
        <v>136</v>
      </c>
    </row>
    <row r="52" spans="1:32" ht="15.75" x14ac:dyDescent="0.25">
      <c r="A52" s="2">
        <v>44992</v>
      </c>
      <c r="B52" s="64"/>
      <c r="C52" s="72"/>
      <c r="D52" s="72"/>
      <c r="G52" s="20"/>
      <c r="H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14"/>
      <c r="W52" s="14"/>
      <c r="X52" s="12"/>
      <c r="Y52" s="20"/>
      <c r="Z52" s="20"/>
      <c r="AA52" s="20"/>
      <c r="AB52" s="20"/>
      <c r="AC52" s="20"/>
      <c r="AD52" s="20"/>
      <c r="AE52" s="20"/>
      <c r="AF52" s="20"/>
    </row>
    <row r="53" spans="1:32" ht="15.75" x14ac:dyDescent="0.25">
      <c r="A53" s="2">
        <v>44992</v>
      </c>
      <c r="B53" s="65"/>
      <c r="C53" s="72"/>
      <c r="D53" s="72"/>
      <c r="G53" s="20"/>
      <c r="H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14"/>
      <c r="W53" s="14"/>
      <c r="X53" s="12"/>
      <c r="Y53" s="20"/>
      <c r="Z53" s="20"/>
      <c r="AA53" s="20"/>
      <c r="AB53" s="20"/>
      <c r="AC53" s="20"/>
      <c r="AD53" s="20"/>
      <c r="AE53" s="20"/>
      <c r="AF53" s="20"/>
    </row>
    <row r="54" spans="1:32" ht="15.75" x14ac:dyDescent="0.25">
      <c r="A54" s="2">
        <v>44992</v>
      </c>
      <c r="B54" s="11" t="s">
        <v>69</v>
      </c>
      <c r="C54" s="13">
        <v>22.526748000000001</v>
      </c>
      <c r="D54" s="13">
        <v>72.749919000000006</v>
      </c>
      <c r="E54">
        <v>-17.446999999999999</v>
      </c>
      <c r="F54">
        <v>-12.1793</v>
      </c>
      <c r="G54" s="12"/>
      <c r="H54" s="12"/>
      <c r="I54">
        <v>41.9163</v>
      </c>
      <c r="J54" s="12"/>
      <c r="K54" s="12"/>
      <c r="L54" s="12">
        <v>10.1</v>
      </c>
      <c r="M54" s="12"/>
      <c r="N54" s="12">
        <v>6.6</v>
      </c>
      <c r="O54" s="12"/>
      <c r="P54" s="12">
        <v>9.1</v>
      </c>
      <c r="Q54" s="12"/>
      <c r="R54" s="12">
        <v>19.100000000000001</v>
      </c>
      <c r="S54" s="12"/>
      <c r="T54" s="12">
        <v>0.27</v>
      </c>
      <c r="U54" s="12"/>
      <c r="V54" s="14"/>
      <c r="W54" s="14"/>
      <c r="X54" s="12"/>
      <c r="Y54" s="12"/>
      <c r="Z54" s="12" t="s">
        <v>187</v>
      </c>
      <c r="AA54" s="12"/>
      <c r="AB54" s="12"/>
      <c r="AC54" s="12"/>
      <c r="AD54" s="12"/>
      <c r="AE54" s="12"/>
      <c r="AF54" s="12">
        <v>137</v>
      </c>
    </row>
    <row r="55" spans="1:32" ht="15.75" x14ac:dyDescent="0.25">
      <c r="A55" s="2">
        <v>44992</v>
      </c>
      <c r="B55" s="11" t="s">
        <v>70</v>
      </c>
      <c r="C55" s="13">
        <v>22.526719</v>
      </c>
      <c r="D55" s="13">
        <v>72.749467999999993</v>
      </c>
      <c r="E55">
        <v>-16.714600000000001</v>
      </c>
      <c r="F55">
        <v>-12.7791</v>
      </c>
      <c r="G55" s="12"/>
      <c r="H55" s="12"/>
      <c r="I55">
        <v>43.087400000000002</v>
      </c>
      <c r="J55" s="12"/>
      <c r="K55" s="12"/>
      <c r="L55" s="12">
        <v>17.5</v>
      </c>
      <c r="M55" s="12"/>
      <c r="N55" s="12">
        <v>10.6</v>
      </c>
      <c r="O55" s="12"/>
      <c r="P55" s="12">
        <v>15.2</v>
      </c>
      <c r="Q55" s="12"/>
      <c r="R55" s="12">
        <v>19.100000000000001</v>
      </c>
      <c r="S55" s="12"/>
      <c r="T55" s="12">
        <v>0.46</v>
      </c>
      <c r="U55" s="12"/>
      <c r="V55" s="14"/>
      <c r="W55" s="14"/>
      <c r="X55" s="12"/>
      <c r="Y55" s="12"/>
      <c r="Z55" s="12" t="s">
        <v>187</v>
      </c>
      <c r="AA55" s="12"/>
      <c r="AB55" s="12"/>
      <c r="AC55" s="12"/>
      <c r="AD55" s="12"/>
      <c r="AE55" s="12"/>
      <c r="AF55" s="12">
        <v>141</v>
      </c>
    </row>
    <row r="56" spans="1:32" ht="15.75" x14ac:dyDescent="0.25">
      <c r="A56" s="2">
        <v>44992</v>
      </c>
      <c r="B56" s="11" t="s">
        <v>71</v>
      </c>
      <c r="C56" s="13">
        <v>22.526145</v>
      </c>
      <c r="D56" s="13">
        <v>72.749489999999994</v>
      </c>
      <c r="E56">
        <v>-14.990399999999999</v>
      </c>
      <c r="F56">
        <v>-12.740600000000001</v>
      </c>
      <c r="G56" s="12"/>
      <c r="H56" s="12"/>
      <c r="I56">
        <v>37.825699999999998</v>
      </c>
      <c r="J56" s="12"/>
      <c r="K56" s="12"/>
      <c r="L56" s="12">
        <v>33.9</v>
      </c>
      <c r="M56" s="12"/>
      <c r="N56" s="12">
        <v>22.6</v>
      </c>
      <c r="O56" s="12"/>
      <c r="P56" s="12">
        <v>54.2</v>
      </c>
      <c r="Q56" s="12"/>
      <c r="R56" s="12">
        <v>19.100000000000001</v>
      </c>
      <c r="S56" s="12"/>
      <c r="T56" s="12">
        <v>1.64</v>
      </c>
      <c r="U56" s="12"/>
      <c r="V56" s="14"/>
      <c r="W56" s="14"/>
      <c r="X56" s="12"/>
      <c r="Y56" s="12"/>
      <c r="Z56" s="12" t="s">
        <v>187</v>
      </c>
      <c r="AA56" s="12"/>
      <c r="AB56" s="12"/>
      <c r="AC56" s="12"/>
      <c r="AD56" s="12"/>
      <c r="AE56" s="12"/>
      <c r="AF56" s="12">
        <v>140</v>
      </c>
    </row>
    <row r="57" spans="1:32" ht="15.75" x14ac:dyDescent="0.25">
      <c r="A57" s="2">
        <v>44992</v>
      </c>
      <c r="B57" s="11" t="s">
        <v>72</v>
      </c>
      <c r="C57" s="13">
        <v>22.526285999999999</v>
      </c>
      <c r="D57" s="13">
        <v>72.750055000000003</v>
      </c>
      <c r="E57">
        <v>-17.663900000000002</v>
      </c>
      <c r="F57">
        <v>-12.143700000000001</v>
      </c>
      <c r="G57" s="12"/>
      <c r="H57" s="12"/>
      <c r="I57">
        <v>42.817500000000003</v>
      </c>
      <c r="J57" s="12"/>
      <c r="K57" s="12"/>
      <c r="L57" s="12">
        <v>15.6</v>
      </c>
      <c r="M57" s="12"/>
      <c r="N57" s="12">
        <v>9.4</v>
      </c>
      <c r="O57" s="12"/>
      <c r="P57" s="12">
        <v>13.9</v>
      </c>
      <c r="Q57" s="12"/>
      <c r="R57" s="12">
        <v>19.100000000000001</v>
      </c>
      <c r="S57" s="12"/>
      <c r="T57" s="12">
        <v>0.42</v>
      </c>
      <c r="U57" s="12"/>
      <c r="V57" s="14"/>
      <c r="W57" s="14"/>
      <c r="X57" s="12"/>
      <c r="Y57" s="12"/>
      <c r="Z57" s="12" t="s">
        <v>187</v>
      </c>
      <c r="AA57" s="12"/>
      <c r="AB57" s="12"/>
      <c r="AC57" s="12"/>
      <c r="AD57" s="12"/>
      <c r="AE57" s="12"/>
      <c r="AF57" s="31">
        <v>138</v>
      </c>
    </row>
    <row r="58" spans="1:32" ht="15.75" x14ac:dyDescent="0.25">
      <c r="A58" s="2">
        <v>44992</v>
      </c>
      <c r="B58" s="63" t="s">
        <v>73</v>
      </c>
      <c r="C58" s="72">
        <v>22.526437000000001</v>
      </c>
      <c r="D58" s="72">
        <v>72.749791000000002</v>
      </c>
      <c r="E58">
        <v>-17.5062</v>
      </c>
      <c r="F58">
        <v>-14.1722</v>
      </c>
      <c r="G58" s="20"/>
      <c r="H58" s="20"/>
      <c r="I58">
        <v>42.149900000000002</v>
      </c>
      <c r="J58" s="20"/>
      <c r="K58" s="20"/>
      <c r="L58" s="20">
        <v>20.9</v>
      </c>
      <c r="M58" s="20"/>
      <c r="N58" s="12">
        <v>12.7</v>
      </c>
      <c r="O58" s="12"/>
      <c r="P58" s="12">
        <v>22.9</v>
      </c>
      <c r="Q58" s="12"/>
      <c r="R58" s="12">
        <v>19.100000000000001</v>
      </c>
      <c r="S58" s="12"/>
      <c r="T58" s="12">
        <v>0.69</v>
      </c>
      <c r="U58" s="20"/>
      <c r="V58" s="14"/>
      <c r="W58" s="14"/>
      <c r="X58" s="12"/>
      <c r="Y58" s="20"/>
      <c r="Z58" s="20" t="s">
        <v>187</v>
      </c>
      <c r="AA58" s="20"/>
      <c r="AB58" s="20"/>
      <c r="AC58" s="20"/>
      <c r="AD58" s="20"/>
      <c r="AE58" s="20"/>
      <c r="AF58" s="20">
        <v>139</v>
      </c>
    </row>
    <row r="59" spans="1:32" ht="15.75" x14ac:dyDescent="0.25">
      <c r="A59" s="2">
        <v>44992</v>
      </c>
      <c r="B59" s="64"/>
      <c r="C59" s="72"/>
      <c r="D59" s="72"/>
      <c r="G59" s="20"/>
      <c r="H59" s="20"/>
      <c r="J59" s="20"/>
      <c r="K59" s="20"/>
      <c r="L59" s="20">
        <v>24.1</v>
      </c>
      <c r="M59" s="20"/>
      <c r="N59" s="12">
        <v>14.9</v>
      </c>
      <c r="O59" s="12"/>
      <c r="P59" s="12">
        <v>26.9</v>
      </c>
      <c r="Q59" s="12"/>
      <c r="R59" s="12">
        <v>19.100000000000001</v>
      </c>
      <c r="S59" s="12"/>
      <c r="T59" s="12">
        <v>0.81</v>
      </c>
      <c r="U59" s="20"/>
      <c r="V59" s="14"/>
      <c r="W59" s="14"/>
      <c r="X59" s="12"/>
      <c r="Y59" s="20"/>
      <c r="Z59" s="20"/>
      <c r="AA59" s="20"/>
      <c r="AB59" s="20"/>
      <c r="AC59" s="20"/>
      <c r="AD59" s="20"/>
      <c r="AE59" s="20"/>
      <c r="AF59" s="20"/>
    </row>
    <row r="60" spans="1:32" ht="15.75" x14ac:dyDescent="0.25">
      <c r="A60" s="2">
        <v>44992</v>
      </c>
      <c r="B60" s="65"/>
      <c r="C60" s="72"/>
      <c r="D60" s="72"/>
      <c r="G60" s="20"/>
      <c r="H60" s="20"/>
      <c r="J60" s="20"/>
      <c r="K60" s="20"/>
      <c r="L60" s="20">
        <v>24.8</v>
      </c>
      <c r="M60" s="20"/>
      <c r="N60" s="12">
        <v>15.3</v>
      </c>
      <c r="O60" s="12"/>
      <c r="P60" s="12">
        <v>25.5</v>
      </c>
      <c r="Q60" s="12"/>
      <c r="R60" s="12">
        <v>19.100000000000001</v>
      </c>
      <c r="S60" s="12"/>
      <c r="T60" s="12">
        <v>0.77</v>
      </c>
      <c r="U60" s="20"/>
      <c r="V60" s="14"/>
      <c r="W60" s="14"/>
      <c r="X60" s="12"/>
      <c r="Y60" s="20"/>
      <c r="Z60" s="20"/>
      <c r="AA60" s="20"/>
      <c r="AB60" s="20"/>
      <c r="AC60" s="20"/>
      <c r="AD60" s="20"/>
      <c r="AE60" s="20"/>
      <c r="AF60" s="20"/>
    </row>
    <row r="61" spans="1:32" ht="15.75" x14ac:dyDescent="0.25">
      <c r="A61" s="2">
        <v>44992</v>
      </c>
      <c r="B61" s="11" t="s">
        <v>74</v>
      </c>
      <c r="C61" s="13">
        <v>22.527927999999999</v>
      </c>
      <c r="D61" s="13">
        <v>72.746617999999998</v>
      </c>
      <c r="E61">
        <v>-17.5427</v>
      </c>
      <c r="F61">
        <v>-12.5039</v>
      </c>
      <c r="G61" s="12"/>
      <c r="H61" s="12"/>
      <c r="I61">
        <v>43.868200000000002</v>
      </c>
      <c r="J61" s="12"/>
      <c r="K61" s="12"/>
      <c r="L61" s="12">
        <v>12.3</v>
      </c>
      <c r="N61">
        <v>7.7</v>
      </c>
      <c r="P61">
        <v>9</v>
      </c>
      <c r="R61">
        <v>18.899999999999999</v>
      </c>
      <c r="T61">
        <v>0.27</v>
      </c>
      <c r="U61" s="12"/>
      <c r="V61" s="14"/>
      <c r="W61" s="14"/>
      <c r="X61" s="12"/>
      <c r="Y61" s="12"/>
      <c r="Z61" s="12" t="s">
        <v>187</v>
      </c>
      <c r="AA61" s="12"/>
      <c r="AB61" s="12"/>
      <c r="AC61" s="12"/>
      <c r="AD61" s="12"/>
      <c r="AE61" s="12"/>
      <c r="AF61" s="12">
        <v>143</v>
      </c>
    </row>
    <row r="62" spans="1:32" ht="15.75" x14ac:dyDescent="0.25">
      <c r="A62" s="2">
        <v>44992</v>
      </c>
      <c r="B62" s="11" t="s">
        <v>75</v>
      </c>
      <c r="C62" s="13">
        <v>22.527864000000001</v>
      </c>
      <c r="D62" s="13">
        <v>72.747112000000001</v>
      </c>
      <c r="E62">
        <v>-17.011199999999999</v>
      </c>
      <c r="F62">
        <v>-11.8528</v>
      </c>
      <c r="G62" s="12"/>
      <c r="H62" s="12"/>
      <c r="I62">
        <v>40.604999999999997</v>
      </c>
      <c r="J62" s="12"/>
      <c r="K62" s="12"/>
      <c r="L62" s="12">
        <v>12.6</v>
      </c>
      <c r="M62" s="12"/>
      <c r="N62" s="12">
        <v>7.9</v>
      </c>
      <c r="O62" s="12"/>
      <c r="P62" s="12">
        <v>12.4</v>
      </c>
      <c r="Q62" s="12"/>
      <c r="R62" s="12">
        <v>18.899999999999999</v>
      </c>
      <c r="S62" s="12"/>
      <c r="T62" s="12">
        <v>0.38</v>
      </c>
      <c r="U62" s="12"/>
      <c r="V62" s="14"/>
      <c r="W62" s="14"/>
      <c r="X62" s="12"/>
      <c r="Y62" s="12"/>
      <c r="Z62" s="12" t="s">
        <v>187</v>
      </c>
      <c r="AA62" s="12"/>
      <c r="AB62" s="12"/>
      <c r="AC62" s="12"/>
      <c r="AD62" s="12"/>
      <c r="AE62" s="12"/>
      <c r="AF62" s="12">
        <v>142</v>
      </c>
    </row>
    <row r="63" spans="1:32" ht="15.75" x14ac:dyDescent="0.25">
      <c r="A63" s="2">
        <v>44992</v>
      </c>
      <c r="B63" s="11" t="s">
        <v>76</v>
      </c>
      <c r="C63" s="13">
        <v>22.528473000000002</v>
      </c>
      <c r="D63" s="13">
        <v>72.747141999999997</v>
      </c>
      <c r="E63">
        <v>-15.575200000000001</v>
      </c>
      <c r="F63">
        <v>-11.677199999999999</v>
      </c>
      <c r="G63" s="12"/>
      <c r="H63" s="12"/>
      <c r="I63">
        <v>41.894100000000002</v>
      </c>
      <c r="J63" s="12"/>
      <c r="K63" s="12"/>
      <c r="L63" s="12">
        <v>11.1</v>
      </c>
      <c r="M63" s="12"/>
      <c r="N63" s="12">
        <v>7.1</v>
      </c>
      <c r="O63" s="12"/>
      <c r="P63" s="12">
        <v>8.9</v>
      </c>
      <c r="Q63" s="12"/>
      <c r="R63" s="12">
        <v>19.100000000000001</v>
      </c>
      <c r="S63" s="12"/>
      <c r="T63" s="12">
        <v>0.27</v>
      </c>
      <c r="U63" s="12"/>
      <c r="V63" s="14"/>
      <c r="W63" s="14"/>
      <c r="X63" s="12"/>
      <c r="Y63" s="12"/>
      <c r="Z63" s="12" t="s">
        <v>187</v>
      </c>
      <c r="AA63" s="12"/>
      <c r="AB63" s="12"/>
      <c r="AC63" s="12"/>
      <c r="AD63" s="12"/>
      <c r="AE63" s="12"/>
      <c r="AF63" s="12">
        <v>146</v>
      </c>
    </row>
    <row r="64" spans="1:32" ht="15.75" x14ac:dyDescent="0.25">
      <c r="A64" s="2">
        <v>44992</v>
      </c>
      <c r="B64" s="11" t="s">
        <v>77</v>
      </c>
      <c r="C64" s="13">
        <v>22.528502</v>
      </c>
      <c r="D64" s="13">
        <v>72.746613999999994</v>
      </c>
      <c r="E64">
        <v>-16.0703</v>
      </c>
      <c r="F64">
        <v>-12.670199999999999</v>
      </c>
      <c r="G64" s="12"/>
      <c r="H64" s="12"/>
      <c r="I64">
        <v>45.352800000000002</v>
      </c>
      <c r="J64" s="12"/>
      <c r="K64" s="12"/>
      <c r="L64" s="12">
        <v>7.6</v>
      </c>
      <c r="M64" s="12"/>
      <c r="N64" s="12">
        <v>5.5</v>
      </c>
      <c r="O64" s="12"/>
      <c r="P64" s="12">
        <v>4.5</v>
      </c>
      <c r="Q64" s="12"/>
      <c r="R64" s="12">
        <v>19.100000000000001</v>
      </c>
      <c r="S64" s="12"/>
      <c r="T64" s="12">
        <v>0.14000000000000001</v>
      </c>
      <c r="U64" s="12"/>
      <c r="V64" s="14"/>
      <c r="W64" s="14"/>
      <c r="X64" s="12"/>
      <c r="Y64" s="12"/>
      <c r="Z64" s="12" t="s">
        <v>187</v>
      </c>
      <c r="AA64" s="12"/>
      <c r="AB64" s="12"/>
      <c r="AC64" s="12"/>
      <c r="AD64" s="12"/>
      <c r="AE64" s="12"/>
      <c r="AF64" s="31">
        <v>144</v>
      </c>
    </row>
    <row r="65" spans="1:32" ht="15.75" x14ac:dyDescent="0.25">
      <c r="A65" s="2">
        <v>44992</v>
      </c>
      <c r="B65" s="63" t="s">
        <v>78</v>
      </c>
      <c r="C65" s="72">
        <v>22.528209</v>
      </c>
      <c r="D65" s="72">
        <v>72.746825000000001</v>
      </c>
      <c r="E65">
        <v>-17.257300000000001</v>
      </c>
      <c r="F65">
        <v>-12.3123</v>
      </c>
      <c r="G65" s="20"/>
      <c r="H65" s="20"/>
      <c r="I65">
        <v>44.200899999999997</v>
      </c>
      <c r="J65" s="20"/>
      <c r="K65" s="20"/>
      <c r="L65" s="20">
        <v>17.600000000000001</v>
      </c>
      <c r="M65" s="20"/>
      <c r="N65" s="20">
        <v>10.6</v>
      </c>
      <c r="O65" s="20"/>
      <c r="P65" s="20">
        <v>14.1</v>
      </c>
      <c r="Q65" s="20"/>
      <c r="R65" s="20">
        <v>19.100000000000001</v>
      </c>
      <c r="S65" s="20"/>
      <c r="T65" s="20">
        <v>0.43</v>
      </c>
      <c r="U65" s="20"/>
      <c r="V65" s="21"/>
      <c r="W65" s="21"/>
      <c r="X65" s="20"/>
      <c r="Y65" s="20"/>
      <c r="Z65" s="20" t="s">
        <v>187</v>
      </c>
      <c r="AA65" s="20"/>
      <c r="AB65" s="20"/>
      <c r="AC65" s="20"/>
      <c r="AD65" s="20"/>
      <c r="AE65" s="20"/>
      <c r="AF65" s="20">
        <v>145</v>
      </c>
    </row>
    <row r="66" spans="1:32" ht="15.75" x14ac:dyDescent="0.25">
      <c r="A66" s="2">
        <v>44992</v>
      </c>
      <c r="B66" s="64"/>
      <c r="C66" s="72"/>
      <c r="D66" s="72"/>
      <c r="G66" s="20"/>
      <c r="H66" s="20"/>
      <c r="J66" s="20"/>
      <c r="K66" s="20"/>
      <c r="L66" s="20">
        <v>26.9</v>
      </c>
      <c r="M66" s="20"/>
      <c r="N66" s="20">
        <v>16.899999999999999</v>
      </c>
      <c r="O66" s="20"/>
      <c r="P66" s="20">
        <v>30.7</v>
      </c>
      <c r="Q66" s="20"/>
      <c r="R66" s="20">
        <v>19.100000000000001</v>
      </c>
      <c r="S66" s="20"/>
      <c r="T66" s="20">
        <v>0.93</v>
      </c>
      <c r="U66" s="20"/>
      <c r="V66" s="21"/>
      <c r="W66" s="21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ht="15.75" x14ac:dyDescent="0.25">
      <c r="A67" s="2">
        <v>44992</v>
      </c>
      <c r="B67" s="65"/>
      <c r="C67" s="72"/>
      <c r="D67" s="72"/>
      <c r="G67" s="20"/>
      <c r="H67" s="20"/>
      <c r="J67" s="20"/>
      <c r="K67" s="20"/>
      <c r="L67" s="20">
        <v>19.899999999999999</v>
      </c>
      <c r="M67" s="20"/>
      <c r="N67" s="20">
        <v>12</v>
      </c>
      <c r="O67" s="20"/>
      <c r="P67" s="20">
        <v>15.2</v>
      </c>
      <c r="Q67" s="20"/>
      <c r="R67" s="20">
        <v>19.100000000000001</v>
      </c>
      <c r="S67" s="20"/>
      <c r="T67" s="20">
        <v>0.46</v>
      </c>
      <c r="U67" s="20"/>
      <c r="V67" s="21"/>
      <c r="W67" s="21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ht="15.75" x14ac:dyDescent="0.25">
      <c r="A68" s="2">
        <v>44992</v>
      </c>
      <c r="B68" s="11" t="s">
        <v>79</v>
      </c>
      <c r="C68" s="13">
        <v>22.526665000000001</v>
      </c>
      <c r="D68" s="13">
        <v>72.746543000000003</v>
      </c>
      <c r="E68">
        <v>-18.9129</v>
      </c>
      <c r="F68">
        <v>-12.972200000000001</v>
      </c>
      <c r="G68" s="12"/>
      <c r="H68" s="12"/>
      <c r="I68">
        <v>40.130200000000002</v>
      </c>
      <c r="J68" s="12"/>
      <c r="K68" s="12"/>
      <c r="L68" s="12">
        <v>8.6999999999999993</v>
      </c>
      <c r="M68" s="12"/>
      <c r="N68" s="12">
        <v>6</v>
      </c>
      <c r="O68" s="12"/>
      <c r="P68" s="12">
        <v>4.5999999999999996</v>
      </c>
      <c r="Q68" s="12"/>
      <c r="R68" s="12">
        <v>19.3</v>
      </c>
      <c r="S68" s="12"/>
      <c r="T68" s="12">
        <v>0.14000000000000001</v>
      </c>
      <c r="U68" s="12"/>
      <c r="V68" s="14"/>
      <c r="W68" s="14"/>
      <c r="X68" s="12"/>
      <c r="Y68" s="12"/>
      <c r="Z68" s="12" t="s">
        <v>187</v>
      </c>
      <c r="AA68" s="12"/>
      <c r="AB68" s="12"/>
      <c r="AC68" s="12"/>
      <c r="AD68" s="12"/>
      <c r="AE68" s="12"/>
      <c r="AF68" s="12">
        <v>147</v>
      </c>
    </row>
    <row r="69" spans="1:32" ht="15.75" x14ac:dyDescent="0.25">
      <c r="A69" s="2">
        <v>44992</v>
      </c>
      <c r="B69" s="11" t="s">
        <v>80</v>
      </c>
      <c r="C69" s="13">
        <v>22.526281000000001</v>
      </c>
      <c r="D69" s="13">
        <v>72.746566999999999</v>
      </c>
      <c r="E69">
        <v>-15.9252</v>
      </c>
      <c r="F69">
        <v>-12.1334</v>
      </c>
      <c r="G69" s="12"/>
      <c r="H69" s="12"/>
      <c r="I69">
        <v>39.923000000000002</v>
      </c>
      <c r="J69" s="12"/>
      <c r="K69" s="12"/>
      <c r="L69" s="12">
        <v>10.6</v>
      </c>
      <c r="M69" s="12"/>
      <c r="N69" s="12">
        <v>6.8</v>
      </c>
      <c r="O69" s="12"/>
      <c r="P69" s="12">
        <v>7</v>
      </c>
      <c r="Q69" s="12"/>
      <c r="R69" s="12">
        <v>19.3</v>
      </c>
      <c r="S69" s="12"/>
      <c r="T69" s="12">
        <v>0.21</v>
      </c>
      <c r="U69" s="12"/>
      <c r="V69" s="14"/>
      <c r="W69" s="14"/>
      <c r="X69" s="12"/>
      <c r="Y69" s="12"/>
      <c r="Z69" s="12" t="s">
        <v>187</v>
      </c>
      <c r="AA69" s="12"/>
      <c r="AB69" s="12"/>
      <c r="AC69" s="12"/>
      <c r="AD69" s="12"/>
      <c r="AE69" s="12"/>
      <c r="AF69" s="12">
        <v>147</v>
      </c>
    </row>
    <row r="70" spans="1:32" ht="15.75" x14ac:dyDescent="0.25">
      <c r="A70" s="2">
        <v>44992</v>
      </c>
      <c r="B70" s="11" t="s">
        <v>81</v>
      </c>
      <c r="C70" s="13">
        <v>22.526098999999999</v>
      </c>
      <c r="D70" s="13">
        <v>72.747116000000005</v>
      </c>
      <c r="E70">
        <v>-17.223199999999999</v>
      </c>
      <c r="F70">
        <v>-13.004899999999999</v>
      </c>
      <c r="G70" s="12"/>
      <c r="H70" s="12"/>
      <c r="I70">
        <v>41.723999999999997</v>
      </c>
      <c r="J70" s="12"/>
      <c r="K70" s="12"/>
      <c r="L70" s="12">
        <v>19.399999999999999</v>
      </c>
      <c r="M70" s="12"/>
      <c r="N70" s="12">
        <v>11.7</v>
      </c>
      <c r="O70" s="12"/>
      <c r="P70" s="12">
        <v>17</v>
      </c>
      <c r="Q70" s="12"/>
      <c r="R70" s="12">
        <v>19.5</v>
      </c>
      <c r="S70" s="12"/>
      <c r="T70" s="12">
        <v>0.51</v>
      </c>
      <c r="U70" s="12"/>
      <c r="V70" s="14"/>
      <c r="W70" s="14"/>
      <c r="X70" s="12"/>
      <c r="Y70" s="12"/>
      <c r="Z70" s="12" t="s">
        <v>187</v>
      </c>
      <c r="AA70" s="12"/>
      <c r="AB70" s="12"/>
      <c r="AC70" s="12"/>
      <c r="AD70" s="12"/>
      <c r="AE70" s="12"/>
      <c r="AF70" s="12">
        <v>149</v>
      </c>
    </row>
    <row r="71" spans="1:32" ht="15.75" x14ac:dyDescent="0.25">
      <c r="A71" s="2">
        <v>44992</v>
      </c>
      <c r="B71" s="11" t="s">
        <v>82</v>
      </c>
      <c r="C71" s="13">
        <v>22.526674</v>
      </c>
      <c r="D71" s="13">
        <v>72.747170999999994</v>
      </c>
      <c r="E71">
        <v>-18.737500000000001</v>
      </c>
      <c r="F71">
        <v>-13.188499999999999</v>
      </c>
      <c r="G71" s="12"/>
      <c r="H71" s="12"/>
      <c r="I71">
        <v>42.019500000000001</v>
      </c>
      <c r="J71" s="12"/>
      <c r="K71" s="12"/>
      <c r="L71" s="12">
        <v>9</v>
      </c>
      <c r="M71" s="12"/>
      <c r="N71" s="12">
        <v>6.1</v>
      </c>
      <c r="O71" s="12"/>
      <c r="P71" s="12">
        <v>4.8</v>
      </c>
      <c r="Q71" s="12"/>
      <c r="R71" s="12">
        <v>19.3</v>
      </c>
      <c r="S71" s="12"/>
      <c r="T71" s="12">
        <v>0.14000000000000001</v>
      </c>
      <c r="U71" s="12"/>
      <c r="V71" s="14"/>
      <c r="W71" s="14"/>
      <c r="X71" s="12"/>
      <c r="Y71" s="12"/>
      <c r="Z71" s="12" t="s">
        <v>187</v>
      </c>
      <c r="AA71" s="12"/>
      <c r="AB71" s="12"/>
      <c r="AC71" s="12"/>
      <c r="AD71" s="12"/>
      <c r="AE71" s="12"/>
      <c r="AF71" s="31">
        <v>148</v>
      </c>
    </row>
    <row r="72" spans="1:32" ht="15.75" x14ac:dyDescent="0.25">
      <c r="A72" s="2">
        <v>44992</v>
      </c>
      <c r="B72" s="63" t="s">
        <v>83</v>
      </c>
      <c r="C72" s="72">
        <v>22.526489999999999</v>
      </c>
      <c r="D72" s="72">
        <v>72.746891000000005</v>
      </c>
      <c r="E72">
        <v>-17.8612</v>
      </c>
      <c r="F72">
        <v>-12.9842</v>
      </c>
      <c r="G72" s="20"/>
      <c r="H72" s="20"/>
      <c r="I72">
        <v>42.202399999999997</v>
      </c>
      <c r="J72" s="20"/>
      <c r="K72" s="20"/>
      <c r="L72" s="20">
        <v>9.6999999999999993</v>
      </c>
      <c r="M72" s="20"/>
      <c r="N72" s="12">
        <v>6.4</v>
      </c>
      <c r="O72" s="12"/>
      <c r="P72" s="12">
        <v>5.9</v>
      </c>
      <c r="Q72" s="12"/>
      <c r="R72" s="12">
        <v>19.3</v>
      </c>
      <c r="S72" s="12"/>
      <c r="T72" s="12">
        <v>0.18</v>
      </c>
      <c r="U72" s="20"/>
      <c r="V72" s="21"/>
      <c r="W72" s="21"/>
      <c r="X72" s="20"/>
      <c r="Y72" s="20"/>
      <c r="Z72" s="20" t="s">
        <v>187</v>
      </c>
      <c r="AA72" s="20"/>
      <c r="AB72" s="20"/>
      <c r="AC72" s="20"/>
      <c r="AD72" s="20"/>
      <c r="AE72" s="20"/>
      <c r="AF72" s="20">
        <v>148</v>
      </c>
    </row>
    <row r="73" spans="1:32" ht="15.75" x14ac:dyDescent="0.25">
      <c r="A73" s="2">
        <v>44992</v>
      </c>
      <c r="B73" s="64"/>
      <c r="C73" s="72"/>
      <c r="D73" s="72"/>
      <c r="G73" s="20"/>
      <c r="H73" s="20"/>
      <c r="J73" s="20"/>
      <c r="K73" s="20"/>
      <c r="L73" s="20">
        <v>7.5</v>
      </c>
      <c r="M73" s="20"/>
      <c r="N73" s="12">
        <v>5.4</v>
      </c>
      <c r="O73" s="12"/>
      <c r="P73" s="12">
        <v>4.7</v>
      </c>
      <c r="Q73" s="12"/>
      <c r="R73" s="12">
        <v>19.3</v>
      </c>
      <c r="S73" s="12"/>
      <c r="T73" s="12">
        <v>0.14000000000000001</v>
      </c>
      <c r="U73" s="20"/>
      <c r="V73" s="21"/>
      <c r="W73" s="21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ht="15.75" x14ac:dyDescent="0.25">
      <c r="A74" s="2">
        <v>44992</v>
      </c>
      <c r="B74" s="65"/>
      <c r="C74" s="72"/>
      <c r="D74" s="72"/>
      <c r="G74" s="20"/>
      <c r="H74" s="20"/>
      <c r="J74" s="20"/>
      <c r="K74" s="20"/>
      <c r="L74" s="20">
        <v>9</v>
      </c>
      <c r="M74" s="20"/>
      <c r="N74" s="12">
        <v>6.1</v>
      </c>
      <c r="O74" s="12"/>
      <c r="P74" s="12">
        <v>6.9</v>
      </c>
      <c r="Q74" s="12"/>
      <c r="R74" s="12">
        <v>19.3</v>
      </c>
      <c r="S74" s="12"/>
      <c r="T74" s="12">
        <v>0.21</v>
      </c>
      <c r="U74" s="20"/>
      <c r="V74" s="21"/>
      <c r="W74" s="21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ht="15.75" x14ac:dyDescent="0.25">
      <c r="A75" s="2">
        <v>44992</v>
      </c>
      <c r="B75" s="11" t="s">
        <v>84</v>
      </c>
      <c r="C75" s="13">
        <v>22.518984</v>
      </c>
      <c r="D75" s="13">
        <v>72.749277000000006</v>
      </c>
      <c r="E75">
        <v>-15.947699999999999</v>
      </c>
      <c r="F75">
        <v>-11.6593</v>
      </c>
      <c r="G75" s="12"/>
      <c r="H75" s="12"/>
      <c r="I75">
        <v>43.842599999999997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4"/>
      <c r="W75" s="14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ht="15.75" x14ac:dyDescent="0.25">
      <c r="A76" s="2">
        <v>44992</v>
      </c>
      <c r="B76" s="11" t="s">
        <v>85</v>
      </c>
      <c r="C76" s="13">
        <v>22.519441</v>
      </c>
      <c r="D76" s="13">
        <v>72.749218999999997</v>
      </c>
      <c r="E76">
        <v>-16.657</v>
      </c>
      <c r="F76">
        <v>-12.1736</v>
      </c>
      <c r="G76" s="12"/>
      <c r="H76" s="12"/>
      <c r="I76">
        <v>41.485100000000003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4"/>
      <c r="W76" s="14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15.75" x14ac:dyDescent="0.25">
      <c r="A77" s="2">
        <v>44992</v>
      </c>
      <c r="B77" s="11" t="s">
        <v>86</v>
      </c>
      <c r="C77" s="13">
        <v>22.519528999999999</v>
      </c>
      <c r="D77" s="13">
        <v>72.748566999999994</v>
      </c>
      <c r="E77">
        <v>-16.1403</v>
      </c>
      <c r="F77">
        <v>-12.1282</v>
      </c>
      <c r="G77" s="12"/>
      <c r="H77" s="12"/>
      <c r="I77">
        <v>42.1235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4"/>
      <c r="W77" s="14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ht="15.75" x14ac:dyDescent="0.25">
      <c r="A78" s="2">
        <v>44992</v>
      </c>
      <c r="B78" s="11" t="s">
        <v>87</v>
      </c>
      <c r="C78" s="13">
        <v>22.519041000000001</v>
      </c>
      <c r="D78" s="13">
        <v>72.748613000000006</v>
      </c>
      <c r="E78">
        <v>-14.6782</v>
      </c>
      <c r="F78">
        <v>-10.0266</v>
      </c>
      <c r="G78" s="12"/>
      <c r="H78" s="12"/>
      <c r="I78">
        <v>41.992600000000003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4"/>
      <c r="W78" s="14"/>
      <c r="X78" s="12"/>
      <c r="Y78" s="12"/>
      <c r="Z78" s="12"/>
      <c r="AA78" s="12"/>
      <c r="AB78" s="12"/>
      <c r="AC78" s="12"/>
      <c r="AD78" s="12"/>
      <c r="AE78" s="12"/>
      <c r="AF78" s="31"/>
    </row>
    <row r="79" spans="1:32" ht="15.75" x14ac:dyDescent="0.25">
      <c r="A79" s="2">
        <v>44992</v>
      </c>
      <c r="B79" s="63" t="s">
        <v>88</v>
      </c>
      <c r="C79" s="72">
        <v>22.519199</v>
      </c>
      <c r="D79" s="72">
        <v>72.748926999999995</v>
      </c>
      <c r="E79">
        <v>-15.6989</v>
      </c>
      <c r="F79">
        <v>-11.557700000000001</v>
      </c>
      <c r="G79" s="20"/>
      <c r="H79" s="20"/>
      <c r="I79">
        <v>39.951799999999999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1"/>
      <c r="W79" s="21"/>
      <c r="X79" s="20"/>
      <c r="Y79" s="20"/>
      <c r="Z79" s="20"/>
      <c r="AA79" s="20"/>
      <c r="AB79" s="20"/>
      <c r="AC79" s="20"/>
      <c r="AD79" s="20"/>
      <c r="AE79" s="20"/>
      <c r="AF79" s="20"/>
    </row>
    <row r="80" spans="1:32" ht="15.75" x14ac:dyDescent="0.25">
      <c r="A80" s="2">
        <v>44992</v>
      </c>
      <c r="B80" s="64"/>
      <c r="C80" s="72"/>
      <c r="D80" s="72"/>
      <c r="G80" s="20"/>
      <c r="H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1"/>
      <c r="W80" s="21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2" ht="15.75" x14ac:dyDescent="0.25">
      <c r="A81" s="2">
        <v>44992</v>
      </c>
      <c r="B81" s="65"/>
      <c r="C81" s="72"/>
      <c r="D81" s="72"/>
      <c r="G81" s="20"/>
      <c r="H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1"/>
      <c r="W81" s="21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ht="15.75" x14ac:dyDescent="0.25">
      <c r="A82" s="2">
        <v>44992</v>
      </c>
      <c r="B82" s="11" t="s">
        <v>89</v>
      </c>
      <c r="C82" s="13">
        <v>22.518535</v>
      </c>
      <c r="D82" s="13">
        <v>72.746677000000005</v>
      </c>
      <c r="E82">
        <v>-16.171299999999999</v>
      </c>
      <c r="F82">
        <v>-12.4847</v>
      </c>
      <c r="G82" s="12"/>
      <c r="H82" s="12"/>
      <c r="I82">
        <v>38.772100000000002</v>
      </c>
      <c r="J82" s="12"/>
      <c r="K82" s="12"/>
      <c r="L82" s="12">
        <v>15.6</v>
      </c>
      <c r="M82" s="12"/>
      <c r="N82" s="12">
        <v>9.4</v>
      </c>
      <c r="O82" s="12"/>
      <c r="P82" s="12">
        <v>12.8</v>
      </c>
      <c r="Q82" s="12"/>
      <c r="R82" s="12">
        <v>20.3</v>
      </c>
      <c r="S82" s="12"/>
      <c r="T82" s="12">
        <v>0.38</v>
      </c>
      <c r="U82" s="12"/>
      <c r="V82" s="14"/>
      <c r="W82" s="14"/>
      <c r="X82" s="12"/>
      <c r="Y82" s="12"/>
      <c r="Z82" s="12" t="s">
        <v>187</v>
      </c>
      <c r="AA82" s="12"/>
      <c r="AB82" s="12"/>
      <c r="AC82" s="12"/>
      <c r="AD82" s="12"/>
      <c r="AE82" s="12"/>
      <c r="AF82" s="12">
        <v>150</v>
      </c>
    </row>
    <row r="83" spans="1:32" ht="15.75" x14ac:dyDescent="0.25">
      <c r="A83" s="2">
        <v>44992</v>
      </c>
      <c r="B83" s="11" t="s">
        <v>90</v>
      </c>
      <c r="C83" s="13">
        <v>22.518013</v>
      </c>
      <c r="D83" s="13">
        <v>72.746707999999998</v>
      </c>
      <c r="E83">
        <v>-16.522600000000001</v>
      </c>
      <c r="F83">
        <v>-12.3652</v>
      </c>
      <c r="G83" s="12"/>
      <c r="H83" s="12"/>
      <c r="I83">
        <v>40.205599999999997</v>
      </c>
      <c r="J83" s="12"/>
      <c r="K83" s="12"/>
      <c r="L83" s="12">
        <v>28.1</v>
      </c>
      <c r="M83" s="12"/>
      <c r="N83" s="12">
        <v>17.8</v>
      </c>
      <c r="O83" s="12"/>
      <c r="P83" s="12">
        <v>29.7</v>
      </c>
      <c r="Q83" s="12"/>
      <c r="R83" s="12">
        <v>20.3</v>
      </c>
      <c r="S83" s="12"/>
      <c r="T83" s="12">
        <v>0.89</v>
      </c>
      <c r="U83" s="12"/>
      <c r="V83" s="14"/>
      <c r="W83" s="14"/>
      <c r="X83" s="12"/>
      <c r="Y83" s="12"/>
      <c r="Z83" s="12" t="s">
        <v>187</v>
      </c>
      <c r="AA83" s="12"/>
      <c r="AB83" s="12"/>
      <c r="AC83" s="12"/>
      <c r="AD83" s="12"/>
      <c r="AE83" s="12"/>
      <c r="AF83" s="12">
        <v>152</v>
      </c>
    </row>
    <row r="84" spans="1:32" ht="15.75" x14ac:dyDescent="0.25">
      <c r="A84" s="2">
        <v>44992</v>
      </c>
      <c r="B84" s="11" t="s">
        <v>91</v>
      </c>
      <c r="C84" s="13">
        <v>22.517941</v>
      </c>
      <c r="D84" s="13">
        <v>72.747349</v>
      </c>
      <c r="E84">
        <v>-12.104200000000001</v>
      </c>
      <c r="F84">
        <v>-5.3097500000000002</v>
      </c>
      <c r="G84" s="12"/>
      <c r="H84" s="12"/>
      <c r="I84">
        <v>40.3155</v>
      </c>
      <c r="J84" s="12"/>
      <c r="K84" s="12"/>
      <c r="L84" s="12">
        <v>26.2</v>
      </c>
      <c r="M84" s="12"/>
      <c r="N84" s="12">
        <v>16.399999999999999</v>
      </c>
      <c r="O84" s="12"/>
      <c r="P84" s="12">
        <v>29.8</v>
      </c>
      <c r="Q84" s="12"/>
      <c r="R84" s="12">
        <v>20.100000000000001</v>
      </c>
      <c r="S84" s="12"/>
      <c r="T84" s="12">
        <v>0.89</v>
      </c>
      <c r="U84" s="12"/>
      <c r="V84" s="14"/>
      <c r="W84" s="14"/>
      <c r="X84" s="12"/>
      <c r="Y84" s="12"/>
      <c r="Z84" s="12" t="s">
        <v>188</v>
      </c>
      <c r="AA84" s="12"/>
      <c r="AB84" s="12"/>
      <c r="AC84" s="12"/>
      <c r="AD84" s="12"/>
      <c r="AE84" s="12"/>
      <c r="AF84" s="12">
        <v>153</v>
      </c>
    </row>
    <row r="85" spans="1:32" ht="15.75" x14ac:dyDescent="0.25">
      <c r="A85" s="2">
        <v>44992</v>
      </c>
      <c r="B85" s="11" t="s">
        <v>92</v>
      </c>
      <c r="C85" s="13">
        <v>22.518535</v>
      </c>
      <c r="D85" s="13">
        <v>72.747370000000004</v>
      </c>
      <c r="E85">
        <v>-15.4239</v>
      </c>
      <c r="F85">
        <v>-11.2271</v>
      </c>
      <c r="G85" s="12"/>
      <c r="H85" s="12"/>
      <c r="I85">
        <v>43.843800000000002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4"/>
      <c r="W85" s="14"/>
      <c r="X85" s="12"/>
      <c r="Y85" s="12"/>
      <c r="Z85" s="12" t="s">
        <v>187</v>
      </c>
      <c r="AA85" s="12"/>
      <c r="AB85" s="12"/>
      <c r="AC85" s="12"/>
      <c r="AD85" s="12"/>
      <c r="AE85" s="12"/>
      <c r="AF85" s="31">
        <v>154</v>
      </c>
    </row>
    <row r="86" spans="1:32" ht="15.75" x14ac:dyDescent="0.25">
      <c r="A86" s="2">
        <v>44992</v>
      </c>
      <c r="B86" s="63" t="s">
        <v>93</v>
      </c>
      <c r="C86" s="72">
        <v>22.518272</v>
      </c>
      <c r="D86" s="72">
        <v>72.747108999999995</v>
      </c>
      <c r="E86">
        <v>-14.4156</v>
      </c>
      <c r="F86">
        <v>-11.620200000000001</v>
      </c>
      <c r="G86" s="20"/>
      <c r="H86" s="20"/>
      <c r="I86">
        <v>45.143000000000001</v>
      </c>
      <c r="J86" s="20"/>
      <c r="K86" s="20"/>
      <c r="L86" s="20">
        <v>30.7</v>
      </c>
      <c r="M86" s="20"/>
      <c r="N86" s="20">
        <v>19.899999999999999</v>
      </c>
      <c r="O86" s="20"/>
      <c r="P86" s="20">
        <v>49</v>
      </c>
      <c r="Q86" s="20"/>
      <c r="R86" s="20">
        <v>20.3</v>
      </c>
      <c r="S86" s="20"/>
      <c r="T86" s="20">
        <v>1.46</v>
      </c>
      <c r="U86" s="20"/>
      <c r="V86" s="21"/>
      <c r="W86" s="21"/>
      <c r="X86" s="20"/>
      <c r="Y86" s="20"/>
      <c r="Z86" s="20" t="s">
        <v>187</v>
      </c>
      <c r="AA86" s="20"/>
      <c r="AB86" s="20"/>
      <c r="AC86" s="20"/>
      <c r="AD86" s="20"/>
      <c r="AE86" s="20"/>
      <c r="AF86" s="20">
        <v>151</v>
      </c>
    </row>
    <row r="87" spans="1:32" ht="15.75" x14ac:dyDescent="0.25">
      <c r="A87" s="2">
        <v>44992</v>
      </c>
      <c r="B87" s="64"/>
      <c r="C87" s="72"/>
      <c r="D87" s="72"/>
      <c r="G87" s="20"/>
      <c r="H87" s="20"/>
      <c r="J87" s="20"/>
      <c r="K87" s="20"/>
      <c r="L87" s="20">
        <v>42.8</v>
      </c>
      <c r="M87" s="20"/>
      <c r="N87" s="20">
        <v>31</v>
      </c>
      <c r="O87" s="20"/>
      <c r="P87" s="20">
        <v>73.3</v>
      </c>
      <c r="Q87" s="20"/>
      <c r="R87" s="20">
        <v>20.3</v>
      </c>
      <c r="S87" s="20"/>
      <c r="T87" s="20">
        <v>2.19</v>
      </c>
      <c r="U87" s="20"/>
      <c r="V87" s="21"/>
      <c r="W87" s="21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ht="15.75" x14ac:dyDescent="0.25">
      <c r="A88" s="2">
        <v>44992</v>
      </c>
      <c r="B88" s="65"/>
      <c r="C88" s="72"/>
      <c r="D88" s="72"/>
      <c r="G88" s="20"/>
      <c r="H88" s="20"/>
      <c r="J88" s="20"/>
      <c r="K88" s="20"/>
      <c r="L88" s="20">
        <v>42.3</v>
      </c>
      <c r="M88" s="20"/>
      <c r="N88" s="20">
        <v>30.5</v>
      </c>
      <c r="O88" s="20"/>
      <c r="P88" s="20">
        <v>91.6</v>
      </c>
      <c r="Q88" s="20"/>
      <c r="R88" s="20">
        <v>20.3</v>
      </c>
      <c r="S88" s="20"/>
      <c r="T88" s="20">
        <v>2.74</v>
      </c>
      <c r="U88" s="20"/>
      <c r="V88" s="21"/>
      <c r="W88" s="21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ht="15.75" x14ac:dyDescent="0.25">
      <c r="A89" s="2">
        <v>44992</v>
      </c>
      <c r="B89" s="11" t="s">
        <v>94</v>
      </c>
      <c r="C89" s="13">
        <v>22.517769999999999</v>
      </c>
      <c r="D89" s="13">
        <v>72.752477999999996</v>
      </c>
      <c r="E89">
        <v>-17.247800000000002</v>
      </c>
      <c r="F89">
        <v>-13.937200000000001</v>
      </c>
      <c r="G89" s="12"/>
      <c r="H89" s="12"/>
      <c r="I89">
        <v>41.997199999999999</v>
      </c>
      <c r="J89" s="12"/>
      <c r="K89" s="12"/>
      <c r="L89" s="12">
        <v>31.5</v>
      </c>
      <c r="M89" s="12"/>
      <c r="N89" s="12">
        <v>20.6</v>
      </c>
      <c r="O89" s="12"/>
      <c r="P89" s="12">
        <v>52.3</v>
      </c>
      <c r="Q89" s="12"/>
      <c r="R89" s="12">
        <v>20.100000000000001</v>
      </c>
      <c r="S89" s="12"/>
      <c r="T89" s="12">
        <v>1.56</v>
      </c>
      <c r="U89" s="12"/>
      <c r="V89" s="21"/>
      <c r="W89" s="21"/>
      <c r="X89" s="12"/>
      <c r="Y89" s="12"/>
      <c r="Z89" s="12" t="s">
        <v>187</v>
      </c>
      <c r="AA89" s="12"/>
      <c r="AB89" s="12"/>
      <c r="AC89" s="12"/>
      <c r="AD89" s="12"/>
      <c r="AE89" s="12"/>
      <c r="AF89" s="31">
        <v>159</v>
      </c>
    </row>
    <row r="90" spans="1:32" ht="15.75" x14ac:dyDescent="0.25">
      <c r="A90" s="2">
        <v>44992</v>
      </c>
      <c r="B90" s="11" t="s">
        <v>95</v>
      </c>
      <c r="C90" s="13">
        <v>22.517764</v>
      </c>
      <c r="D90" s="13">
        <v>72.753198999999995</v>
      </c>
      <c r="E90">
        <v>-15.4331</v>
      </c>
      <c r="F90">
        <v>-12.129899999999999</v>
      </c>
      <c r="G90" s="12"/>
      <c r="H90" s="12"/>
      <c r="I90">
        <v>42.595300000000002</v>
      </c>
      <c r="J90" s="12"/>
      <c r="K90" s="12"/>
      <c r="L90" s="12">
        <v>18.2</v>
      </c>
      <c r="M90" s="12"/>
      <c r="N90" s="12">
        <v>11</v>
      </c>
      <c r="O90" s="12"/>
      <c r="P90" s="12">
        <v>19.600000000000001</v>
      </c>
      <c r="Q90" s="12"/>
      <c r="R90" s="12">
        <v>19.899999999999999</v>
      </c>
      <c r="S90" s="12"/>
      <c r="T90" s="12">
        <v>0.59</v>
      </c>
      <c r="U90" s="12"/>
      <c r="V90" s="21"/>
      <c r="W90" s="21"/>
      <c r="X90" s="12"/>
      <c r="Y90" s="12"/>
      <c r="Z90" s="12" t="s">
        <v>187</v>
      </c>
      <c r="AA90" s="12"/>
      <c r="AB90" s="12"/>
      <c r="AC90" s="12"/>
      <c r="AD90" s="12"/>
      <c r="AE90" s="12"/>
      <c r="AF90" s="12">
        <v>157</v>
      </c>
    </row>
    <row r="91" spans="1:32" ht="15.75" x14ac:dyDescent="0.25">
      <c r="A91" s="2">
        <v>44992</v>
      </c>
      <c r="B91" s="11" t="s">
        <v>96</v>
      </c>
      <c r="C91" s="13">
        <v>22.517261000000001</v>
      </c>
      <c r="D91" s="13">
        <v>72.753172000000006</v>
      </c>
      <c r="E91">
        <v>-15.900700000000001</v>
      </c>
      <c r="F91">
        <v>-11.9878</v>
      </c>
      <c r="G91" s="12"/>
      <c r="H91" s="12"/>
      <c r="I91">
        <v>42.861600000000003</v>
      </c>
      <c r="J91" s="12"/>
      <c r="K91" s="12"/>
      <c r="L91" s="12">
        <v>29.3</v>
      </c>
      <c r="M91" s="12"/>
      <c r="N91" s="12">
        <v>18.8</v>
      </c>
      <c r="O91" s="12"/>
      <c r="P91" s="12">
        <v>34.4</v>
      </c>
      <c r="Q91" s="12"/>
      <c r="R91" s="12">
        <v>19.899999999999999</v>
      </c>
      <c r="S91" s="12"/>
      <c r="T91" s="12">
        <v>1.03</v>
      </c>
      <c r="U91" s="12"/>
      <c r="V91" s="21"/>
      <c r="W91" s="21"/>
      <c r="X91" s="12"/>
      <c r="Y91" s="12"/>
      <c r="Z91" s="12" t="s">
        <v>187</v>
      </c>
      <c r="AA91" s="12"/>
      <c r="AB91" s="12"/>
      <c r="AC91" s="12"/>
      <c r="AD91" s="12"/>
      <c r="AE91" s="12"/>
      <c r="AF91" s="12">
        <v>156</v>
      </c>
    </row>
    <row r="92" spans="1:32" ht="15.75" x14ac:dyDescent="0.25">
      <c r="A92" s="2">
        <v>44992</v>
      </c>
      <c r="B92" s="11" t="s">
        <v>97</v>
      </c>
      <c r="C92" s="13">
        <v>22.517126999999999</v>
      </c>
      <c r="D92" s="13">
        <v>72.752548000000004</v>
      </c>
      <c r="E92">
        <v>-15.65</v>
      </c>
      <c r="F92">
        <v>-11.4399</v>
      </c>
      <c r="G92" s="12"/>
      <c r="H92" s="12"/>
      <c r="I92">
        <v>40.891399999999997</v>
      </c>
      <c r="J92" s="12"/>
      <c r="K92" s="12"/>
      <c r="L92" s="12">
        <v>27</v>
      </c>
      <c r="M92" s="12"/>
      <c r="N92" s="12">
        <v>16.899999999999999</v>
      </c>
      <c r="O92" s="12"/>
      <c r="P92" s="12">
        <v>32.4</v>
      </c>
      <c r="Q92" s="12"/>
      <c r="R92" s="12">
        <v>19.899999999999999</v>
      </c>
      <c r="S92" s="12"/>
      <c r="T92" s="12">
        <v>0.97</v>
      </c>
      <c r="U92" s="12"/>
      <c r="V92" s="21"/>
      <c r="W92" s="21"/>
      <c r="X92" s="12"/>
      <c r="Y92" s="12"/>
      <c r="Z92" s="12" t="s">
        <v>187</v>
      </c>
      <c r="AA92" s="12"/>
      <c r="AB92" s="12"/>
      <c r="AC92" s="12"/>
      <c r="AD92" s="12"/>
      <c r="AE92" s="12"/>
      <c r="AF92" s="12">
        <v>155</v>
      </c>
    </row>
    <row r="93" spans="1:32" ht="15.75" x14ac:dyDescent="0.25">
      <c r="A93" s="2">
        <v>44992</v>
      </c>
      <c r="B93" s="63" t="s">
        <v>98</v>
      </c>
      <c r="C93" s="72">
        <v>22.517547</v>
      </c>
      <c r="D93" s="72">
        <v>72.752847000000003</v>
      </c>
      <c r="E93">
        <v>-16.154499999999999</v>
      </c>
      <c r="F93">
        <v>-13.4087</v>
      </c>
      <c r="G93" s="20"/>
      <c r="H93" s="20"/>
      <c r="I93">
        <v>43.528799999999997</v>
      </c>
      <c r="J93" s="20"/>
      <c r="K93" s="20"/>
      <c r="L93" s="20">
        <v>34.799999999999997</v>
      </c>
      <c r="M93" s="20"/>
      <c r="N93" s="20">
        <v>23.4</v>
      </c>
      <c r="O93" s="20"/>
      <c r="P93" s="20">
        <v>58.9</v>
      </c>
      <c r="Q93" s="20"/>
      <c r="R93" s="20">
        <v>19.899999999999999</v>
      </c>
      <c r="S93" s="20"/>
      <c r="T93" s="20">
        <v>1.76</v>
      </c>
      <c r="U93" s="20"/>
      <c r="V93" s="21"/>
      <c r="W93" s="21"/>
      <c r="X93" s="20"/>
      <c r="Y93" s="20"/>
      <c r="Z93" s="20" t="s">
        <v>187</v>
      </c>
      <c r="AA93" s="20"/>
      <c r="AB93" s="20"/>
      <c r="AC93" s="20"/>
      <c r="AD93" s="20"/>
      <c r="AE93" s="20"/>
      <c r="AF93" s="20">
        <v>158</v>
      </c>
    </row>
    <row r="94" spans="1:32" ht="15.75" x14ac:dyDescent="0.25">
      <c r="A94" s="2">
        <v>44992</v>
      </c>
      <c r="B94" s="64"/>
      <c r="C94" s="72"/>
      <c r="D94" s="72"/>
      <c r="G94" s="20"/>
      <c r="H94" s="20"/>
      <c r="J94" s="20"/>
      <c r="K94" s="20"/>
      <c r="L94" s="20">
        <v>35.200000000000003</v>
      </c>
      <c r="M94" s="20"/>
      <c r="N94" s="20">
        <v>23.7</v>
      </c>
      <c r="O94" s="20"/>
      <c r="P94" s="20">
        <v>63</v>
      </c>
      <c r="Q94" s="20"/>
      <c r="R94" s="20">
        <v>20.100000000000001</v>
      </c>
      <c r="S94" s="20"/>
      <c r="T94" s="20">
        <v>1.89</v>
      </c>
      <c r="U94" s="20"/>
      <c r="V94" s="21"/>
      <c r="W94" s="21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ht="15.75" x14ac:dyDescent="0.25">
      <c r="A95" s="2">
        <v>44992</v>
      </c>
      <c r="B95" s="65"/>
      <c r="C95" s="72"/>
      <c r="D95" s="72"/>
      <c r="G95" s="20"/>
      <c r="H95" s="20"/>
      <c r="J95" s="20"/>
      <c r="K95" s="20"/>
      <c r="L95" s="20">
        <v>47.3</v>
      </c>
      <c r="M95" s="20"/>
      <c r="N95" s="20">
        <v>35.799999999999997</v>
      </c>
      <c r="O95" s="20"/>
      <c r="P95" s="20">
        <v>63</v>
      </c>
      <c r="Q95" s="20"/>
      <c r="R95" s="20">
        <v>20.100000000000001</v>
      </c>
      <c r="S95" s="20"/>
      <c r="T95" s="20">
        <v>3.15</v>
      </c>
      <c r="U95" s="20"/>
      <c r="V95" s="21"/>
      <c r="W95" s="21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ht="15.75" x14ac:dyDescent="0.25">
      <c r="A96" s="2">
        <v>44992</v>
      </c>
      <c r="B96" s="11" t="s">
        <v>99</v>
      </c>
      <c r="C96" s="13">
        <v>22.515363000000001</v>
      </c>
      <c r="D96" s="13">
        <v>72.751238999999998</v>
      </c>
      <c r="E96">
        <v>-15.479100000000001</v>
      </c>
      <c r="F96">
        <v>-10.3972</v>
      </c>
      <c r="G96" s="12"/>
      <c r="H96" s="12"/>
      <c r="I96">
        <v>45.342599999999997</v>
      </c>
      <c r="J96" s="12"/>
      <c r="K96" s="12"/>
      <c r="L96" s="12">
        <v>32.299999999999997</v>
      </c>
      <c r="M96" s="12"/>
      <c r="N96" s="12">
        <v>21.2</v>
      </c>
      <c r="O96" s="12"/>
      <c r="P96" s="12">
        <v>48.5</v>
      </c>
      <c r="Q96" s="12"/>
      <c r="R96" s="12">
        <v>19.7</v>
      </c>
      <c r="S96" s="12"/>
      <c r="T96" s="12">
        <v>1.45</v>
      </c>
      <c r="U96" s="12"/>
      <c r="V96" s="21"/>
      <c r="W96" s="21"/>
      <c r="X96" s="12"/>
      <c r="Y96" s="12"/>
      <c r="Z96" s="12" t="s">
        <v>187</v>
      </c>
      <c r="AA96" s="12"/>
      <c r="AB96" s="12"/>
      <c r="AC96" s="12"/>
      <c r="AD96" s="12"/>
      <c r="AE96" s="12"/>
      <c r="AF96" s="12">
        <v>160</v>
      </c>
    </row>
    <row r="97" spans="1:32" ht="15.75" x14ac:dyDescent="0.25">
      <c r="A97" s="2">
        <v>44992</v>
      </c>
      <c r="B97" s="11" t="s">
        <v>100</v>
      </c>
      <c r="C97" s="13">
        <v>22.515896999999999</v>
      </c>
      <c r="D97" s="13">
        <v>72.751232999999999</v>
      </c>
      <c r="E97">
        <v>-17.443999999999999</v>
      </c>
      <c r="F97">
        <v>-12.371499999999999</v>
      </c>
      <c r="G97" s="12"/>
      <c r="H97" s="12"/>
      <c r="I97">
        <v>43.185699999999997</v>
      </c>
      <c r="J97" s="12"/>
      <c r="K97" s="12"/>
      <c r="L97" s="12">
        <v>18.399999999999999</v>
      </c>
      <c r="M97" s="12"/>
      <c r="N97" s="12">
        <v>11</v>
      </c>
      <c r="O97" s="12"/>
      <c r="P97" s="12">
        <v>19.600000000000001</v>
      </c>
      <c r="Q97" s="12"/>
      <c r="R97" s="12">
        <v>19.7</v>
      </c>
      <c r="S97" s="12"/>
      <c r="T97" s="12">
        <v>0.59</v>
      </c>
      <c r="U97" s="12"/>
      <c r="V97" s="21"/>
      <c r="W97" s="21"/>
      <c r="X97" s="12"/>
      <c r="Y97" s="12"/>
      <c r="Z97" s="12" t="s">
        <v>187</v>
      </c>
      <c r="AA97" s="12"/>
      <c r="AB97" s="12"/>
      <c r="AC97" s="12"/>
      <c r="AD97" s="12"/>
      <c r="AE97" s="12"/>
      <c r="AF97" s="12">
        <v>160</v>
      </c>
    </row>
    <row r="98" spans="1:32" ht="15.75" x14ac:dyDescent="0.25">
      <c r="A98" s="2">
        <v>44992</v>
      </c>
      <c r="B98" s="11" t="s">
        <v>101</v>
      </c>
      <c r="C98" s="13">
        <v>22.515909000000001</v>
      </c>
      <c r="D98" s="13">
        <v>72.750612000000004</v>
      </c>
      <c r="E98">
        <v>-15.351900000000001</v>
      </c>
      <c r="F98">
        <v>-12.0284</v>
      </c>
      <c r="G98" s="12"/>
      <c r="H98" s="12"/>
      <c r="I98">
        <v>43.212299999999999</v>
      </c>
      <c r="J98" s="12"/>
      <c r="K98" s="12"/>
      <c r="L98" s="12">
        <v>21.3</v>
      </c>
      <c r="M98" s="12"/>
      <c r="N98" s="12">
        <v>12.9</v>
      </c>
      <c r="O98" s="12"/>
      <c r="P98" s="12">
        <v>21.3</v>
      </c>
      <c r="Q98" s="12"/>
      <c r="R98" s="12">
        <v>19.7</v>
      </c>
      <c r="S98" s="12"/>
      <c r="T98" s="12">
        <v>0.64</v>
      </c>
      <c r="U98" s="12"/>
      <c r="V98" s="21"/>
      <c r="W98" s="21"/>
      <c r="X98" s="12"/>
      <c r="Y98" s="12"/>
      <c r="Z98" s="12" t="s">
        <v>187</v>
      </c>
      <c r="AA98" s="12"/>
      <c r="AB98" s="12"/>
      <c r="AC98" s="12"/>
      <c r="AD98" s="12"/>
      <c r="AE98" s="12"/>
      <c r="AF98" s="12">
        <v>160</v>
      </c>
    </row>
    <row r="99" spans="1:32" ht="15.75" x14ac:dyDescent="0.25">
      <c r="A99" s="2">
        <v>44992</v>
      </c>
      <c r="B99" s="11" t="s">
        <v>102</v>
      </c>
      <c r="C99" s="13">
        <v>22.515329999999999</v>
      </c>
      <c r="D99" s="13">
        <v>72.750641999999999</v>
      </c>
      <c r="E99">
        <v>-17.312000000000001</v>
      </c>
      <c r="F99">
        <v>-12.935700000000001</v>
      </c>
      <c r="G99" s="12"/>
      <c r="H99" s="12"/>
      <c r="I99">
        <v>42.694400000000002</v>
      </c>
      <c r="J99" s="12"/>
      <c r="K99" s="12"/>
      <c r="L99" s="12">
        <v>31.4</v>
      </c>
      <c r="M99" s="12"/>
      <c r="N99" s="12">
        <v>20.5</v>
      </c>
      <c r="O99" s="12"/>
      <c r="P99" s="12">
        <v>39.799999999999997</v>
      </c>
      <c r="Q99" s="12"/>
      <c r="R99" s="12">
        <v>19.7</v>
      </c>
      <c r="S99" s="12"/>
      <c r="T99" s="12">
        <v>1.19</v>
      </c>
      <c r="U99" s="12"/>
      <c r="V99" s="21"/>
      <c r="W99" s="21"/>
      <c r="X99" s="12"/>
      <c r="Y99" s="12"/>
      <c r="Z99" s="12" t="s">
        <v>187</v>
      </c>
      <c r="AA99" s="12"/>
      <c r="AB99" s="12"/>
      <c r="AC99" s="12"/>
      <c r="AD99" s="12"/>
      <c r="AE99" s="12"/>
      <c r="AF99" s="12">
        <v>160</v>
      </c>
    </row>
    <row r="100" spans="1:32" ht="15.75" x14ac:dyDescent="0.25">
      <c r="A100" s="2">
        <v>44992</v>
      </c>
      <c r="B100" s="63" t="s">
        <v>103</v>
      </c>
      <c r="C100" s="72">
        <v>22.515543000000001</v>
      </c>
      <c r="D100" s="72">
        <v>72.750934999999998</v>
      </c>
      <c r="E100">
        <v>-17.750299999999999</v>
      </c>
      <c r="F100">
        <v>-12.8909</v>
      </c>
      <c r="G100" s="20"/>
      <c r="H100" s="20"/>
      <c r="I100">
        <v>46.242699999999999</v>
      </c>
      <c r="J100" s="20"/>
      <c r="K100" s="20"/>
      <c r="L100" s="20">
        <v>22.8</v>
      </c>
      <c r="M100" s="20"/>
      <c r="N100" s="20">
        <v>13.9</v>
      </c>
      <c r="O100" s="20"/>
      <c r="P100" s="20">
        <v>27.7</v>
      </c>
      <c r="Q100" s="20"/>
      <c r="R100" s="20">
        <v>19.7</v>
      </c>
      <c r="S100" s="20"/>
      <c r="T100" s="20">
        <v>0.83</v>
      </c>
      <c r="U100" s="20"/>
      <c r="V100" s="21"/>
      <c r="W100" s="21"/>
      <c r="X100" s="20"/>
      <c r="Y100" s="20"/>
      <c r="Z100" s="20" t="s">
        <v>187</v>
      </c>
      <c r="AA100" s="20"/>
      <c r="AB100" s="20"/>
      <c r="AC100" s="20"/>
      <c r="AD100" s="20"/>
      <c r="AE100" s="20"/>
      <c r="AF100" s="20">
        <v>160</v>
      </c>
    </row>
    <row r="101" spans="1:32" ht="15.75" x14ac:dyDescent="0.25">
      <c r="A101" s="2">
        <v>44992</v>
      </c>
      <c r="B101" s="64"/>
      <c r="C101" s="72"/>
      <c r="D101" s="72"/>
      <c r="G101" s="20"/>
      <c r="H101" s="20"/>
      <c r="J101" s="20"/>
      <c r="K101" s="20"/>
      <c r="L101" s="20">
        <v>19</v>
      </c>
      <c r="M101" s="20"/>
      <c r="N101" s="20">
        <v>11.5</v>
      </c>
      <c r="O101" s="20"/>
      <c r="P101" s="20">
        <v>21.5</v>
      </c>
      <c r="Q101" s="20"/>
      <c r="R101" s="20">
        <v>19.899999999999999</v>
      </c>
      <c r="S101" s="20"/>
      <c r="T101" s="20">
        <v>0.64</v>
      </c>
      <c r="U101" s="20"/>
      <c r="V101" s="21"/>
      <c r="W101" s="21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spans="1:32" ht="15.75" x14ac:dyDescent="0.25">
      <c r="A102" s="2">
        <v>44992</v>
      </c>
      <c r="B102" s="65"/>
      <c r="C102" s="72"/>
      <c r="D102" s="72"/>
      <c r="G102" s="20"/>
      <c r="H102" s="20"/>
      <c r="J102" s="20"/>
      <c r="K102" s="20"/>
      <c r="L102" s="20">
        <v>22.1</v>
      </c>
      <c r="M102" s="20"/>
      <c r="N102" s="20">
        <v>13.4</v>
      </c>
      <c r="O102" s="20"/>
      <c r="P102" s="20">
        <v>23.2</v>
      </c>
      <c r="Q102" s="20"/>
      <c r="R102" s="20">
        <v>19.899999999999999</v>
      </c>
      <c r="S102" s="20"/>
      <c r="T102" s="20">
        <v>0.69</v>
      </c>
      <c r="U102" s="20"/>
      <c r="V102" s="21"/>
      <c r="W102" s="21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spans="1:32" ht="15.75" x14ac:dyDescent="0.25">
      <c r="A103" s="2">
        <v>44992</v>
      </c>
      <c r="B103" s="11" t="s">
        <v>104</v>
      </c>
      <c r="C103" s="13">
        <v>22.515953</v>
      </c>
      <c r="D103" s="13">
        <v>72.755449999999996</v>
      </c>
      <c r="E103">
        <v>-16.495799999999999</v>
      </c>
      <c r="F103">
        <v>-11.6347</v>
      </c>
      <c r="G103" s="12"/>
      <c r="H103" s="12"/>
      <c r="I103">
        <v>42.207799999999999</v>
      </c>
      <c r="J103" s="12"/>
      <c r="K103" s="12"/>
      <c r="L103" s="12">
        <v>26.4</v>
      </c>
      <c r="M103" s="12"/>
      <c r="N103" s="12">
        <v>16.5</v>
      </c>
      <c r="O103" s="12"/>
      <c r="P103" s="12">
        <v>28.7</v>
      </c>
      <c r="Q103" s="12"/>
      <c r="R103" s="12">
        <v>20.100000000000001</v>
      </c>
      <c r="S103" s="12"/>
      <c r="T103" s="12">
        <v>0.86</v>
      </c>
      <c r="U103" s="12"/>
      <c r="V103" s="14"/>
      <c r="W103" s="30"/>
      <c r="X103" s="12"/>
      <c r="Y103" s="12"/>
      <c r="Z103" s="12" t="s">
        <v>187</v>
      </c>
      <c r="AA103" s="12"/>
      <c r="AB103" s="12"/>
      <c r="AC103" s="12"/>
      <c r="AD103" s="12"/>
      <c r="AE103" s="12"/>
      <c r="AF103" s="31">
        <v>162</v>
      </c>
    </row>
    <row r="104" spans="1:32" ht="15.75" x14ac:dyDescent="0.25">
      <c r="A104" s="2">
        <v>44992</v>
      </c>
      <c r="B104" s="11" t="s">
        <v>105</v>
      </c>
      <c r="C104" s="13">
        <v>22.515948999999999</v>
      </c>
      <c r="D104" s="13">
        <v>72.756128000000004</v>
      </c>
      <c r="E104">
        <v>-17.333600000000001</v>
      </c>
      <c r="F104">
        <v>-12.5616</v>
      </c>
      <c r="G104" s="12"/>
      <c r="H104" s="12"/>
      <c r="I104">
        <v>44.057099999999998</v>
      </c>
      <c r="J104" s="12"/>
      <c r="K104" s="12"/>
      <c r="L104" s="12">
        <v>24.3</v>
      </c>
      <c r="M104" s="12"/>
      <c r="N104" s="12">
        <v>15</v>
      </c>
      <c r="O104" s="12"/>
      <c r="P104" s="12">
        <v>33.799999999999997</v>
      </c>
      <c r="Q104" s="12"/>
      <c r="R104" s="12">
        <v>20.3</v>
      </c>
      <c r="S104" s="12"/>
      <c r="T104" s="12">
        <v>1</v>
      </c>
      <c r="U104" s="12"/>
      <c r="V104" s="14"/>
      <c r="W104" s="14"/>
      <c r="X104" s="12"/>
      <c r="Y104" s="12"/>
      <c r="Z104" s="12" t="s">
        <v>187</v>
      </c>
      <c r="AA104" s="12"/>
      <c r="AB104" s="12"/>
      <c r="AC104" s="12"/>
      <c r="AD104" s="12"/>
      <c r="AE104" s="12"/>
      <c r="AF104" s="31">
        <v>164</v>
      </c>
    </row>
    <row r="105" spans="1:32" ht="15.75" x14ac:dyDescent="0.25">
      <c r="A105" s="2">
        <v>44992</v>
      </c>
      <c r="B105" s="11" t="s">
        <v>106</v>
      </c>
      <c r="C105" s="13">
        <v>22.515395000000002</v>
      </c>
      <c r="D105" s="13">
        <v>72.756041999999994</v>
      </c>
      <c r="E105">
        <v>-18.061800000000002</v>
      </c>
      <c r="F105">
        <v>-13.2636</v>
      </c>
      <c r="G105" s="12"/>
      <c r="H105" s="12"/>
      <c r="I105">
        <v>42.162999999999997</v>
      </c>
      <c r="J105" s="12"/>
      <c r="K105" s="12"/>
      <c r="L105" s="12">
        <v>6.1</v>
      </c>
      <c r="M105" s="12"/>
      <c r="N105" s="12">
        <v>4.9000000000000004</v>
      </c>
      <c r="O105" s="12"/>
      <c r="P105" s="12">
        <v>4.0999999999999996</v>
      </c>
      <c r="Q105" s="12"/>
      <c r="R105" s="12">
        <v>20.3</v>
      </c>
      <c r="S105" s="12"/>
      <c r="T105" s="12">
        <v>0.12</v>
      </c>
      <c r="U105" s="12"/>
      <c r="V105" s="14"/>
      <c r="W105" s="14"/>
      <c r="X105" s="12"/>
      <c r="Y105" s="12"/>
      <c r="Z105" s="12" t="s">
        <v>187</v>
      </c>
      <c r="AA105" s="12"/>
      <c r="AB105" s="12"/>
      <c r="AC105" s="12"/>
      <c r="AD105" s="12"/>
      <c r="AE105" s="12"/>
      <c r="AF105" s="12">
        <v>165</v>
      </c>
    </row>
    <row r="106" spans="1:32" ht="15.75" x14ac:dyDescent="0.25">
      <c r="A106" s="2">
        <v>44992</v>
      </c>
      <c r="B106" s="11" t="s">
        <v>107</v>
      </c>
      <c r="C106" s="17">
        <v>22.515391999999999</v>
      </c>
      <c r="D106" s="17">
        <v>72.755480000000006</v>
      </c>
      <c r="E106">
        <v>-18.052399999999999</v>
      </c>
      <c r="F106">
        <v>-12.6235</v>
      </c>
      <c r="G106" s="12"/>
      <c r="H106" s="12"/>
      <c r="I106">
        <v>43.587699999999998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4" t="s">
        <v>265</v>
      </c>
      <c r="W106" s="14"/>
      <c r="X106" s="12"/>
      <c r="Y106" s="12"/>
      <c r="Z106" s="12" t="s">
        <v>181</v>
      </c>
      <c r="AA106" s="12"/>
      <c r="AB106" s="12"/>
      <c r="AC106" s="12"/>
      <c r="AD106" s="12"/>
      <c r="AE106" s="12"/>
      <c r="AF106" s="12">
        <v>161</v>
      </c>
    </row>
    <row r="107" spans="1:32" ht="15.75" x14ac:dyDescent="0.25">
      <c r="A107" s="2">
        <v>44992</v>
      </c>
      <c r="B107" s="63" t="s">
        <v>108</v>
      </c>
      <c r="C107" s="72">
        <v>22.515768000000001</v>
      </c>
      <c r="D107" s="72">
        <v>72.755809999999997</v>
      </c>
      <c r="E107">
        <v>-16.7866</v>
      </c>
      <c r="F107">
        <v>-12.046099999999999</v>
      </c>
      <c r="G107" s="20"/>
      <c r="H107" s="20"/>
      <c r="I107">
        <v>45.160299999999999</v>
      </c>
      <c r="J107" s="20"/>
      <c r="K107" s="20"/>
      <c r="L107" s="20">
        <v>26.2</v>
      </c>
      <c r="M107" s="20"/>
      <c r="N107" s="20">
        <v>16.3</v>
      </c>
      <c r="O107" s="20"/>
      <c r="P107" s="20">
        <v>37.4</v>
      </c>
      <c r="Q107" s="20"/>
      <c r="R107" s="20">
        <v>20.100000000000001</v>
      </c>
      <c r="S107" s="20"/>
      <c r="T107" s="20">
        <v>1.1100000000000001</v>
      </c>
      <c r="U107" s="20"/>
      <c r="V107" s="21"/>
      <c r="W107" s="21"/>
      <c r="X107" s="20"/>
      <c r="Y107" s="20"/>
      <c r="Z107" s="20" t="s">
        <v>187</v>
      </c>
      <c r="AA107" s="20"/>
      <c r="AB107" s="20"/>
      <c r="AC107" s="20"/>
      <c r="AD107" s="20"/>
      <c r="AE107" s="20"/>
      <c r="AF107" s="20">
        <v>163</v>
      </c>
    </row>
    <row r="108" spans="1:32" ht="15.75" x14ac:dyDescent="0.25">
      <c r="A108" s="2">
        <v>44992</v>
      </c>
      <c r="B108" s="64"/>
      <c r="C108" s="72"/>
      <c r="D108" s="72"/>
      <c r="G108" s="20"/>
      <c r="H108" s="20"/>
      <c r="J108" s="20"/>
      <c r="K108" s="20"/>
      <c r="L108" s="20">
        <v>21.9</v>
      </c>
      <c r="M108" s="20"/>
      <c r="N108" s="20">
        <v>13.3</v>
      </c>
      <c r="O108" s="20"/>
      <c r="P108" s="20">
        <v>26.4</v>
      </c>
      <c r="Q108" s="20"/>
      <c r="R108" s="20">
        <v>20.100000000000001</v>
      </c>
      <c r="S108" s="20"/>
      <c r="T108" s="20">
        <v>0.79</v>
      </c>
      <c r="U108" s="20"/>
      <c r="V108" s="21"/>
      <c r="W108" s="21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 spans="1:32" ht="15.75" x14ac:dyDescent="0.25">
      <c r="A109" s="2">
        <v>44992</v>
      </c>
      <c r="B109" s="65"/>
      <c r="C109" s="72"/>
      <c r="D109" s="72"/>
      <c r="G109" s="20"/>
      <c r="H109" s="20"/>
      <c r="J109" s="20"/>
      <c r="K109" s="20"/>
      <c r="L109" s="20">
        <v>24.1</v>
      </c>
      <c r="M109" s="20"/>
      <c r="N109" s="20">
        <v>14.9</v>
      </c>
      <c r="O109" s="20"/>
      <c r="P109" s="20">
        <v>26.9</v>
      </c>
      <c r="Q109" s="20"/>
      <c r="R109" s="20">
        <v>20.100000000000001</v>
      </c>
      <c r="S109" s="20"/>
      <c r="T109" s="20">
        <v>0.8</v>
      </c>
      <c r="U109" s="20"/>
      <c r="V109" s="21"/>
      <c r="W109" s="21"/>
      <c r="X109" s="20"/>
      <c r="Y109" s="20"/>
      <c r="Z109" s="20"/>
      <c r="AA109" s="20"/>
      <c r="AB109" s="20"/>
      <c r="AC109" s="20"/>
      <c r="AD109" s="20"/>
      <c r="AE109" s="20"/>
      <c r="AF109" s="20"/>
    </row>
    <row r="110" spans="1:32" ht="15.75" x14ac:dyDescent="0.25">
      <c r="A110" s="2">
        <v>44992</v>
      </c>
      <c r="B110" s="11" t="s">
        <v>109</v>
      </c>
      <c r="C110" s="13">
        <v>22.509924000000002</v>
      </c>
      <c r="D110" s="13">
        <v>72.774006</v>
      </c>
      <c r="E110">
        <v>-14.7559</v>
      </c>
      <c r="F110">
        <v>-9.3028700000000004</v>
      </c>
      <c r="G110" s="12"/>
      <c r="H110" s="12"/>
      <c r="I110">
        <v>41.622100000000003</v>
      </c>
      <c r="J110" s="12"/>
      <c r="K110" s="12"/>
      <c r="L110" s="12">
        <v>10</v>
      </c>
      <c r="M110" s="12"/>
      <c r="N110" s="12">
        <v>6.7</v>
      </c>
      <c r="O110" s="12"/>
      <c r="P110" s="12">
        <v>6.8</v>
      </c>
      <c r="Q110" s="12"/>
      <c r="R110" s="12">
        <v>20.7</v>
      </c>
      <c r="S110" s="12"/>
      <c r="T110" s="12">
        <v>0.2</v>
      </c>
      <c r="U110" s="12"/>
      <c r="V110" s="14"/>
      <c r="W110" s="14"/>
      <c r="X110" s="12"/>
      <c r="Y110" s="12"/>
      <c r="Z110" s="12" t="s">
        <v>241</v>
      </c>
      <c r="AA110" s="12"/>
      <c r="AB110" s="12"/>
      <c r="AC110" s="12"/>
      <c r="AD110" s="12"/>
      <c r="AE110" s="12"/>
      <c r="AF110" s="12">
        <v>166</v>
      </c>
    </row>
    <row r="111" spans="1:32" ht="15.75" x14ac:dyDescent="0.25">
      <c r="A111" s="2">
        <v>44992</v>
      </c>
      <c r="B111" s="11" t="s">
        <v>110</v>
      </c>
      <c r="C111" s="13">
        <v>22.509328</v>
      </c>
      <c r="D111" s="13">
        <v>72.774040999999997</v>
      </c>
      <c r="E111">
        <v>-15.113200000000001</v>
      </c>
      <c r="F111">
        <v>-9.1650799999999997</v>
      </c>
      <c r="G111" s="12"/>
      <c r="H111" s="12"/>
      <c r="I111">
        <v>44.0244</v>
      </c>
      <c r="J111" s="12"/>
      <c r="K111" s="12"/>
      <c r="L111" s="12">
        <v>12.8</v>
      </c>
      <c r="M111" s="12"/>
      <c r="N111" s="12">
        <v>7.9</v>
      </c>
      <c r="O111" s="12"/>
      <c r="P111" s="12">
        <v>10.8</v>
      </c>
      <c r="Q111" s="12"/>
      <c r="R111" s="12">
        <v>20.7</v>
      </c>
      <c r="S111" s="12"/>
      <c r="T111" s="12">
        <v>0.32</v>
      </c>
      <c r="U111" s="12"/>
      <c r="V111" s="14"/>
      <c r="W111" s="14"/>
      <c r="X111" s="12"/>
      <c r="Y111" s="12"/>
      <c r="Z111" s="12" t="s">
        <v>241</v>
      </c>
      <c r="AA111" s="12"/>
      <c r="AB111" s="12"/>
      <c r="AC111" s="12"/>
      <c r="AD111" s="12"/>
      <c r="AE111" s="12"/>
      <c r="AF111" s="12">
        <v>166</v>
      </c>
    </row>
    <row r="112" spans="1:32" ht="15.75" x14ac:dyDescent="0.25">
      <c r="A112" s="2">
        <v>44992</v>
      </c>
      <c r="B112" s="11" t="s">
        <v>111</v>
      </c>
      <c r="C112" s="13">
        <v>22.50929</v>
      </c>
      <c r="D112" s="13">
        <v>72.774752000000007</v>
      </c>
      <c r="E112">
        <v>-15.8728</v>
      </c>
      <c r="F112">
        <v>-10.142799999999999</v>
      </c>
      <c r="G112" s="12"/>
      <c r="H112" s="12"/>
      <c r="I112">
        <v>41.707700000000003</v>
      </c>
      <c r="J112" s="12"/>
      <c r="K112" s="12"/>
      <c r="L112" s="12">
        <v>25</v>
      </c>
      <c r="M112" s="12"/>
      <c r="N112" s="12">
        <v>15.5</v>
      </c>
      <c r="O112" s="12"/>
      <c r="P112" s="12">
        <v>31</v>
      </c>
      <c r="Q112" s="12"/>
      <c r="R112" s="12">
        <v>20.9</v>
      </c>
      <c r="S112" s="12"/>
      <c r="T112" s="12">
        <v>0.91</v>
      </c>
      <c r="U112" s="12"/>
      <c r="V112" s="14"/>
      <c r="W112" s="14"/>
      <c r="X112" s="12"/>
      <c r="Y112" s="12"/>
      <c r="Z112" s="12" t="s">
        <v>241</v>
      </c>
      <c r="AA112" s="12"/>
      <c r="AB112" s="12"/>
      <c r="AC112" s="12"/>
      <c r="AD112" s="12"/>
      <c r="AE112" s="12"/>
      <c r="AF112" s="12">
        <v>167</v>
      </c>
    </row>
    <row r="113" spans="1:32" ht="15.75" x14ac:dyDescent="0.25">
      <c r="A113" s="2">
        <v>44992</v>
      </c>
      <c r="B113" s="11" t="s">
        <v>112</v>
      </c>
      <c r="C113" s="13">
        <v>22.509753</v>
      </c>
      <c r="D113" s="13">
        <v>72.774709999999999</v>
      </c>
      <c r="E113">
        <v>-15.6287</v>
      </c>
      <c r="F113">
        <v>-9.3306500000000003</v>
      </c>
      <c r="G113" s="12"/>
      <c r="H113" s="12"/>
      <c r="I113">
        <v>45.012599999999999</v>
      </c>
      <c r="J113" s="12"/>
      <c r="K113" s="12"/>
      <c r="L113">
        <v>24.9</v>
      </c>
      <c r="N113">
        <v>15.4</v>
      </c>
      <c r="P113">
        <v>30.8</v>
      </c>
      <c r="R113">
        <v>20.9</v>
      </c>
      <c r="T113">
        <v>0.91</v>
      </c>
      <c r="U113" s="12"/>
      <c r="V113" s="14"/>
      <c r="W113" s="14"/>
      <c r="X113" s="12"/>
      <c r="Y113" s="12"/>
      <c r="Z113" s="12" t="s">
        <v>241</v>
      </c>
      <c r="AA113" s="12"/>
      <c r="AB113" s="12"/>
      <c r="AC113" s="12"/>
      <c r="AD113" s="12"/>
      <c r="AE113" s="12"/>
      <c r="AF113" s="12">
        <v>167</v>
      </c>
    </row>
    <row r="114" spans="1:32" ht="15.75" x14ac:dyDescent="0.25">
      <c r="A114" s="2">
        <v>44992</v>
      </c>
      <c r="B114" s="63" t="s">
        <v>113</v>
      </c>
      <c r="C114" s="72">
        <v>22.509581000000001</v>
      </c>
      <c r="D114" s="72">
        <v>72.774452999999994</v>
      </c>
      <c r="E114">
        <v>-14.9659</v>
      </c>
      <c r="F114">
        <v>-9.3582999999999998</v>
      </c>
      <c r="G114" s="20"/>
      <c r="H114" s="20"/>
      <c r="I114">
        <v>45.571399999999997</v>
      </c>
      <c r="J114" s="20"/>
      <c r="K114" s="20"/>
      <c r="L114" s="20">
        <v>25.6</v>
      </c>
      <c r="M114" s="20"/>
      <c r="N114" s="20">
        <v>15.9</v>
      </c>
      <c r="O114" s="20"/>
      <c r="P114" s="20">
        <v>31.9</v>
      </c>
      <c r="Q114" s="20"/>
      <c r="R114" s="20">
        <v>20.9</v>
      </c>
      <c r="S114" s="20"/>
      <c r="T114" s="20">
        <v>0.94</v>
      </c>
      <c r="U114" s="20"/>
      <c r="V114" s="21"/>
      <c r="W114" s="21"/>
      <c r="X114" s="20"/>
      <c r="Y114" s="20"/>
      <c r="Z114" s="12" t="s">
        <v>241</v>
      </c>
      <c r="AA114" s="12"/>
      <c r="AB114" s="20"/>
      <c r="AC114" s="20"/>
      <c r="AD114" s="20"/>
      <c r="AE114" s="20"/>
      <c r="AF114" s="20">
        <v>167</v>
      </c>
    </row>
    <row r="115" spans="1:32" ht="15.75" x14ac:dyDescent="0.25">
      <c r="A115" s="2">
        <v>44992</v>
      </c>
      <c r="B115" s="64"/>
      <c r="C115" s="72"/>
      <c r="D115" s="72"/>
      <c r="G115" s="20"/>
      <c r="H115" s="20"/>
      <c r="J115" s="20"/>
      <c r="K115" s="20"/>
      <c r="L115" s="20">
        <v>28.4</v>
      </c>
      <c r="M115" s="20"/>
      <c r="N115" s="20">
        <v>18</v>
      </c>
      <c r="O115" s="20"/>
      <c r="P115" s="20">
        <v>36.700000000000003</v>
      </c>
      <c r="Q115" s="20"/>
      <c r="R115" s="20">
        <v>20.9</v>
      </c>
      <c r="S115" s="20"/>
      <c r="T115" s="20">
        <v>1.08</v>
      </c>
      <c r="U115" s="20"/>
      <c r="V115" s="21"/>
      <c r="W115" s="21"/>
      <c r="X115" s="20"/>
      <c r="Y115" s="20"/>
      <c r="Z115" s="20"/>
      <c r="AA115" s="20"/>
      <c r="AB115" s="20"/>
      <c r="AC115" s="20"/>
      <c r="AD115" s="20"/>
      <c r="AE115" s="20"/>
      <c r="AF115" s="20"/>
    </row>
    <row r="116" spans="1:32" ht="15.75" x14ac:dyDescent="0.25">
      <c r="A116" s="2">
        <v>44992</v>
      </c>
      <c r="B116" s="65"/>
      <c r="C116" s="72"/>
      <c r="D116" s="72"/>
      <c r="G116" s="20"/>
      <c r="H116" s="20"/>
      <c r="J116" s="20"/>
      <c r="K116" s="20"/>
      <c r="L116" s="20">
        <v>30.1</v>
      </c>
      <c r="M116" s="20"/>
      <c r="N116" s="20">
        <v>19.399999999999999</v>
      </c>
      <c r="O116" s="20"/>
      <c r="P116" s="20">
        <v>47</v>
      </c>
      <c r="Q116" s="20"/>
      <c r="R116" s="20">
        <v>20.9</v>
      </c>
      <c r="S116" s="20"/>
      <c r="T116" s="20">
        <v>1.38</v>
      </c>
      <c r="U116" s="20"/>
      <c r="V116" s="21"/>
      <c r="W116" s="21"/>
      <c r="X116" s="20"/>
      <c r="Y116" s="20"/>
      <c r="Z116" s="20"/>
      <c r="AA116" s="20"/>
      <c r="AB116" s="20"/>
      <c r="AC116" s="20"/>
      <c r="AD116" s="20"/>
      <c r="AE116" s="20"/>
      <c r="AF116" s="20"/>
    </row>
    <row r="117" spans="1:32" ht="15.75" x14ac:dyDescent="0.25">
      <c r="A117" s="2">
        <v>44992</v>
      </c>
      <c r="B117" s="11" t="s">
        <v>114</v>
      </c>
      <c r="C117" s="13">
        <v>22.508013999999999</v>
      </c>
      <c r="D117" s="13">
        <v>72.772290999999996</v>
      </c>
      <c r="E117">
        <v>-16.321899999999999</v>
      </c>
      <c r="F117">
        <v>-11.7705</v>
      </c>
      <c r="G117" s="12"/>
      <c r="H117" s="12"/>
      <c r="I117">
        <v>43.2044</v>
      </c>
      <c r="J117" s="12"/>
      <c r="K117" s="12"/>
      <c r="L117" s="12">
        <v>20.5</v>
      </c>
      <c r="M117" s="12"/>
      <c r="N117" s="12">
        <v>12.4</v>
      </c>
      <c r="O117" s="12"/>
      <c r="P117" s="12">
        <v>15.7</v>
      </c>
      <c r="Q117" s="12"/>
      <c r="R117" s="12">
        <v>21.5</v>
      </c>
      <c r="S117" s="12"/>
      <c r="T117" s="12">
        <v>0.46</v>
      </c>
      <c r="U117" s="12"/>
      <c r="V117" s="14"/>
      <c r="W117" s="14"/>
      <c r="X117" s="12"/>
      <c r="Y117" s="12"/>
      <c r="Z117" s="12" t="s">
        <v>187</v>
      </c>
      <c r="AA117" s="12"/>
      <c r="AB117" s="12"/>
      <c r="AC117" s="12"/>
      <c r="AD117" s="12"/>
      <c r="AE117" s="12"/>
      <c r="AF117" s="12">
        <v>168</v>
      </c>
    </row>
    <row r="118" spans="1:32" ht="15.75" x14ac:dyDescent="0.25">
      <c r="A118" s="2">
        <v>44992</v>
      </c>
      <c r="B118" s="11" t="s">
        <v>115</v>
      </c>
      <c r="C118" s="13">
        <v>22.508111</v>
      </c>
      <c r="D118" s="13">
        <v>72.772801000000001</v>
      </c>
      <c r="E118">
        <v>-15.9613</v>
      </c>
      <c r="F118">
        <v>-11.387700000000001</v>
      </c>
      <c r="G118" s="12"/>
      <c r="H118" s="12"/>
      <c r="I118">
        <v>44.451900000000002</v>
      </c>
      <c r="J118" s="12"/>
      <c r="K118" s="12"/>
      <c r="L118" s="12">
        <v>21.5</v>
      </c>
      <c r="M118" s="12"/>
      <c r="N118" s="12">
        <v>13.1</v>
      </c>
      <c r="O118" s="12"/>
      <c r="P118" s="12">
        <v>17.2</v>
      </c>
      <c r="Q118" s="12"/>
      <c r="R118" s="12">
        <v>21.7</v>
      </c>
      <c r="S118" s="12"/>
      <c r="T118" s="12">
        <v>0.5</v>
      </c>
      <c r="U118" s="12"/>
      <c r="V118" s="14"/>
      <c r="W118" s="14"/>
      <c r="X118" s="12"/>
      <c r="Y118" s="12"/>
      <c r="Z118" s="12" t="s">
        <v>187</v>
      </c>
      <c r="AA118" s="12"/>
      <c r="AB118" s="12"/>
      <c r="AC118" s="12"/>
      <c r="AD118" s="12"/>
      <c r="AE118" s="12"/>
      <c r="AF118" s="12">
        <v>168</v>
      </c>
    </row>
    <row r="119" spans="1:32" ht="15.75" x14ac:dyDescent="0.25">
      <c r="A119" s="2">
        <v>44992</v>
      </c>
      <c r="B119" s="11" t="s">
        <v>116</v>
      </c>
      <c r="C119" s="13">
        <v>22.507532000000001</v>
      </c>
      <c r="D119" s="13">
        <v>72.772594999999995</v>
      </c>
      <c r="E119">
        <v>-16.435400000000001</v>
      </c>
      <c r="F119">
        <v>-11.081</v>
      </c>
      <c r="G119" s="12"/>
      <c r="H119" s="12"/>
      <c r="I119">
        <v>43.875599999999999</v>
      </c>
      <c r="J119" s="12"/>
      <c r="K119" s="12"/>
      <c r="L119" s="12">
        <v>26.9</v>
      </c>
      <c r="M119" s="12"/>
      <c r="N119" s="12">
        <v>16.899999999999999</v>
      </c>
      <c r="O119" s="12"/>
      <c r="P119" s="12">
        <v>28.2</v>
      </c>
      <c r="Q119" s="12"/>
      <c r="R119" s="12">
        <v>21.9</v>
      </c>
      <c r="S119" s="12"/>
      <c r="T119" s="12">
        <v>0.82</v>
      </c>
      <c r="U119" s="12"/>
      <c r="V119" s="14"/>
      <c r="W119" s="14"/>
      <c r="X119" s="12"/>
      <c r="Y119" s="12"/>
      <c r="Z119" s="12" t="s">
        <v>240</v>
      </c>
      <c r="AA119" s="12"/>
      <c r="AB119" s="12"/>
      <c r="AC119" s="12"/>
      <c r="AD119" s="12"/>
      <c r="AE119" s="12"/>
      <c r="AF119" s="12">
        <v>170</v>
      </c>
    </row>
    <row r="120" spans="1:32" ht="15.75" x14ac:dyDescent="0.25">
      <c r="A120" s="2">
        <v>44992</v>
      </c>
      <c r="B120" s="11" t="s">
        <v>117</v>
      </c>
      <c r="C120" s="13">
        <v>22.507484000000002</v>
      </c>
      <c r="D120" s="13">
        <v>72.772119000000004</v>
      </c>
      <c r="E120">
        <v>-16.9237</v>
      </c>
      <c r="F120">
        <v>-11.0487</v>
      </c>
      <c r="G120" s="12"/>
      <c r="H120" s="12"/>
      <c r="I120">
        <v>40.112400000000001</v>
      </c>
      <c r="J120" s="12"/>
      <c r="K120" s="12"/>
      <c r="L120" s="12">
        <v>23.8</v>
      </c>
      <c r="M120" s="12"/>
      <c r="N120" s="12">
        <v>14.6</v>
      </c>
      <c r="O120" s="12"/>
      <c r="P120" s="12">
        <v>21.5</v>
      </c>
      <c r="Q120" s="12"/>
      <c r="R120" s="12">
        <v>21.9</v>
      </c>
      <c r="S120" s="12"/>
      <c r="T120" s="12">
        <v>0.63</v>
      </c>
      <c r="U120" s="12"/>
      <c r="V120" s="14"/>
      <c r="W120" s="14"/>
      <c r="X120" s="12"/>
      <c r="Y120" s="12"/>
      <c r="Z120" s="12" t="s">
        <v>240</v>
      </c>
      <c r="AA120" s="12"/>
      <c r="AB120" s="12"/>
      <c r="AC120" s="12"/>
      <c r="AD120" s="12"/>
      <c r="AE120" s="12"/>
      <c r="AF120" s="31">
        <v>169</v>
      </c>
    </row>
    <row r="121" spans="1:32" ht="15.75" x14ac:dyDescent="0.25">
      <c r="A121" s="2">
        <v>44992</v>
      </c>
      <c r="B121" s="63" t="s">
        <v>118</v>
      </c>
      <c r="C121" s="72">
        <v>22.507850000000001</v>
      </c>
      <c r="D121" s="72">
        <v>72.772474000000003</v>
      </c>
      <c r="E121">
        <v>-16.402899999999999</v>
      </c>
      <c r="F121">
        <v>-10.9246</v>
      </c>
      <c r="G121" s="20"/>
      <c r="H121" s="20"/>
      <c r="I121">
        <v>44.097299999999997</v>
      </c>
      <c r="J121" s="20"/>
      <c r="K121" s="20"/>
      <c r="L121" s="20">
        <v>16.2</v>
      </c>
      <c r="M121" s="20"/>
      <c r="N121" s="20">
        <v>9.8000000000000007</v>
      </c>
      <c r="O121" s="20"/>
      <c r="P121" s="20">
        <v>13.3</v>
      </c>
      <c r="Q121" s="20"/>
      <c r="R121" s="20">
        <v>21.7</v>
      </c>
      <c r="S121" s="20"/>
      <c r="T121" s="20">
        <v>0.39</v>
      </c>
      <c r="U121" s="20"/>
      <c r="V121" s="21"/>
      <c r="W121" s="21"/>
      <c r="X121" s="20"/>
      <c r="Y121" s="20"/>
      <c r="Z121" s="20" t="s">
        <v>187</v>
      </c>
      <c r="AA121" s="20"/>
      <c r="AB121" s="20"/>
      <c r="AC121" s="20"/>
      <c r="AD121" s="20"/>
      <c r="AE121" s="20"/>
      <c r="AF121" s="20">
        <v>168</v>
      </c>
    </row>
    <row r="122" spans="1:32" ht="15.75" x14ac:dyDescent="0.25">
      <c r="A122" s="2">
        <v>44992</v>
      </c>
      <c r="B122" s="64"/>
      <c r="C122" s="72"/>
      <c r="D122" s="72"/>
      <c r="G122" s="20"/>
      <c r="H122" s="20"/>
      <c r="J122" s="20"/>
      <c r="K122" s="20"/>
      <c r="L122" s="20">
        <v>19.7</v>
      </c>
      <c r="M122" s="20"/>
      <c r="N122" s="20">
        <v>11.9</v>
      </c>
      <c r="O122" s="20"/>
      <c r="P122" s="20">
        <v>16.600000000000001</v>
      </c>
      <c r="Q122" s="20"/>
      <c r="R122" s="20">
        <v>21.7</v>
      </c>
      <c r="S122" s="20"/>
      <c r="T122" s="20">
        <v>0.48</v>
      </c>
      <c r="U122" s="20"/>
      <c r="V122" s="21"/>
      <c r="W122" s="21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 spans="1:32" ht="15.75" x14ac:dyDescent="0.25">
      <c r="A123" s="2">
        <v>44992</v>
      </c>
      <c r="B123" s="65"/>
      <c r="C123" s="72"/>
      <c r="D123" s="72"/>
      <c r="G123" s="20"/>
      <c r="H123" s="20"/>
      <c r="J123" s="20"/>
      <c r="K123" s="20"/>
      <c r="L123" s="20">
        <v>19.7</v>
      </c>
      <c r="M123" s="20"/>
      <c r="N123" s="20">
        <v>11.9</v>
      </c>
      <c r="O123" s="20"/>
      <c r="P123" s="20">
        <v>15.5</v>
      </c>
      <c r="Q123" s="20"/>
      <c r="R123" s="20">
        <v>21.7</v>
      </c>
      <c r="S123" s="20"/>
      <c r="T123" s="20">
        <v>0.45</v>
      </c>
      <c r="U123" s="20"/>
      <c r="V123" s="21"/>
      <c r="W123" s="21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 spans="1:32" ht="15.75" x14ac:dyDescent="0.25">
      <c r="A124" s="2">
        <v>44992</v>
      </c>
      <c r="B124" s="11" t="s">
        <v>119</v>
      </c>
      <c r="C124" s="13">
        <v>22.510282</v>
      </c>
      <c r="D124" s="13">
        <v>72.771326999999999</v>
      </c>
      <c r="E124">
        <v>-15.587400000000001</v>
      </c>
      <c r="F124">
        <v>-10.540100000000001</v>
      </c>
      <c r="G124" s="12"/>
      <c r="H124" s="12"/>
      <c r="I124">
        <v>41.127099999999999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4"/>
      <c r="W124" s="14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5.75" x14ac:dyDescent="0.25">
      <c r="A125" s="2">
        <v>44992</v>
      </c>
      <c r="B125" s="11" t="s">
        <v>120</v>
      </c>
      <c r="C125" s="13">
        <v>22.510154</v>
      </c>
      <c r="D125" s="13">
        <v>72.771792000000005</v>
      </c>
      <c r="E125">
        <v>-15.046900000000001</v>
      </c>
      <c r="F125">
        <v>-9.9175400000000007</v>
      </c>
      <c r="G125" s="12"/>
      <c r="H125" s="12"/>
      <c r="I125">
        <v>41.732599999999998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4"/>
      <c r="W125" s="14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5.75" x14ac:dyDescent="0.25">
      <c r="A126" s="2">
        <v>44992</v>
      </c>
      <c r="B126" s="11" t="s">
        <v>121</v>
      </c>
      <c r="C126" s="13">
        <v>22.510732000000001</v>
      </c>
      <c r="D126" s="13">
        <v>72.771576999999994</v>
      </c>
      <c r="E126">
        <v>-15.0548</v>
      </c>
      <c r="F126">
        <v>-10.567600000000001</v>
      </c>
      <c r="G126" s="12"/>
      <c r="H126" s="12"/>
      <c r="I126">
        <v>40.2545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4"/>
      <c r="W126" s="14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5.75" x14ac:dyDescent="0.25">
      <c r="A127" s="2">
        <v>44992</v>
      </c>
      <c r="B127" s="11" t="s">
        <v>122</v>
      </c>
      <c r="C127" s="13">
        <v>22.510569</v>
      </c>
      <c r="D127" s="13">
        <v>72.771293</v>
      </c>
      <c r="E127">
        <v>-14.592000000000001</v>
      </c>
      <c r="F127">
        <v>-10.6876</v>
      </c>
      <c r="G127" s="12"/>
      <c r="H127" s="12"/>
      <c r="I127">
        <v>41.883099999999999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4"/>
      <c r="W127" s="14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5.75" x14ac:dyDescent="0.25">
      <c r="A128" s="2">
        <v>44992</v>
      </c>
      <c r="B128" s="63" t="s">
        <v>123</v>
      </c>
      <c r="C128" s="72">
        <v>22.510473000000001</v>
      </c>
      <c r="D128" s="72">
        <v>72.771514999999994</v>
      </c>
      <c r="E128">
        <v>-15.3811</v>
      </c>
      <c r="F128">
        <v>-10.044700000000001</v>
      </c>
      <c r="G128" s="20"/>
      <c r="H128" s="20"/>
      <c r="I128">
        <v>40.930799999999998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1"/>
      <c r="W128" s="21"/>
      <c r="X128" s="20"/>
      <c r="Y128" s="20"/>
      <c r="Z128" s="20"/>
      <c r="AA128" s="20"/>
      <c r="AB128" s="20"/>
      <c r="AC128" s="20"/>
      <c r="AD128" s="20"/>
      <c r="AE128" s="20"/>
      <c r="AF128" s="20"/>
    </row>
    <row r="129" spans="1:32" ht="15.75" x14ac:dyDescent="0.25">
      <c r="A129" s="2">
        <v>44992</v>
      </c>
      <c r="B129" s="64"/>
      <c r="C129" s="72"/>
      <c r="D129" s="72"/>
      <c r="G129" s="20"/>
      <c r="H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1"/>
      <c r="W129" s="21"/>
      <c r="X129" s="20"/>
      <c r="Y129" s="20"/>
      <c r="Z129" s="20"/>
      <c r="AA129" s="20"/>
      <c r="AB129" s="20"/>
      <c r="AC129" s="20"/>
      <c r="AD129" s="20"/>
      <c r="AE129" s="20"/>
      <c r="AF129" s="20"/>
    </row>
    <row r="130" spans="1:32" ht="15.75" x14ac:dyDescent="0.25">
      <c r="A130" s="2">
        <v>44992</v>
      </c>
      <c r="B130" s="65"/>
      <c r="C130" s="72"/>
      <c r="D130" s="72"/>
      <c r="G130" s="20"/>
      <c r="H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1"/>
      <c r="W130" s="21"/>
      <c r="X130" s="20"/>
      <c r="Y130" s="20"/>
      <c r="Z130" s="20"/>
      <c r="AA130" s="20"/>
      <c r="AB130" s="20"/>
      <c r="AC130" s="20"/>
      <c r="AD130" s="20"/>
      <c r="AE130" s="20"/>
      <c r="AF130" s="20"/>
    </row>
    <row r="131" spans="1:32" ht="15.75" x14ac:dyDescent="0.25">
      <c r="A131" s="2">
        <v>44992</v>
      </c>
      <c r="B131" s="11" t="s">
        <v>124</v>
      </c>
      <c r="C131" s="13">
        <v>22.505576000000001</v>
      </c>
      <c r="D131" s="13">
        <v>72.76343</v>
      </c>
      <c r="E131">
        <v>-15.6554</v>
      </c>
      <c r="F131">
        <v>-11.539300000000001</v>
      </c>
      <c r="G131" s="12"/>
      <c r="H131" s="12"/>
      <c r="I131">
        <v>41.800800000000002</v>
      </c>
      <c r="J131" s="12"/>
      <c r="K131" s="12"/>
      <c r="L131" s="12">
        <v>18.2</v>
      </c>
      <c r="M131" s="12"/>
      <c r="N131" s="12">
        <v>11</v>
      </c>
      <c r="O131" s="12"/>
      <c r="P131" s="12">
        <v>17.2</v>
      </c>
      <c r="Q131" s="12"/>
      <c r="R131" s="12">
        <v>22.6</v>
      </c>
      <c r="S131" s="12"/>
      <c r="T131" s="12">
        <v>0.49</v>
      </c>
      <c r="U131" s="12"/>
      <c r="V131" s="14"/>
      <c r="W131" s="14"/>
      <c r="X131" s="12"/>
      <c r="Y131" s="12"/>
      <c r="Z131" s="12" t="s">
        <v>187</v>
      </c>
      <c r="AA131" s="12"/>
      <c r="AB131" s="12"/>
      <c r="AC131" s="12"/>
      <c r="AD131" s="12"/>
      <c r="AE131" s="12"/>
      <c r="AF131" s="12">
        <v>175</v>
      </c>
    </row>
    <row r="132" spans="1:32" ht="15.75" x14ac:dyDescent="0.25">
      <c r="A132" s="2">
        <v>44992</v>
      </c>
      <c r="B132" s="11" t="s">
        <v>125</v>
      </c>
      <c r="C132" s="13">
        <v>22.505580999999999</v>
      </c>
      <c r="D132" s="13">
        <v>72.764064000000005</v>
      </c>
      <c r="E132">
        <v>-14.447699999999999</v>
      </c>
      <c r="F132">
        <v>-9.6995000000000005</v>
      </c>
      <c r="G132" s="12"/>
      <c r="H132" s="12"/>
      <c r="I132">
        <v>42.051600000000001</v>
      </c>
      <c r="J132" s="12"/>
      <c r="K132" s="12"/>
      <c r="L132" s="12">
        <v>25.2</v>
      </c>
      <c r="M132" s="12"/>
      <c r="N132" s="12">
        <v>15.7</v>
      </c>
      <c r="O132" s="12"/>
      <c r="P132" s="12">
        <v>29.8</v>
      </c>
      <c r="Q132" s="12"/>
      <c r="R132" s="12">
        <v>22.8</v>
      </c>
      <c r="S132" s="12"/>
      <c r="T132" s="12">
        <v>0.85</v>
      </c>
      <c r="U132" s="12"/>
      <c r="V132" s="14"/>
      <c r="W132" s="14"/>
      <c r="X132" s="12"/>
      <c r="Y132" s="12"/>
      <c r="Z132" s="12" t="s">
        <v>240</v>
      </c>
      <c r="AA132" s="12"/>
      <c r="AB132" s="12"/>
      <c r="AC132" s="12"/>
      <c r="AD132" s="12"/>
      <c r="AE132" s="12"/>
      <c r="AF132" s="12">
        <v>176</v>
      </c>
    </row>
    <row r="133" spans="1:32" ht="15.75" x14ac:dyDescent="0.25">
      <c r="A133" s="2">
        <v>44992</v>
      </c>
      <c r="B133" s="11" t="s">
        <v>126</v>
      </c>
      <c r="C133" s="13">
        <v>22.505960999999999</v>
      </c>
      <c r="D133" s="13">
        <v>72.764082999999999</v>
      </c>
      <c r="E133">
        <v>-14.7729</v>
      </c>
      <c r="F133">
        <v>-9.6614199999999997</v>
      </c>
      <c r="G133" s="12"/>
      <c r="H133" s="12"/>
      <c r="I133">
        <v>41.593899999999998</v>
      </c>
      <c r="J133" s="12"/>
      <c r="K133" s="12"/>
      <c r="L133" s="12">
        <v>13.3</v>
      </c>
      <c r="M133" s="12"/>
      <c r="N133" s="12">
        <v>8.1999999999999993</v>
      </c>
      <c r="O133" s="12"/>
      <c r="P133" s="12">
        <v>11.8</v>
      </c>
      <c r="Q133" s="12"/>
      <c r="R133" s="12">
        <v>22.6</v>
      </c>
      <c r="S133" s="12"/>
      <c r="T133" s="12">
        <v>0.34</v>
      </c>
      <c r="U133" s="12"/>
      <c r="V133" s="14"/>
      <c r="W133" s="14"/>
      <c r="X133" s="12"/>
      <c r="Y133" s="12"/>
      <c r="Z133" s="12" t="s">
        <v>240</v>
      </c>
      <c r="AA133" s="12"/>
      <c r="AB133" s="12"/>
      <c r="AC133" s="12"/>
      <c r="AD133" s="12"/>
      <c r="AE133" s="12"/>
      <c r="AF133" s="12">
        <v>176</v>
      </c>
    </row>
    <row r="134" spans="1:32" ht="15.75" x14ac:dyDescent="0.25">
      <c r="A134" s="2">
        <v>44992</v>
      </c>
      <c r="B134" s="11" t="s">
        <v>127</v>
      </c>
      <c r="C134" s="17">
        <v>22.506132999999998</v>
      </c>
      <c r="D134" s="17">
        <v>72.763434000000004</v>
      </c>
      <c r="E134">
        <v>-17.098299999999998</v>
      </c>
      <c r="F134">
        <v>-12.137600000000001</v>
      </c>
      <c r="G134" s="12"/>
      <c r="H134" s="12"/>
      <c r="I134">
        <v>43.816600000000001</v>
      </c>
      <c r="J134" s="12"/>
      <c r="K134" s="12"/>
      <c r="L134" s="12">
        <v>11.9</v>
      </c>
      <c r="M134" s="12"/>
      <c r="N134" s="12">
        <v>7.5</v>
      </c>
      <c r="O134" s="12"/>
      <c r="P134" s="12">
        <v>8.6999999999999993</v>
      </c>
      <c r="Q134" s="12"/>
      <c r="R134" s="12">
        <v>22.6</v>
      </c>
      <c r="S134" s="12"/>
      <c r="T134" s="12">
        <v>0.25</v>
      </c>
      <c r="U134" s="12"/>
      <c r="V134" s="14"/>
      <c r="W134" s="14"/>
      <c r="X134" s="12"/>
      <c r="Y134" s="12"/>
      <c r="Z134" s="12" t="s">
        <v>187</v>
      </c>
      <c r="AA134" s="12"/>
      <c r="AB134" s="12"/>
      <c r="AC134" s="12"/>
      <c r="AD134" s="12"/>
      <c r="AE134" s="12"/>
      <c r="AF134" s="12" t="s">
        <v>264</v>
      </c>
    </row>
    <row r="135" spans="1:32" ht="15.75" x14ac:dyDescent="0.25">
      <c r="A135" s="2">
        <v>44992</v>
      </c>
      <c r="B135" s="63" t="s">
        <v>128</v>
      </c>
      <c r="C135" s="72">
        <v>22.505783999999998</v>
      </c>
      <c r="D135" s="72">
        <v>72.763858999999997</v>
      </c>
      <c r="E135">
        <v>-14.842499999999999</v>
      </c>
      <c r="F135">
        <v>-10.0662</v>
      </c>
      <c r="G135" s="20"/>
      <c r="H135" s="20"/>
      <c r="I135">
        <v>42.1464</v>
      </c>
      <c r="J135" s="20"/>
      <c r="K135" s="20"/>
      <c r="L135" s="20">
        <v>20.399999999999999</v>
      </c>
      <c r="M135" s="20"/>
      <c r="N135" s="20">
        <v>12.4</v>
      </c>
      <c r="O135" s="20"/>
      <c r="P135" s="20">
        <v>24.5</v>
      </c>
      <c r="Q135" s="20"/>
      <c r="R135" s="20">
        <v>22.8</v>
      </c>
      <c r="S135" s="20"/>
      <c r="T135" s="20">
        <v>0.7</v>
      </c>
      <c r="U135" s="20"/>
      <c r="V135" s="21"/>
      <c r="W135" s="21"/>
      <c r="X135" s="20"/>
      <c r="Y135" s="20"/>
      <c r="Z135" s="20" t="s">
        <v>240</v>
      </c>
      <c r="AA135" s="20"/>
      <c r="AB135" s="20"/>
      <c r="AC135" s="20"/>
      <c r="AD135" s="20"/>
      <c r="AE135" s="20"/>
      <c r="AF135" s="20">
        <v>176</v>
      </c>
    </row>
    <row r="136" spans="1:32" ht="15.75" x14ac:dyDescent="0.25">
      <c r="A136" s="2">
        <v>44992</v>
      </c>
      <c r="B136" s="64"/>
      <c r="C136" s="72"/>
      <c r="D136" s="72"/>
      <c r="G136" s="20"/>
      <c r="H136" s="20"/>
      <c r="J136" s="20"/>
      <c r="K136" s="20"/>
      <c r="L136" s="20">
        <v>25.8</v>
      </c>
      <c r="M136" s="20"/>
      <c r="N136" s="20">
        <v>16.100000000000001</v>
      </c>
      <c r="O136" s="20"/>
      <c r="P136" s="20">
        <v>39.9</v>
      </c>
      <c r="Q136" s="20"/>
      <c r="R136" s="20">
        <v>22.8</v>
      </c>
      <c r="S136" s="20"/>
      <c r="T136" s="20">
        <v>1.1399999999999999</v>
      </c>
      <c r="U136" s="20"/>
      <c r="V136" s="21"/>
      <c r="W136" s="21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 spans="1:32" ht="15.75" x14ac:dyDescent="0.25">
      <c r="A137" s="2">
        <v>44992</v>
      </c>
      <c r="B137" s="65"/>
      <c r="C137" s="72"/>
      <c r="D137" s="72"/>
      <c r="G137" s="20"/>
      <c r="H137" s="20"/>
      <c r="J137" s="20"/>
      <c r="K137" s="20"/>
      <c r="L137" s="20">
        <v>21.9</v>
      </c>
      <c r="M137" s="20"/>
      <c r="N137" s="20">
        <v>13.4</v>
      </c>
      <c r="O137" s="20"/>
      <c r="P137" s="20">
        <v>22.1</v>
      </c>
      <c r="Q137" s="20"/>
      <c r="R137" s="20">
        <v>22.8</v>
      </c>
      <c r="S137" s="20"/>
      <c r="T137" s="20">
        <v>0.63</v>
      </c>
      <c r="U137" s="20"/>
      <c r="V137" s="21"/>
      <c r="W137" s="21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 spans="1:32" ht="15.75" x14ac:dyDescent="0.25">
      <c r="A138" s="2">
        <v>44992</v>
      </c>
      <c r="B138" s="11" t="s">
        <v>129</v>
      </c>
      <c r="C138" s="13">
        <v>22.505233</v>
      </c>
      <c r="D138" s="13">
        <v>72.763051000000004</v>
      </c>
      <c r="E138">
        <v>-17.0015</v>
      </c>
      <c r="F138">
        <v>-11.2018</v>
      </c>
      <c r="G138" s="12"/>
      <c r="H138" s="12"/>
      <c r="I138">
        <v>41.7121</v>
      </c>
      <c r="J138" s="12"/>
      <c r="K138" s="12"/>
      <c r="L138" s="12">
        <v>9.9</v>
      </c>
      <c r="M138" s="12"/>
      <c r="N138" s="12">
        <v>6.5</v>
      </c>
      <c r="O138" s="12"/>
      <c r="P138" s="12">
        <v>7.5</v>
      </c>
      <c r="Q138" s="12"/>
      <c r="R138" s="12">
        <v>23.3</v>
      </c>
      <c r="S138" s="12"/>
      <c r="T138" s="12">
        <v>0.21</v>
      </c>
      <c r="U138" s="12"/>
      <c r="V138" s="14"/>
      <c r="W138" s="14"/>
      <c r="X138" s="12"/>
      <c r="Y138" s="12"/>
      <c r="Z138" s="12" t="s">
        <v>187</v>
      </c>
      <c r="AA138" s="12"/>
      <c r="AB138" s="12"/>
      <c r="AC138" s="12"/>
      <c r="AD138" s="12"/>
      <c r="AE138" s="12"/>
      <c r="AF138" s="12">
        <v>179</v>
      </c>
    </row>
    <row r="139" spans="1:32" ht="15.75" x14ac:dyDescent="0.25">
      <c r="A139" s="2">
        <v>44992</v>
      </c>
      <c r="B139" s="11" t="s">
        <v>130</v>
      </c>
      <c r="C139" s="13">
        <v>22.504650000000002</v>
      </c>
      <c r="D139" s="13">
        <v>72.763110999999995</v>
      </c>
      <c r="E139">
        <v>-15.8597</v>
      </c>
      <c r="F139">
        <v>-11.9994</v>
      </c>
      <c r="G139" s="12"/>
      <c r="H139" s="12"/>
      <c r="I139">
        <v>40.480200000000004</v>
      </c>
      <c r="J139" s="12"/>
      <c r="K139" s="12"/>
      <c r="L139" s="12">
        <v>6.3</v>
      </c>
      <c r="M139" s="12"/>
      <c r="N139" s="12">
        <v>4.9000000000000004</v>
      </c>
      <c r="O139" s="12"/>
      <c r="P139" s="12">
        <v>3.8</v>
      </c>
      <c r="Q139" s="12"/>
      <c r="R139" s="12">
        <v>23.5</v>
      </c>
      <c r="S139" s="12"/>
      <c r="T139" s="12">
        <v>0.11</v>
      </c>
      <c r="U139" s="12"/>
      <c r="V139" s="14"/>
      <c r="W139" s="14"/>
      <c r="X139" s="12"/>
      <c r="Y139" s="12"/>
      <c r="Z139" s="12" t="s">
        <v>187</v>
      </c>
      <c r="AA139" s="12"/>
      <c r="AB139" s="12"/>
      <c r="AC139" s="12"/>
      <c r="AD139" s="12"/>
      <c r="AE139" s="12"/>
      <c r="AF139" s="12">
        <v>181</v>
      </c>
    </row>
    <row r="140" spans="1:32" ht="15.75" x14ac:dyDescent="0.25">
      <c r="A140" s="2">
        <v>44992</v>
      </c>
      <c r="B140" s="11" t="s">
        <v>131</v>
      </c>
      <c r="C140" s="13">
        <v>22.504625999999998</v>
      </c>
      <c r="D140" s="13">
        <v>72.762486999999993</v>
      </c>
      <c r="E140">
        <v>-15.17</v>
      </c>
      <c r="F140">
        <v>-12.0915</v>
      </c>
      <c r="G140" s="12"/>
      <c r="H140" s="12"/>
      <c r="I140">
        <v>42.668900000000001</v>
      </c>
      <c r="J140" s="12"/>
      <c r="K140" s="12"/>
      <c r="L140" s="12">
        <v>14.6</v>
      </c>
      <c r="M140" s="12"/>
      <c r="N140" s="12">
        <v>8.9</v>
      </c>
      <c r="O140" s="12"/>
      <c r="P140" s="12">
        <v>12.5</v>
      </c>
      <c r="Q140" s="12"/>
      <c r="R140" s="12">
        <v>23.9</v>
      </c>
      <c r="S140" s="12"/>
      <c r="T140" s="12">
        <v>0.35</v>
      </c>
      <c r="U140" s="12"/>
      <c r="V140" s="14"/>
      <c r="W140" s="14"/>
      <c r="X140" s="12"/>
      <c r="Y140" s="12"/>
      <c r="Z140" s="12" t="s">
        <v>240</v>
      </c>
      <c r="AA140" s="12"/>
      <c r="AB140" s="12"/>
      <c r="AC140" s="12"/>
      <c r="AD140" s="12"/>
      <c r="AE140" s="12"/>
      <c r="AF140" s="12">
        <v>183</v>
      </c>
    </row>
    <row r="141" spans="1:32" ht="15.75" x14ac:dyDescent="0.25">
      <c r="A141" s="2">
        <v>44992</v>
      </c>
      <c r="B141" s="11" t="s">
        <v>132</v>
      </c>
      <c r="C141" s="13">
        <v>22.505224999999999</v>
      </c>
      <c r="D141" s="13">
        <v>72.762440999999995</v>
      </c>
      <c r="E141">
        <v>-18.0121</v>
      </c>
      <c r="F141">
        <v>-12.3552</v>
      </c>
      <c r="G141" s="12"/>
      <c r="H141" s="12"/>
      <c r="I141">
        <v>42.636800000000001</v>
      </c>
      <c r="J141" s="12"/>
      <c r="K141" s="12"/>
      <c r="L141" s="12">
        <v>9.5</v>
      </c>
      <c r="M141" s="12"/>
      <c r="N141" s="12">
        <v>6.3</v>
      </c>
      <c r="O141" s="12"/>
      <c r="P141" s="12">
        <v>6.8</v>
      </c>
      <c r="Q141" s="12"/>
      <c r="R141" s="12">
        <v>23.5</v>
      </c>
      <c r="S141" s="12"/>
      <c r="T141" s="12">
        <v>0.19</v>
      </c>
      <c r="U141" s="12"/>
      <c r="V141" s="14"/>
      <c r="W141" s="14"/>
      <c r="X141" s="12"/>
      <c r="Y141" s="12"/>
      <c r="Z141" s="12" t="s">
        <v>187</v>
      </c>
      <c r="AA141" s="12"/>
      <c r="AB141" s="12"/>
      <c r="AC141" s="12"/>
      <c r="AD141" s="12"/>
      <c r="AE141" s="12"/>
      <c r="AF141" s="20">
        <v>180</v>
      </c>
    </row>
    <row r="142" spans="1:32" ht="15.75" x14ac:dyDescent="0.25">
      <c r="A142" s="2">
        <v>44992</v>
      </c>
      <c r="B142" s="63" t="s">
        <v>133</v>
      </c>
      <c r="C142" s="72">
        <v>22.504991</v>
      </c>
      <c r="D142" s="72">
        <v>72.762738999999996</v>
      </c>
      <c r="E142">
        <v>-16.753799999999998</v>
      </c>
      <c r="F142">
        <v>-12.0534</v>
      </c>
      <c r="G142" s="20"/>
      <c r="H142" s="20"/>
      <c r="I142">
        <v>43.126300000000001</v>
      </c>
      <c r="J142" s="20"/>
      <c r="K142" s="20"/>
      <c r="L142" s="20">
        <v>8.4</v>
      </c>
      <c r="M142" s="20"/>
      <c r="N142" s="20">
        <v>5.8</v>
      </c>
      <c r="O142" s="20"/>
      <c r="P142" s="20">
        <v>5.3</v>
      </c>
      <c r="Q142" s="20"/>
      <c r="R142" s="20">
        <v>23.5</v>
      </c>
      <c r="S142" s="20"/>
      <c r="T142" s="20">
        <v>0.15</v>
      </c>
      <c r="U142" s="20"/>
      <c r="V142" s="21"/>
      <c r="W142" s="21"/>
      <c r="X142" s="20"/>
      <c r="Y142" s="20"/>
      <c r="Z142" s="12" t="s">
        <v>187</v>
      </c>
      <c r="AA142" s="20"/>
      <c r="AB142" s="20"/>
      <c r="AC142" s="20"/>
      <c r="AD142" s="20"/>
      <c r="AE142" s="20"/>
      <c r="AF142" s="20">
        <v>182</v>
      </c>
    </row>
    <row r="143" spans="1:32" ht="15.75" x14ac:dyDescent="0.25">
      <c r="A143" s="2">
        <v>44992</v>
      </c>
      <c r="B143" s="64"/>
      <c r="C143" s="72"/>
      <c r="D143" s="72"/>
      <c r="G143" s="20"/>
      <c r="H143" s="20"/>
      <c r="J143" s="20"/>
      <c r="K143" s="20"/>
      <c r="L143" s="20">
        <v>10.9</v>
      </c>
      <c r="M143" s="20"/>
      <c r="N143" s="20">
        <v>7</v>
      </c>
      <c r="O143" s="20"/>
      <c r="P143" s="20">
        <v>8.3000000000000007</v>
      </c>
      <c r="Q143" s="20"/>
      <c r="R143" s="20">
        <v>23.7</v>
      </c>
      <c r="S143" s="20"/>
      <c r="T143" s="20">
        <v>0.24</v>
      </c>
      <c r="U143" s="20"/>
      <c r="V143" s="21"/>
      <c r="W143" s="21"/>
      <c r="X143" s="20"/>
      <c r="Y143" s="20"/>
      <c r="Z143" s="20"/>
      <c r="AA143" s="20"/>
      <c r="AB143" s="20"/>
      <c r="AC143" s="20"/>
      <c r="AD143" s="20"/>
      <c r="AE143" s="20"/>
      <c r="AF143" s="20"/>
    </row>
    <row r="144" spans="1:32" ht="15.75" x14ac:dyDescent="0.25">
      <c r="A144" s="2">
        <v>44992</v>
      </c>
      <c r="B144" s="65"/>
      <c r="C144" s="72"/>
      <c r="D144" s="72"/>
      <c r="G144" s="20"/>
      <c r="H144" s="20"/>
      <c r="J144" s="20"/>
      <c r="K144" s="20"/>
      <c r="L144" s="20">
        <v>7.3</v>
      </c>
      <c r="M144" s="20"/>
      <c r="N144" s="20">
        <v>5.4</v>
      </c>
      <c r="O144" s="20"/>
      <c r="P144" s="20">
        <v>4</v>
      </c>
      <c r="Q144" s="20"/>
      <c r="R144" s="20">
        <v>23.7</v>
      </c>
      <c r="S144" s="20"/>
      <c r="T144" s="20">
        <v>0.11</v>
      </c>
      <c r="U144" s="20"/>
      <c r="V144" s="21"/>
      <c r="W144" s="21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 spans="1:32" ht="15.75" x14ac:dyDescent="0.25">
      <c r="A145" s="2">
        <v>44992</v>
      </c>
      <c r="B145" s="11" t="s">
        <v>134</v>
      </c>
      <c r="C145" s="13">
        <v>22.502811999999999</v>
      </c>
      <c r="D145" s="13">
        <v>72.762127000000007</v>
      </c>
      <c r="E145">
        <v>-13.711499999999999</v>
      </c>
      <c r="F145">
        <v>-7.0988899999999999</v>
      </c>
      <c r="G145" s="12"/>
      <c r="H145" s="12"/>
      <c r="I145">
        <v>43.987400000000001</v>
      </c>
      <c r="J145" s="12"/>
      <c r="K145" s="12"/>
      <c r="L145" s="12">
        <v>26.7</v>
      </c>
      <c r="M145" s="12"/>
      <c r="N145" s="12">
        <v>16.8</v>
      </c>
      <c r="O145" s="12"/>
      <c r="P145" s="12">
        <v>30.4</v>
      </c>
      <c r="Q145" s="12"/>
      <c r="R145" s="12">
        <v>22.8</v>
      </c>
      <c r="S145" s="12"/>
      <c r="T145" s="12">
        <v>0.87</v>
      </c>
      <c r="U145" s="12"/>
      <c r="V145" s="23"/>
      <c r="W145" s="14"/>
      <c r="X145" s="12"/>
      <c r="Y145" s="12"/>
      <c r="Z145" s="12" t="s">
        <v>263</v>
      </c>
      <c r="AA145" s="12"/>
      <c r="AB145" s="12"/>
      <c r="AC145" s="12"/>
      <c r="AD145" s="12"/>
      <c r="AE145" s="12"/>
      <c r="AF145" s="12">
        <v>172</v>
      </c>
    </row>
    <row r="146" spans="1:32" ht="15.75" x14ac:dyDescent="0.25">
      <c r="A146" s="2">
        <v>44992</v>
      </c>
      <c r="B146" s="11" t="s">
        <v>135</v>
      </c>
      <c r="C146" s="13">
        <v>22.502834</v>
      </c>
      <c r="D146" s="13">
        <v>72.761572000000001</v>
      </c>
      <c r="E146">
        <v>-15.7834</v>
      </c>
      <c r="F146">
        <v>-9.4411199999999997</v>
      </c>
      <c r="G146" s="12"/>
      <c r="H146" s="12"/>
      <c r="I146">
        <v>40.196100000000001</v>
      </c>
      <c r="J146" s="12"/>
      <c r="K146" s="12"/>
      <c r="L146" s="12">
        <v>19.399999999999999</v>
      </c>
      <c r="M146" s="12"/>
      <c r="N146" s="12">
        <v>11.7</v>
      </c>
      <c r="O146" s="12"/>
      <c r="P146" s="12">
        <v>14.7</v>
      </c>
      <c r="Q146" s="12"/>
      <c r="R146" s="12">
        <v>23</v>
      </c>
      <c r="S146" s="12"/>
      <c r="T146" s="12">
        <v>0.42</v>
      </c>
      <c r="U146" s="12"/>
      <c r="V146" s="14"/>
      <c r="W146" s="14"/>
      <c r="X146" s="12"/>
      <c r="Y146" s="12"/>
      <c r="Z146" s="12" t="s">
        <v>188</v>
      </c>
      <c r="AA146" s="12"/>
      <c r="AB146" s="12"/>
      <c r="AC146" s="12"/>
      <c r="AD146" s="12"/>
      <c r="AE146" s="12"/>
      <c r="AF146" s="12">
        <v>173</v>
      </c>
    </row>
    <row r="147" spans="1:32" ht="15.75" x14ac:dyDescent="0.25">
      <c r="A147" s="2">
        <v>44992</v>
      </c>
      <c r="B147" s="11" t="s">
        <v>136</v>
      </c>
      <c r="C147" s="13">
        <v>22.503323999999999</v>
      </c>
      <c r="D147" s="13">
        <v>72.761544000000001</v>
      </c>
      <c r="E147">
        <v>-15.8141</v>
      </c>
      <c r="F147">
        <v>-10.4552</v>
      </c>
      <c r="G147" s="12"/>
      <c r="H147" s="12"/>
      <c r="I147">
        <v>41.3583</v>
      </c>
      <c r="J147" s="12"/>
      <c r="K147" s="12"/>
      <c r="L147" s="12">
        <v>14.3</v>
      </c>
      <c r="M147" s="12"/>
      <c r="N147" s="12">
        <v>8.6999999999999993</v>
      </c>
      <c r="O147" s="12"/>
      <c r="P147" s="12">
        <v>12.2</v>
      </c>
      <c r="Q147" s="12"/>
      <c r="R147" s="12">
        <v>23</v>
      </c>
      <c r="S147" s="12"/>
      <c r="T147" s="12">
        <v>0.35</v>
      </c>
      <c r="U147" s="12"/>
      <c r="V147" s="14"/>
      <c r="W147" s="14"/>
      <c r="X147" s="12"/>
      <c r="Y147" s="12"/>
      <c r="Z147" s="12" t="s">
        <v>188</v>
      </c>
      <c r="AA147" s="12"/>
      <c r="AB147" s="12"/>
      <c r="AC147" s="12"/>
      <c r="AD147" s="12"/>
      <c r="AE147" s="12"/>
      <c r="AF147" s="12">
        <v>173</v>
      </c>
    </row>
    <row r="148" spans="1:32" ht="15.75" x14ac:dyDescent="0.25">
      <c r="A148" s="2">
        <v>44992</v>
      </c>
      <c r="B148" s="11" t="s">
        <v>137</v>
      </c>
      <c r="C148" s="13">
        <v>22.503423000000002</v>
      </c>
      <c r="D148" s="13">
        <v>72.762157999999999</v>
      </c>
      <c r="E148">
        <v>-16.134699999999999</v>
      </c>
      <c r="F148">
        <v>-10.0176</v>
      </c>
      <c r="G148" s="12"/>
      <c r="H148" s="12"/>
      <c r="I148">
        <v>42.125900000000001</v>
      </c>
      <c r="J148" s="12"/>
      <c r="K148" s="12"/>
      <c r="L148" s="12">
        <v>18.399999999999999</v>
      </c>
      <c r="M148" s="12"/>
      <c r="N148" s="12">
        <v>11.1</v>
      </c>
      <c r="O148" s="12"/>
      <c r="P148" s="12">
        <v>15.4</v>
      </c>
      <c r="Q148" s="12"/>
      <c r="R148" s="12">
        <v>22.8</v>
      </c>
      <c r="S148" s="12"/>
      <c r="T148" s="12">
        <v>0.44</v>
      </c>
      <c r="U148" s="12"/>
      <c r="V148" s="14"/>
      <c r="W148" s="14"/>
      <c r="X148" s="12"/>
      <c r="Y148" s="12"/>
      <c r="Z148" s="12" t="s">
        <v>187</v>
      </c>
      <c r="AA148" s="12"/>
      <c r="AB148" s="12"/>
      <c r="AC148" s="12"/>
      <c r="AD148" s="12"/>
      <c r="AE148" s="12"/>
      <c r="AF148" s="12">
        <v>174</v>
      </c>
    </row>
    <row r="149" spans="1:32" ht="15.75" x14ac:dyDescent="0.25">
      <c r="A149" s="2">
        <v>44992</v>
      </c>
      <c r="B149" s="63" t="s">
        <v>138</v>
      </c>
      <c r="C149" s="72">
        <v>22.503156000000001</v>
      </c>
      <c r="D149" s="72">
        <v>72.761871999999997</v>
      </c>
      <c r="E149">
        <v>-15.3249</v>
      </c>
      <c r="F149">
        <v>-8.07728</v>
      </c>
      <c r="G149" s="20"/>
      <c r="H149" s="20"/>
      <c r="I149">
        <v>42.584299999999999</v>
      </c>
      <c r="J149" s="20"/>
      <c r="K149" s="20"/>
      <c r="L149" s="20">
        <v>15.6</v>
      </c>
      <c r="M149" s="20"/>
      <c r="N149" s="20">
        <v>9.5</v>
      </c>
      <c r="O149" s="20"/>
      <c r="P149" s="20">
        <v>13.9</v>
      </c>
      <c r="Q149" s="20"/>
      <c r="R149" s="20">
        <v>22.8</v>
      </c>
      <c r="S149" s="20"/>
      <c r="T149" s="20">
        <v>0.4</v>
      </c>
      <c r="U149" s="20"/>
      <c r="V149" s="21"/>
      <c r="W149" s="21"/>
      <c r="X149" s="20"/>
      <c r="Y149" s="20"/>
      <c r="Z149" s="12" t="s">
        <v>188</v>
      </c>
      <c r="AA149" s="20"/>
      <c r="AB149" s="20"/>
      <c r="AC149" s="20"/>
      <c r="AD149" s="20"/>
      <c r="AE149" s="20"/>
      <c r="AF149" s="20">
        <v>173</v>
      </c>
    </row>
    <row r="150" spans="1:32" ht="15.75" x14ac:dyDescent="0.25">
      <c r="A150" s="2">
        <v>44992</v>
      </c>
      <c r="B150" s="64"/>
      <c r="C150" s="72"/>
      <c r="D150" s="72"/>
      <c r="G150" s="20"/>
      <c r="H150" s="20"/>
      <c r="J150" s="20"/>
      <c r="K150" s="20"/>
      <c r="L150" s="20">
        <v>16.399999999999999</v>
      </c>
      <c r="M150" s="20"/>
      <c r="N150" s="20">
        <v>9.9</v>
      </c>
      <c r="O150" s="20"/>
      <c r="P150" s="20">
        <v>14.1</v>
      </c>
      <c r="Q150" s="20"/>
      <c r="R150" s="20">
        <v>22.8</v>
      </c>
      <c r="S150" s="20"/>
      <c r="T150" s="20">
        <v>0.4</v>
      </c>
      <c r="U150" s="20"/>
      <c r="V150" s="21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 spans="1:32" ht="15.75" x14ac:dyDescent="0.25">
      <c r="A151" s="2">
        <v>44992</v>
      </c>
      <c r="B151" s="65"/>
      <c r="C151" s="72"/>
      <c r="D151" s="72"/>
      <c r="G151" s="20"/>
      <c r="H151" s="20"/>
      <c r="J151" s="20"/>
      <c r="K151" s="20"/>
      <c r="L151" s="20">
        <v>12.7</v>
      </c>
      <c r="M151" s="20"/>
      <c r="N151" s="20">
        <v>7.9</v>
      </c>
      <c r="O151" s="20"/>
      <c r="P151" s="20">
        <v>10.8</v>
      </c>
      <c r="Q151" s="20"/>
      <c r="R151" s="20">
        <v>22.8</v>
      </c>
      <c r="S151" s="20"/>
      <c r="T151" s="20">
        <v>0.31</v>
      </c>
      <c r="U151" s="20"/>
      <c r="V151" s="21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 spans="1:32" ht="15.75" x14ac:dyDescent="0.25">
      <c r="A152" s="2">
        <v>44992</v>
      </c>
      <c r="B152" s="11" t="s">
        <v>139</v>
      </c>
      <c r="C152" s="13">
        <v>22.512449</v>
      </c>
      <c r="D152" s="13">
        <v>72.761352000000002</v>
      </c>
      <c r="E152">
        <v>-12.628500000000001</v>
      </c>
      <c r="F152">
        <v>-5.54819</v>
      </c>
      <c r="G152" s="12"/>
      <c r="H152" s="12"/>
      <c r="I152">
        <v>41.919600000000003</v>
      </c>
      <c r="J152" s="12"/>
      <c r="K152" s="12"/>
      <c r="L152" s="12">
        <v>11.5</v>
      </c>
      <c r="M152" s="12"/>
      <c r="N152" s="12">
        <v>7.4</v>
      </c>
      <c r="O152" s="12"/>
      <c r="P152" s="12">
        <v>8.1999999999999993</v>
      </c>
      <c r="Q152" s="12"/>
      <c r="R152" s="12">
        <v>24.7</v>
      </c>
      <c r="S152" s="12"/>
      <c r="T152" s="12">
        <v>0.23</v>
      </c>
      <c r="U152" s="12"/>
      <c r="V152" s="14"/>
      <c r="W152" s="14"/>
      <c r="X152" s="12"/>
      <c r="Y152" s="12"/>
      <c r="Z152" s="12" t="s">
        <v>188</v>
      </c>
      <c r="AA152" s="12"/>
      <c r="AB152" s="12"/>
      <c r="AC152" s="12"/>
      <c r="AD152" s="12"/>
      <c r="AE152" s="12"/>
      <c r="AF152" s="12">
        <v>184</v>
      </c>
    </row>
    <row r="153" spans="1:32" ht="15.75" x14ac:dyDescent="0.25">
      <c r="A153" s="2">
        <v>44992</v>
      </c>
      <c r="B153" s="11" t="s">
        <v>140</v>
      </c>
      <c r="C153" s="13">
        <v>22.512453000000001</v>
      </c>
      <c r="D153" s="13">
        <v>72.761966999999999</v>
      </c>
      <c r="E153">
        <v>-16.450700000000001</v>
      </c>
      <c r="F153">
        <v>-11.782500000000001</v>
      </c>
      <c r="G153" s="12"/>
      <c r="H153" s="12"/>
      <c r="I153">
        <v>42.548099999999998</v>
      </c>
      <c r="J153" s="12"/>
      <c r="K153" s="12"/>
      <c r="L153" s="12">
        <v>10.6</v>
      </c>
      <c r="M153" s="12"/>
      <c r="N153" s="12">
        <v>6.8</v>
      </c>
      <c r="O153" s="12"/>
      <c r="P153" s="12">
        <v>6.2</v>
      </c>
      <c r="Q153" s="12"/>
      <c r="R153" s="12">
        <v>24.7</v>
      </c>
      <c r="S153" s="12"/>
      <c r="T153" s="12">
        <v>0.17</v>
      </c>
      <c r="U153" s="12"/>
      <c r="V153" s="14"/>
      <c r="W153" s="14"/>
      <c r="X153" s="12"/>
      <c r="Y153" s="12"/>
      <c r="Z153" s="12" t="s">
        <v>187</v>
      </c>
      <c r="AA153" s="12"/>
      <c r="AB153" s="12"/>
      <c r="AC153" s="12"/>
      <c r="AD153" s="12"/>
      <c r="AE153" s="12"/>
      <c r="AF153" s="12">
        <v>185</v>
      </c>
    </row>
    <row r="154" spans="1:32" ht="15.75" x14ac:dyDescent="0.25">
      <c r="A154" s="2">
        <v>44992</v>
      </c>
      <c r="B154" s="11" t="s">
        <v>141</v>
      </c>
      <c r="C154" s="13">
        <v>22.511897999999999</v>
      </c>
      <c r="D154" s="13">
        <v>72.761975000000007</v>
      </c>
      <c r="E154">
        <v>-13.842000000000001</v>
      </c>
      <c r="F154">
        <v>-7.9525600000000001</v>
      </c>
      <c r="G154" s="12"/>
      <c r="H154" s="12"/>
      <c r="I154">
        <v>40.8733</v>
      </c>
      <c r="J154" s="12"/>
      <c r="K154" s="12"/>
      <c r="L154" s="12">
        <v>29.8</v>
      </c>
      <c r="M154" s="12"/>
      <c r="N154" s="12">
        <v>19.2</v>
      </c>
      <c r="O154" s="12"/>
      <c r="P154" s="12">
        <v>35.1</v>
      </c>
      <c r="Q154" s="12"/>
      <c r="R154" s="12">
        <v>24.9</v>
      </c>
      <c r="S154" s="12"/>
      <c r="T154" s="12">
        <v>0.98</v>
      </c>
      <c r="U154" s="12"/>
      <c r="V154" s="14"/>
      <c r="W154" s="14"/>
      <c r="X154" s="12"/>
      <c r="Y154" s="12"/>
      <c r="Z154" s="12" t="s">
        <v>188</v>
      </c>
      <c r="AA154" s="12"/>
      <c r="AB154" s="12"/>
      <c r="AC154" s="12"/>
      <c r="AD154" s="12"/>
      <c r="AE154" s="12"/>
      <c r="AF154" s="12">
        <v>186</v>
      </c>
    </row>
    <row r="155" spans="1:32" ht="15.75" x14ac:dyDescent="0.25">
      <c r="A155" s="2">
        <v>44992</v>
      </c>
      <c r="B155" s="11" t="s">
        <v>142</v>
      </c>
      <c r="C155" s="13">
        <v>22.511855000000001</v>
      </c>
      <c r="D155" s="13">
        <v>72.761373000000006</v>
      </c>
      <c r="E155">
        <v>-13.274800000000001</v>
      </c>
      <c r="F155">
        <v>-6.3040099999999999</v>
      </c>
      <c r="G155" s="12"/>
      <c r="H155" s="12"/>
      <c r="I155">
        <v>40.715299999999999</v>
      </c>
      <c r="J155" s="12"/>
      <c r="K155" s="12"/>
      <c r="L155" s="12">
        <v>22.5</v>
      </c>
      <c r="M155" s="12"/>
      <c r="N155">
        <v>13.8</v>
      </c>
      <c r="P155">
        <v>17</v>
      </c>
      <c r="R155">
        <v>24.9</v>
      </c>
      <c r="T155">
        <v>0.47</v>
      </c>
      <c r="U155" s="12"/>
      <c r="V155" s="14"/>
      <c r="W155" s="14"/>
      <c r="X155" s="12"/>
      <c r="Y155" s="12"/>
      <c r="Z155" s="12" t="s">
        <v>188</v>
      </c>
      <c r="AA155" s="12"/>
      <c r="AB155" s="12"/>
      <c r="AC155" s="12"/>
      <c r="AD155" s="12"/>
      <c r="AE155" s="12"/>
      <c r="AF155" s="20">
        <v>186</v>
      </c>
    </row>
    <row r="156" spans="1:32" ht="15.75" x14ac:dyDescent="0.25">
      <c r="A156" s="2">
        <v>44992</v>
      </c>
      <c r="B156" s="63" t="s">
        <v>143</v>
      </c>
      <c r="C156" s="72">
        <v>22.512015000000002</v>
      </c>
      <c r="D156" s="72">
        <v>72.761675999999994</v>
      </c>
      <c r="E156">
        <v>-13.1435</v>
      </c>
      <c r="F156">
        <v>-6.80192</v>
      </c>
      <c r="G156" s="20"/>
      <c r="H156" s="20"/>
      <c r="I156">
        <v>40.764499999999998</v>
      </c>
      <c r="J156" s="20"/>
      <c r="K156" s="20"/>
      <c r="L156" s="20">
        <v>26</v>
      </c>
      <c r="M156" s="20"/>
      <c r="N156" s="20">
        <v>16.3</v>
      </c>
      <c r="O156" s="20"/>
      <c r="P156" s="20">
        <v>28.2</v>
      </c>
      <c r="Q156" s="20"/>
      <c r="R156" s="20">
        <v>24.7</v>
      </c>
      <c r="S156" s="20"/>
      <c r="T156" s="20">
        <v>0.78</v>
      </c>
      <c r="U156" s="20"/>
      <c r="V156" s="21"/>
      <c r="W156" s="21"/>
      <c r="X156" s="20"/>
      <c r="Y156" s="20"/>
      <c r="Z156" s="12" t="s">
        <v>188</v>
      </c>
      <c r="AA156" s="20"/>
      <c r="AB156" s="20"/>
      <c r="AC156" s="20"/>
      <c r="AD156" s="20"/>
      <c r="AE156" s="20"/>
      <c r="AF156" s="20">
        <v>186</v>
      </c>
    </row>
    <row r="157" spans="1:32" ht="15.75" x14ac:dyDescent="0.25">
      <c r="A157" s="2">
        <v>44992</v>
      </c>
      <c r="B157" s="64"/>
      <c r="C157" s="72"/>
      <c r="D157" s="72"/>
      <c r="G157" s="20"/>
      <c r="H157" s="20"/>
      <c r="J157" s="20"/>
      <c r="K157" s="20"/>
      <c r="L157" s="20">
        <v>25.6</v>
      </c>
      <c r="M157" s="20"/>
      <c r="N157" s="20">
        <v>15.9</v>
      </c>
      <c r="O157" s="20"/>
      <c r="P157" s="20">
        <v>30.3</v>
      </c>
      <c r="Q157" s="20"/>
      <c r="R157" s="20">
        <v>24.7</v>
      </c>
      <c r="S157" s="20"/>
      <c r="T157" s="20">
        <v>0.84</v>
      </c>
      <c r="U157" s="20"/>
      <c r="V157" s="21"/>
      <c r="W157" s="21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 spans="1:32" ht="15.75" x14ac:dyDescent="0.25">
      <c r="A158" s="2">
        <v>44992</v>
      </c>
      <c r="B158" s="65"/>
      <c r="C158" s="72"/>
      <c r="D158" s="72"/>
      <c r="G158" s="20"/>
      <c r="H158" s="20"/>
      <c r="J158" s="20"/>
      <c r="K158" s="20"/>
      <c r="L158" s="20">
        <v>22.9</v>
      </c>
      <c r="M158" s="20"/>
      <c r="N158" s="20">
        <v>14</v>
      </c>
      <c r="O158" s="20"/>
      <c r="P158" s="20">
        <v>20.6</v>
      </c>
      <c r="Q158" s="20"/>
      <c r="R158" s="20">
        <v>24.7</v>
      </c>
      <c r="S158" s="20"/>
      <c r="T158" s="20">
        <v>0.56999999999999995</v>
      </c>
      <c r="U158" s="20"/>
      <c r="V158" s="21"/>
      <c r="W158" s="21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 spans="1:32" ht="15.75" x14ac:dyDescent="0.25">
      <c r="A159" s="2">
        <v>44992</v>
      </c>
      <c r="B159" s="11" t="s">
        <v>144</v>
      </c>
      <c r="C159" s="13">
        <v>22.514247000000001</v>
      </c>
      <c r="D159" s="13">
        <v>72.763283999999999</v>
      </c>
      <c r="E159">
        <v>-15.670299999999999</v>
      </c>
      <c r="F159">
        <v>-7.7414300000000003</v>
      </c>
      <c r="G159" s="12"/>
      <c r="H159" s="12"/>
      <c r="I159">
        <v>38.854300000000002</v>
      </c>
      <c r="J159" s="12"/>
      <c r="K159" s="12"/>
      <c r="L159" s="12">
        <v>20.100000000000001</v>
      </c>
      <c r="M159" s="12"/>
      <c r="N159" s="12">
        <v>12.1</v>
      </c>
      <c r="O159" s="12"/>
      <c r="P159" s="12">
        <v>26.8</v>
      </c>
      <c r="Q159" s="12"/>
      <c r="R159" s="12">
        <v>25.6</v>
      </c>
      <c r="S159" s="12"/>
      <c r="T159" s="12">
        <v>0.74</v>
      </c>
      <c r="U159" s="12"/>
      <c r="V159" s="14"/>
      <c r="W159" s="14"/>
      <c r="X159" s="12"/>
      <c r="Y159" s="12"/>
      <c r="Z159" s="12" t="s">
        <v>188</v>
      </c>
      <c r="AA159" s="12"/>
      <c r="AB159" s="12"/>
      <c r="AC159" s="12"/>
      <c r="AD159" s="12"/>
      <c r="AE159" s="12"/>
      <c r="AF159" s="12">
        <v>190</v>
      </c>
    </row>
    <row r="160" spans="1:32" ht="15.75" x14ac:dyDescent="0.25">
      <c r="A160" s="2">
        <v>44992</v>
      </c>
      <c r="B160" s="11" t="s">
        <v>145</v>
      </c>
      <c r="C160" s="13">
        <v>22.513770000000001</v>
      </c>
      <c r="D160" s="13">
        <v>72.763368999999997</v>
      </c>
      <c r="E160">
        <v>-13.000400000000001</v>
      </c>
      <c r="F160">
        <v>-6.5048300000000001</v>
      </c>
      <c r="G160" s="12"/>
      <c r="H160" s="12"/>
      <c r="I160">
        <v>41.731000000000002</v>
      </c>
      <c r="J160" s="12"/>
      <c r="K160" s="12"/>
      <c r="L160" s="12">
        <v>9.9</v>
      </c>
      <c r="M160" s="12"/>
      <c r="N160" s="12">
        <v>6.5</v>
      </c>
      <c r="O160" s="12"/>
      <c r="P160" s="12">
        <v>9.4</v>
      </c>
      <c r="Q160" s="12"/>
      <c r="R160" s="12">
        <v>25.6</v>
      </c>
      <c r="S160" s="12"/>
      <c r="T160" s="12">
        <v>0.26</v>
      </c>
      <c r="U160" s="12"/>
      <c r="V160" s="14"/>
      <c r="W160" s="14"/>
      <c r="X160" s="12"/>
      <c r="Y160" s="12"/>
      <c r="Z160" s="12" t="s">
        <v>188</v>
      </c>
      <c r="AA160" s="12"/>
      <c r="AB160" s="12"/>
      <c r="AC160" s="12"/>
      <c r="AD160" s="12"/>
      <c r="AE160" s="12"/>
      <c r="AF160" s="12">
        <v>190</v>
      </c>
    </row>
    <row r="161" spans="1:32" ht="15.75" x14ac:dyDescent="0.25">
      <c r="A161" s="2">
        <v>44992</v>
      </c>
      <c r="B161" s="11" t="s">
        <v>146</v>
      </c>
      <c r="C161" s="13">
        <v>22.513729000000001</v>
      </c>
      <c r="D161" s="13">
        <v>72.763921999999994</v>
      </c>
      <c r="E161">
        <v>-14.4055</v>
      </c>
      <c r="F161">
        <v>-7.4683799999999998</v>
      </c>
      <c r="G161" s="12"/>
      <c r="H161" s="12"/>
      <c r="I161">
        <v>42.502099999999999</v>
      </c>
      <c r="J161" s="12"/>
      <c r="K161" s="12"/>
      <c r="L161" s="12">
        <v>13.1</v>
      </c>
      <c r="M161" s="12"/>
      <c r="N161" s="12">
        <v>8.1</v>
      </c>
      <c r="O161" s="12"/>
      <c r="P161" s="12">
        <v>12.8</v>
      </c>
      <c r="Q161" s="12"/>
      <c r="R161" s="12">
        <v>25.6</v>
      </c>
      <c r="S161" s="12"/>
      <c r="T161" s="12">
        <v>0.35</v>
      </c>
      <c r="U161" s="12"/>
      <c r="V161" s="21"/>
      <c r="W161" s="14"/>
      <c r="X161" s="12"/>
      <c r="Y161" s="12"/>
      <c r="Z161" s="12" t="s">
        <v>188</v>
      </c>
      <c r="AA161" s="12"/>
      <c r="AB161" s="12"/>
      <c r="AC161" s="12"/>
      <c r="AD161" s="12"/>
      <c r="AE161" s="12"/>
      <c r="AF161" s="12">
        <v>190</v>
      </c>
    </row>
    <row r="162" spans="1:32" ht="15.75" x14ac:dyDescent="0.25">
      <c r="A162" s="2">
        <v>44992</v>
      </c>
      <c r="B162" s="11" t="s">
        <v>147</v>
      </c>
      <c r="C162" s="13">
        <v>22.514213000000002</v>
      </c>
      <c r="D162" s="13">
        <v>72.763908999999998</v>
      </c>
      <c r="E162">
        <v>-17.0059</v>
      </c>
      <c r="F162">
        <v>-10.662100000000001</v>
      </c>
      <c r="G162" s="12"/>
      <c r="H162" s="12"/>
      <c r="I162">
        <v>43.421999999999997</v>
      </c>
      <c r="J162" s="12"/>
      <c r="K162" s="12"/>
      <c r="L162" s="12">
        <v>8.6</v>
      </c>
      <c r="M162" s="12"/>
      <c r="N162" s="12">
        <v>5.9</v>
      </c>
      <c r="O162" s="12"/>
      <c r="P162" s="12">
        <v>7</v>
      </c>
      <c r="Q162" s="12"/>
      <c r="R162" s="12">
        <v>25.4</v>
      </c>
      <c r="S162" s="12"/>
      <c r="T162" s="12">
        <v>0.19</v>
      </c>
      <c r="U162" s="12"/>
      <c r="V162" s="21"/>
      <c r="W162" s="14"/>
      <c r="X162" s="12"/>
      <c r="Y162" s="12"/>
      <c r="Z162" s="12" t="s">
        <v>187</v>
      </c>
      <c r="AA162" s="12"/>
      <c r="AB162" s="12"/>
      <c r="AC162" s="12"/>
      <c r="AD162" s="12"/>
      <c r="AE162" s="12"/>
      <c r="AF162" s="12">
        <v>189</v>
      </c>
    </row>
    <row r="163" spans="1:32" ht="15.75" x14ac:dyDescent="0.25">
      <c r="A163" s="2">
        <v>44992</v>
      </c>
      <c r="B163" s="63" t="s">
        <v>148</v>
      </c>
      <c r="C163" s="72">
        <v>22.513938</v>
      </c>
      <c r="D163" s="72">
        <v>72.763677999999999</v>
      </c>
      <c r="E163">
        <v>-15.19</v>
      </c>
      <c r="F163">
        <v>-7.7473900000000002</v>
      </c>
      <c r="G163" s="20"/>
      <c r="H163" s="20"/>
      <c r="I163">
        <v>42.489600000000003</v>
      </c>
      <c r="J163" s="20"/>
      <c r="K163" s="20"/>
      <c r="L163" s="20">
        <v>14.2</v>
      </c>
      <c r="M163" s="20"/>
      <c r="N163" s="20">
        <v>8.6999999999999993</v>
      </c>
      <c r="O163" s="20"/>
      <c r="P163" s="20">
        <v>13.9</v>
      </c>
      <c r="Q163" s="20"/>
      <c r="R163" s="20">
        <v>25.9</v>
      </c>
      <c r="S163" s="20"/>
      <c r="T163" s="20">
        <v>0.38</v>
      </c>
      <c r="U163" s="20"/>
      <c r="V163" s="21"/>
      <c r="W163" s="21"/>
      <c r="X163" s="20"/>
      <c r="Y163" s="20"/>
      <c r="Z163" s="12" t="s">
        <v>188</v>
      </c>
      <c r="AA163" s="20"/>
      <c r="AB163" s="20"/>
      <c r="AC163" s="20"/>
      <c r="AD163" s="20"/>
      <c r="AE163" s="20"/>
      <c r="AF163" s="20">
        <v>190</v>
      </c>
    </row>
    <row r="164" spans="1:32" ht="15.75" x14ac:dyDescent="0.25">
      <c r="A164" s="2">
        <v>44992</v>
      </c>
      <c r="B164" s="64"/>
      <c r="C164" s="72"/>
      <c r="D164" s="72"/>
      <c r="G164" s="20"/>
      <c r="H164" s="20"/>
      <c r="J164" s="20"/>
      <c r="K164" s="20"/>
      <c r="L164" s="20">
        <v>15.6</v>
      </c>
      <c r="M164" s="20"/>
      <c r="N164" s="20">
        <v>9.5</v>
      </c>
      <c r="O164" s="20"/>
      <c r="P164" s="20">
        <v>15.2</v>
      </c>
      <c r="Q164" s="20"/>
      <c r="R164" s="20">
        <v>25.9</v>
      </c>
      <c r="S164" s="20"/>
      <c r="T164" s="20">
        <v>0.42</v>
      </c>
      <c r="U164" s="20"/>
      <c r="V164" s="21"/>
      <c r="W164" s="21"/>
      <c r="X164" s="20"/>
      <c r="Y164" s="20"/>
      <c r="Z164" s="20"/>
      <c r="AA164" s="20"/>
      <c r="AB164" s="20"/>
      <c r="AC164" s="20"/>
      <c r="AD164" s="20"/>
      <c r="AE164" s="20"/>
      <c r="AF164" s="20"/>
    </row>
    <row r="165" spans="1:32" ht="15.75" x14ac:dyDescent="0.25">
      <c r="A165" s="2">
        <v>44992</v>
      </c>
      <c r="B165" s="65"/>
      <c r="C165" s="72"/>
      <c r="D165" s="72"/>
      <c r="G165" s="20"/>
      <c r="H165" s="20"/>
      <c r="J165" s="20"/>
      <c r="K165" s="20"/>
      <c r="L165" s="20">
        <v>16.899999999999999</v>
      </c>
      <c r="M165" s="20"/>
      <c r="N165" s="20">
        <v>10.199999999999999</v>
      </c>
      <c r="O165" s="20"/>
      <c r="P165" s="20">
        <v>15.8</v>
      </c>
      <c r="Q165" s="20"/>
      <c r="R165" s="20">
        <v>25.9</v>
      </c>
      <c r="S165" s="20"/>
      <c r="T165" s="20">
        <v>0.43</v>
      </c>
      <c r="U165" s="20"/>
      <c r="V165" s="21"/>
      <c r="W165" s="21"/>
      <c r="X165" s="20"/>
      <c r="Y165" s="20"/>
      <c r="Z165" s="20"/>
      <c r="AA165" s="20"/>
      <c r="AB165" s="20"/>
      <c r="AC165" s="20"/>
      <c r="AD165" s="20"/>
      <c r="AE165" s="20"/>
      <c r="AF165" s="20"/>
    </row>
    <row r="166" spans="1:32" ht="15.75" x14ac:dyDescent="0.25">
      <c r="A166" s="2">
        <v>44992</v>
      </c>
      <c r="B166" s="11" t="s">
        <v>149</v>
      </c>
      <c r="C166" s="13">
        <v>22.514665999999998</v>
      </c>
      <c r="D166" s="13">
        <v>72.762934999999999</v>
      </c>
      <c r="E166">
        <v>-16.4876</v>
      </c>
      <c r="F166">
        <v>-8.1320499999999996</v>
      </c>
      <c r="G166" s="12"/>
      <c r="H166" s="12"/>
      <c r="I166">
        <v>40.028199999999998</v>
      </c>
      <c r="J166" s="12"/>
      <c r="K166" s="12"/>
      <c r="L166" s="12">
        <v>40.6</v>
      </c>
      <c r="M166" s="12"/>
      <c r="N166" s="12">
        <v>28.8</v>
      </c>
      <c r="O166" s="12"/>
      <c r="P166" s="12">
        <v>69.5</v>
      </c>
      <c r="Q166" s="12"/>
      <c r="R166" s="12">
        <v>24.7</v>
      </c>
      <c r="S166" s="12"/>
      <c r="T166" s="12">
        <v>1.93</v>
      </c>
      <c r="U166" s="12"/>
      <c r="V166" s="14"/>
      <c r="W166" s="14"/>
      <c r="X166" s="12"/>
      <c r="Y166" s="12"/>
      <c r="Z166" s="12" t="s">
        <v>263</v>
      </c>
      <c r="AA166" s="12"/>
      <c r="AB166" s="12"/>
      <c r="AC166" s="12"/>
      <c r="AD166" s="12"/>
      <c r="AE166" s="12"/>
      <c r="AF166" s="12">
        <v>187</v>
      </c>
    </row>
    <row r="167" spans="1:32" ht="15.75" x14ac:dyDescent="0.25">
      <c r="A167" s="2">
        <v>44992</v>
      </c>
      <c r="B167" s="11" t="s">
        <v>150</v>
      </c>
      <c r="C167" s="13">
        <v>22.514581</v>
      </c>
      <c r="D167" s="13">
        <v>72.762407999999994</v>
      </c>
      <c r="E167">
        <v>-16.177099999999999</v>
      </c>
      <c r="F167">
        <v>-10.613</v>
      </c>
      <c r="G167" s="12"/>
      <c r="H167" s="12"/>
      <c r="I167">
        <v>44.097000000000001</v>
      </c>
      <c r="J167" s="12"/>
      <c r="K167" s="12"/>
      <c r="L167" s="12">
        <v>38.1</v>
      </c>
      <c r="M167" s="12"/>
      <c r="N167" s="12">
        <v>26.4</v>
      </c>
      <c r="O167" s="12"/>
      <c r="P167" s="12">
        <v>68.7</v>
      </c>
      <c r="Q167" s="12"/>
      <c r="R167" s="12">
        <v>24.7</v>
      </c>
      <c r="S167" s="12"/>
      <c r="T167" s="12">
        <v>1.91</v>
      </c>
      <c r="U167" s="12"/>
      <c r="V167" s="14"/>
      <c r="W167" s="14"/>
      <c r="X167" s="12"/>
      <c r="Y167" s="12"/>
      <c r="Z167" s="12" t="s">
        <v>263</v>
      </c>
      <c r="AA167" s="12"/>
      <c r="AB167" s="12"/>
      <c r="AC167" s="12"/>
      <c r="AD167" s="12"/>
      <c r="AE167" s="12"/>
      <c r="AF167" s="12">
        <v>187</v>
      </c>
    </row>
    <row r="168" spans="1:32" ht="15.75" x14ac:dyDescent="0.25">
      <c r="A168" s="2">
        <v>44992</v>
      </c>
      <c r="B168" s="11" t="s">
        <v>151</v>
      </c>
      <c r="C168" s="13">
        <v>22.515132999999999</v>
      </c>
      <c r="D168" s="13">
        <v>72.762344999999996</v>
      </c>
      <c r="E168">
        <v>-13.1007</v>
      </c>
      <c r="F168">
        <v>-7.4470799999999997</v>
      </c>
      <c r="G168" s="12"/>
      <c r="H168" s="12"/>
      <c r="I168">
        <v>42.971499999999999</v>
      </c>
      <c r="J168" s="12"/>
      <c r="K168" s="12"/>
      <c r="L168" s="12">
        <v>13.8</v>
      </c>
      <c r="M168" s="12"/>
      <c r="N168" s="12">
        <v>8.4</v>
      </c>
      <c r="O168" s="12"/>
      <c r="P168" s="12">
        <v>18.399999999999999</v>
      </c>
      <c r="Q168" s="12"/>
      <c r="R168" s="12">
        <v>24.7</v>
      </c>
      <c r="S168" s="12"/>
      <c r="T168" s="12">
        <v>0.51</v>
      </c>
      <c r="U168" s="12"/>
      <c r="V168" s="14"/>
      <c r="W168" s="14"/>
      <c r="X168" s="12"/>
      <c r="Y168" s="12"/>
      <c r="Z168" s="12" t="s">
        <v>188</v>
      </c>
      <c r="AA168" s="12"/>
      <c r="AB168" s="12"/>
      <c r="AC168" s="12"/>
      <c r="AD168" s="12"/>
      <c r="AE168" s="12"/>
      <c r="AF168" s="12">
        <v>188</v>
      </c>
    </row>
    <row r="169" spans="1:32" ht="15.75" x14ac:dyDescent="0.25">
      <c r="A169" s="2">
        <v>44992</v>
      </c>
      <c r="B169" s="11" t="s">
        <v>152</v>
      </c>
      <c r="C169" s="13">
        <v>22.515104000000001</v>
      </c>
      <c r="D169" s="13">
        <v>72.762908999999993</v>
      </c>
      <c r="E169">
        <v>-14.884399999999999</v>
      </c>
      <c r="F169">
        <v>-7.1926500000000004</v>
      </c>
      <c r="G169" s="12"/>
      <c r="H169" s="12"/>
      <c r="I169">
        <v>41.789000000000001</v>
      </c>
      <c r="J169" s="12"/>
      <c r="K169" s="12"/>
      <c r="L169" s="12">
        <v>15.8</v>
      </c>
      <c r="M169" s="12"/>
      <c r="N169" s="12">
        <v>9.6</v>
      </c>
      <c r="O169" s="12"/>
      <c r="P169" s="12">
        <v>18.8</v>
      </c>
      <c r="Q169" s="12"/>
      <c r="R169" s="12">
        <v>24.7</v>
      </c>
      <c r="S169" s="12"/>
      <c r="T169" s="12">
        <v>0.52</v>
      </c>
      <c r="U169" s="12"/>
      <c r="V169" s="14"/>
      <c r="W169" s="14"/>
      <c r="X169" s="12"/>
      <c r="Y169" s="12"/>
      <c r="Z169" s="12" t="s">
        <v>188</v>
      </c>
      <c r="AA169" s="12"/>
      <c r="AB169" s="12"/>
      <c r="AC169" s="12"/>
      <c r="AD169" s="12"/>
      <c r="AE169" s="12"/>
      <c r="AF169" s="12">
        <v>198</v>
      </c>
    </row>
    <row r="170" spans="1:32" ht="15.75" x14ac:dyDescent="0.25">
      <c r="A170" s="2">
        <v>44992</v>
      </c>
      <c r="B170" s="63" t="s">
        <v>153</v>
      </c>
      <c r="C170" s="72">
        <v>22.514945999999998</v>
      </c>
      <c r="D170" s="72">
        <v>72.762660999999994</v>
      </c>
      <c r="E170">
        <v>-13.97</v>
      </c>
      <c r="F170">
        <v>-7.0041000000000002</v>
      </c>
      <c r="G170" s="20"/>
      <c r="H170" s="20"/>
      <c r="I170">
        <v>42.018799999999999</v>
      </c>
      <c r="J170" s="20"/>
      <c r="K170" s="20"/>
      <c r="L170" s="20">
        <v>14.4</v>
      </c>
      <c r="M170" s="20"/>
      <c r="N170" s="20">
        <v>8.8000000000000007</v>
      </c>
      <c r="O170" s="20"/>
      <c r="P170" s="20">
        <v>11.3</v>
      </c>
      <c r="Q170" s="20"/>
      <c r="R170" s="20">
        <v>24.7</v>
      </c>
      <c r="S170" s="20"/>
      <c r="T170" s="20">
        <v>0.31</v>
      </c>
      <c r="U170" s="20"/>
      <c r="V170" s="14"/>
      <c r="W170" s="14"/>
      <c r="X170" s="12"/>
      <c r="Y170" s="20"/>
      <c r="Z170" s="12" t="s">
        <v>188</v>
      </c>
      <c r="AA170" s="20"/>
      <c r="AB170" s="20"/>
      <c r="AC170" s="20"/>
      <c r="AD170" s="20"/>
      <c r="AE170" s="20"/>
      <c r="AF170" s="20">
        <v>188</v>
      </c>
    </row>
    <row r="171" spans="1:32" ht="15.75" x14ac:dyDescent="0.25">
      <c r="A171" s="2">
        <v>44992</v>
      </c>
      <c r="B171" s="64"/>
      <c r="C171" s="72"/>
      <c r="D171" s="72"/>
      <c r="G171" s="20"/>
      <c r="H171" s="20"/>
      <c r="J171" s="20"/>
      <c r="K171" s="20"/>
      <c r="L171" s="20">
        <v>14.8</v>
      </c>
      <c r="M171" s="20"/>
      <c r="N171" s="20">
        <v>9</v>
      </c>
      <c r="O171" s="20"/>
      <c r="P171" s="20">
        <v>12.1</v>
      </c>
      <c r="Q171" s="20"/>
      <c r="R171" s="20">
        <v>24.7</v>
      </c>
      <c r="S171" s="20"/>
      <c r="T171" s="20">
        <v>0.34</v>
      </c>
      <c r="U171" s="20"/>
      <c r="V171" s="14"/>
      <c r="W171" s="14"/>
      <c r="X171" s="12"/>
      <c r="Y171" s="20"/>
      <c r="Z171" s="20"/>
      <c r="AA171" s="20"/>
      <c r="AB171" s="20"/>
      <c r="AC171" s="20"/>
      <c r="AD171" s="20"/>
      <c r="AE171" s="20"/>
      <c r="AF171" s="20"/>
    </row>
    <row r="172" spans="1:32" ht="15.75" x14ac:dyDescent="0.25">
      <c r="A172" s="2">
        <v>44992</v>
      </c>
      <c r="B172" s="65"/>
      <c r="C172" s="72"/>
      <c r="D172" s="72"/>
      <c r="G172" s="20"/>
      <c r="H172" s="20"/>
      <c r="J172" s="20"/>
      <c r="K172" s="20"/>
      <c r="L172" s="20">
        <v>19.100000000000001</v>
      </c>
      <c r="M172" s="20"/>
      <c r="N172" s="20">
        <v>11.5</v>
      </c>
      <c r="O172" s="20"/>
      <c r="P172" s="20">
        <v>16.100000000000001</v>
      </c>
      <c r="Q172" s="20"/>
      <c r="R172" s="20">
        <v>24.9</v>
      </c>
      <c r="S172" s="20"/>
      <c r="T172" s="20">
        <v>0.45</v>
      </c>
      <c r="U172" s="20"/>
      <c r="V172" s="14"/>
      <c r="W172" s="14"/>
      <c r="X172" s="12"/>
      <c r="Y172" s="20"/>
      <c r="Z172" s="20"/>
      <c r="AA172" s="20"/>
      <c r="AB172" s="20"/>
      <c r="AC172" s="20"/>
      <c r="AD172" s="20"/>
      <c r="AE172" s="20"/>
      <c r="AF172" s="20"/>
    </row>
    <row r="173" spans="1:32" ht="15.75" x14ac:dyDescent="0.25">
      <c r="A173" s="2">
        <v>44992</v>
      </c>
      <c r="B173" s="11" t="s">
        <v>154</v>
      </c>
      <c r="C173" s="13">
        <v>22.513455</v>
      </c>
      <c r="D173" s="13">
        <v>72.765917000000002</v>
      </c>
      <c r="E173">
        <v>-18.718599999999999</v>
      </c>
      <c r="F173">
        <v>-12.714399999999999</v>
      </c>
      <c r="G173" s="12"/>
      <c r="H173" s="12"/>
      <c r="I173">
        <v>39.998399999999997</v>
      </c>
      <c r="J173" s="12"/>
      <c r="K173" s="12"/>
      <c r="L173" s="12">
        <v>9.1999999999999993</v>
      </c>
      <c r="M173" s="12"/>
      <c r="N173" s="12">
        <v>6.2</v>
      </c>
      <c r="O173" s="12"/>
      <c r="P173" s="12">
        <v>7.9</v>
      </c>
      <c r="Q173" s="12"/>
      <c r="R173" s="12">
        <v>26.2</v>
      </c>
      <c r="S173" s="12"/>
      <c r="T173" s="12">
        <v>0.21</v>
      </c>
      <c r="U173" s="12"/>
      <c r="V173" s="14"/>
      <c r="W173" s="14"/>
      <c r="X173" s="12"/>
      <c r="Y173" s="12"/>
      <c r="Z173" s="12" t="s">
        <v>188</v>
      </c>
      <c r="AA173" s="12"/>
      <c r="AB173" s="12"/>
      <c r="AC173" s="12"/>
      <c r="AD173" s="12"/>
      <c r="AE173" s="12"/>
      <c r="AF173" s="12">
        <v>191</v>
      </c>
    </row>
    <row r="174" spans="1:32" ht="15.75" x14ac:dyDescent="0.25">
      <c r="A174" s="2">
        <v>44992</v>
      </c>
      <c r="B174" s="11" t="s">
        <v>155</v>
      </c>
      <c r="C174" s="13">
        <v>22.512796000000002</v>
      </c>
      <c r="D174" s="13">
        <v>72.765907999999996</v>
      </c>
      <c r="E174">
        <v>-14.3749</v>
      </c>
      <c r="F174">
        <v>-6.5563799999999999</v>
      </c>
      <c r="G174" s="12"/>
      <c r="H174" s="12"/>
      <c r="I174">
        <v>41.133499999999998</v>
      </c>
      <c r="J174" s="12"/>
      <c r="K174" s="12"/>
      <c r="L174" s="12">
        <v>20.5</v>
      </c>
      <c r="M174" s="12"/>
      <c r="N174" s="12">
        <v>12.4</v>
      </c>
      <c r="O174" s="12"/>
      <c r="P174" s="12">
        <v>20.399999999999999</v>
      </c>
      <c r="Q174" s="12"/>
      <c r="R174" s="12">
        <v>26.7</v>
      </c>
      <c r="S174" s="12"/>
      <c r="T174" s="12">
        <v>0.55000000000000004</v>
      </c>
      <c r="U174" s="12"/>
      <c r="V174" s="14"/>
      <c r="W174" s="14"/>
      <c r="X174" s="12"/>
      <c r="Y174" s="12"/>
      <c r="Z174" s="12" t="s">
        <v>188</v>
      </c>
      <c r="AA174" s="12"/>
      <c r="AB174" s="12"/>
      <c r="AC174" s="12"/>
      <c r="AD174" s="12"/>
      <c r="AE174" s="12"/>
      <c r="AF174" s="12">
        <v>193</v>
      </c>
    </row>
    <row r="175" spans="1:32" ht="15.75" x14ac:dyDescent="0.25">
      <c r="A175" s="2">
        <v>44992</v>
      </c>
      <c r="B175" s="11" t="s">
        <v>156</v>
      </c>
      <c r="C175" s="13">
        <v>22.512796000000002</v>
      </c>
      <c r="D175" s="13">
        <v>72.765185000000002</v>
      </c>
      <c r="E175">
        <v>-14.416499999999999</v>
      </c>
      <c r="F175">
        <v>-6.7835599999999996</v>
      </c>
      <c r="G175" s="12"/>
      <c r="H175" s="12"/>
      <c r="I175">
        <v>42.325600000000001</v>
      </c>
      <c r="J175" s="12"/>
      <c r="K175" s="12"/>
      <c r="L175" s="12">
        <v>14.9</v>
      </c>
      <c r="M175" s="12"/>
      <c r="N175" s="12">
        <v>9.1</v>
      </c>
      <c r="O175" s="12"/>
      <c r="P175" s="12">
        <v>15.3</v>
      </c>
      <c r="Q175" s="12"/>
      <c r="R175" s="12">
        <v>26.7</v>
      </c>
      <c r="S175" s="12"/>
      <c r="T175" s="12">
        <v>0.41</v>
      </c>
      <c r="U175" s="12"/>
      <c r="V175" s="14"/>
      <c r="W175" s="14"/>
      <c r="X175" s="12" t="s">
        <v>238</v>
      </c>
      <c r="Y175" s="12"/>
      <c r="Z175" s="12" t="s">
        <v>188</v>
      </c>
      <c r="AA175" s="12"/>
      <c r="AB175" s="12"/>
      <c r="AC175" s="12"/>
      <c r="AD175" s="12"/>
      <c r="AE175" s="12"/>
      <c r="AF175" s="12">
        <v>194</v>
      </c>
    </row>
    <row r="176" spans="1:32" ht="15.75" x14ac:dyDescent="0.25">
      <c r="A176" s="2">
        <v>44992</v>
      </c>
      <c r="B176" s="11" t="s">
        <v>157</v>
      </c>
      <c r="C176" s="17">
        <v>22.513407999999998</v>
      </c>
      <c r="D176" s="17">
        <v>72.765196000000003</v>
      </c>
      <c r="E176">
        <v>-18.033000000000001</v>
      </c>
      <c r="F176">
        <v>-10.576700000000001</v>
      </c>
      <c r="G176" s="12"/>
      <c r="H176" s="12"/>
      <c r="I176">
        <v>41.774299999999997</v>
      </c>
      <c r="J176" s="12"/>
      <c r="K176" s="12"/>
      <c r="L176" s="12">
        <v>22.2</v>
      </c>
      <c r="M176" s="12"/>
      <c r="N176" s="12">
        <v>13.5</v>
      </c>
      <c r="O176" s="12"/>
      <c r="P176" s="12">
        <v>23.3</v>
      </c>
      <c r="Q176" s="12"/>
      <c r="R176" s="12">
        <v>26.9</v>
      </c>
      <c r="S176" s="12"/>
      <c r="T176" s="12">
        <v>0.63</v>
      </c>
      <c r="U176" s="12"/>
      <c r="V176" s="14"/>
      <c r="W176" s="14"/>
      <c r="X176" s="12"/>
      <c r="Y176" s="12"/>
      <c r="Z176" s="12" t="s">
        <v>181</v>
      </c>
      <c r="AA176" s="12"/>
      <c r="AB176" s="12"/>
      <c r="AC176" s="12"/>
      <c r="AD176" s="12"/>
      <c r="AE176" s="12"/>
      <c r="AF176" s="12">
        <v>195</v>
      </c>
    </row>
    <row r="177" spans="1:32" ht="15.75" x14ac:dyDescent="0.25">
      <c r="A177" s="2">
        <v>44992</v>
      </c>
      <c r="B177" s="63" t="s">
        <v>158</v>
      </c>
      <c r="C177" s="72">
        <v>22.513116</v>
      </c>
      <c r="D177" s="72">
        <v>72.765587999999994</v>
      </c>
      <c r="E177">
        <v>-16.1953</v>
      </c>
      <c r="F177">
        <v>-10.022600000000001</v>
      </c>
      <c r="G177" s="20"/>
      <c r="H177" s="20"/>
      <c r="I177">
        <v>41.663200000000003</v>
      </c>
      <c r="J177" s="20"/>
      <c r="K177" s="20"/>
      <c r="L177" s="20">
        <v>7.9</v>
      </c>
      <c r="M177" s="20"/>
      <c r="N177" s="20">
        <v>5.6</v>
      </c>
      <c r="O177" s="20"/>
      <c r="P177" s="20">
        <v>7.3</v>
      </c>
      <c r="Q177" s="20"/>
      <c r="R177" s="20">
        <v>26.4</v>
      </c>
      <c r="S177" s="20"/>
      <c r="T177" s="20">
        <v>0.2</v>
      </c>
      <c r="U177" s="20"/>
      <c r="V177" s="21"/>
      <c r="W177" s="21"/>
      <c r="X177" s="20"/>
      <c r="Y177" s="20"/>
      <c r="Z177" s="20" t="s">
        <v>187</v>
      </c>
      <c r="AA177" s="20"/>
      <c r="AB177" s="20"/>
      <c r="AC177" s="20"/>
      <c r="AD177" s="20"/>
      <c r="AE177" s="20"/>
      <c r="AF177" s="20">
        <v>192</v>
      </c>
    </row>
    <row r="178" spans="1:32" ht="15.75" x14ac:dyDescent="0.25">
      <c r="A178" s="2">
        <v>44992</v>
      </c>
      <c r="B178" s="64"/>
      <c r="C178" s="72"/>
      <c r="D178" s="72"/>
      <c r="G178" s="20"/>
      <c r="H178" s="20"/>
      <c r="J178" s="20"/>
      <c r="K178" s="20"/>
      <c r="L178" s="20">
        <v>8.3000000000000007</v>
      </c>
      <c r="M178" s="20"/>
      <c r="N178" s="20">
        <v>5.8</v>
      </c>
      <c r="O178" s="20"/>
      <c r="P178" s="20">
        <v>7.6</v>
      </c>
      <c r="Q178" s="20"/>
      <c r="R178" s="20">
        <v>26.4</v>
      </c>
      <c r="S178" s="20"/>
      <c r="T178" s="20">
        <v>0.21</v>
      </c>
      <c r="U178" s="20"/>
      <c r="V178" s="21"/>
      <c r="W178" s="21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 spans="1:32" ht="15.75" x14ac:dyDescent="0.25">
      <c r="A179" s="2">
        <v>44992</v>
      </c>
      <c r="B179" s="65"/>
      <c r="C179" s="72"/>
      <c r="D179" s="72"/>
      <c r="G179" s="20"/>
      <c r="H179" s="20"/>
      <c r="J179" s="20"/>
      <c r="K179" s="20"/>
      <c r="L179" s="20">
        <v>10.4</v>
      </c>
      <c r="M179" s="20"/>
      <c r="N179" s="20">
        <v>6.7</v>
      </c>
      <c r="O179" s="20"/>
      <c r="P179" s="20">
        <v>8.8000000000000007</v>
      </c>
      <c r="Q179" s="20"/>
      <c r="R179" s="20">
        <v>26.7</v>
      </c>
      <c r="S179" s="20"/>
      <c r="T179" s="20">
        <v>0.24</v>
      </c>
      <c r="U179" s="20"/>
      <c r="V179" s="21"/>
      <c r="W179" s="21"/>
      <c r="X179" s="20"/>
      <c r="Y179" s="20"/>
      <c r="Z179" s="20"/>
      <c r="AA179" s="20"/>
      <c r="AB179" s="20"/>
      <c r="AC179" s="20"/>
      <c r="AD179" s="20"/>
      <c r="AE179" s="20"/>
      <c r="AF179" s="20"/>
    </row>
    <row r="180" spans="1:32" ht="15.75" x14ac:dyDescent="0.25">
      <c r="A180" s="2">
        <v>44992</v>
      </c>
      <c r="B180" s="11" t="s">
        <v>159</v>
      </c>
      <c r="C180" s="13">
        <v>22.520102999999999</v>
      </c>
      <c r="D180" s="13">
        <v>72.766082999999995</v>
      </c>
      <c r="E180">
        <v>-18.241700000000002</v>
      </c>
      <c r="F180">
        <v>-12.170400000000001</v>
      </c>
      <c r="G180" s="12"/>
      <c r="H180" s="12"/>
      <c r="I180">
        <v>41.779400000000003</v>
      </c>
      <c r="J180" s="12"/>
      <c r="K180" s="12"/>
      <c r="L180" s="12">
        <v>5</v>
      </c>
      <c r="M180" s="12"/>
      <c r="N180" s="12">
        <v>4.4000000000000004</v>
      </c>
      <c r="O180" s="12"/>
      <c r="P180" s="12">
        <v>5.9</v>
      </c>
      <c r="Q180" s="12"/>
      <c r="R180" s="12">
        <v>27.5</v>
      </c>
      <c r="S180" s="12"/>
      <c r="T180" s="12">
        <v>0.16</v>
      </c>
      <c r="U180" s="12"/>
      <c r="V180" s="21"/>
      <c r="W180" s="16"/>
      <c r="X180" s="16"/>
      <c r="Y180" s="16"/>
      <c r="Z180" s="20" t="s">
        <v>187</v>
      </c>
      <c r="AA180" s="12"/>
      <c r="AB180" s="12"/>
      <c r="AC180" s="12"/>
      <c r="AD180" s="12"/>
      <c r="AE180" s="12"/>
      <c r="AF180" s="12">
        <v>197</v>
      </c>
    </row>
    <row r="181" spans="1:32" ht="15.75" x14ac:dyDescent="0.25">
      <c r="A181" s="2">
        <v>44992</v>
      </c>
      <c r="B181" s="11" t="s">
        <v>160</v>
      </c>
      <c r="C181" s="13">
        <v>22.520661</v>
      </c>
      <c r="D181" s="13">
        <v>72.766068000000004</v>
      </c>
      <c r="E181">
        <v>-17.818100000000001</v>
      </c>
      <c r="F181">
        <v>-12.9422</v>
      </c>
      <c r="G181" s="12"/>
      <c r="H181" s="12"/>
      <c r="I181">
        <v>42.058999999999997</v>
      </c>
      <c r="J181" s="12"/>
      <c r="K181" s="12"/>
      <c r="L181" s="12">
        <v>12.5</v>
      </c>
      <c r="M181" s="12"/>
      <c r="N181" s="12">
        <v>7.8</v>
      </c>
      <c r="O181" s="12"/>
      <c r="P181" s="12">
        <v>10.6</v>
      </c>
      <c r="Q181" s="12"/>
      <c r="R181" s="12">
        <v>27.8</v>
      </c>
      <c r="S181" s="12"/>
      <c r="T181" s="12">
        <v>0.28000000000000003</v>
      </c>
      <c r="U181" s="12"/>
      <c r="V181" s="21"/>
      <c r="W181" s="14"/>
      <c r="X181" s="16"/>
      <c r="Y181" s="16"/>
      <c r="Z181" s="20" t="s">
        <v>242</v>
      </c>
      <c r="AA181" s="12"/>
      <c r="AB181" s="12"/>
      <c r="AC181" s="12"/>
      <c r="AD181" s="12"/>
      <c r="AE181" s="12"/>
      <c r="AF181" s="12">
        <v>198</v>
      </c>
    </row>
    <row r="182" spans="1:32" ht="15.75" x14ac:dyDescent="0.25">
      <c r="A182" s="2">
        <v>44992</v>
      </c>
      <c r="B182" s="11" t="s">
        <v>161</v>
      </c>
      <c r="C182" s="13">
        <v>22.520655000000001</v>
      </c>
      <c r="D182" s="13">
        <v>72.766749000000004</v>
      </c>
      <c r="E182">
        <v>-17.8626</v>
      </c>
      <c r="F182">
        <v>-12.416399999999999</v>
      </c>
      <c r="G182" s="12"/>
      <c r="H182" s="12"/>
      <c r="I182">
        <v>41.055799999999998</v>
      </c>
      <c r="J182" s="12"/>
      <c r="K182" s="12"/>
      <c r="L182" s="12">
        <v>12.9</v>
      </c>
      <c r="M182" s="12"/>
      <c r="N182" s="12">
        <v>8</v>
      </c>
      <c r="O182" s="12"/>
      <c r="P182" s="12">
        <v>13.2</v>
      </c>
      <c r="Q182" s="12"/>
      <c r="R182" s="12">
        <v>27.2</v>
      </c>
      <c r="S182" s="12"/>
      <c r="T182" s="12">
        <v>0.35</v>
      </c>
      <c r="U182" s="12"/>
      <c r="V182" s="21"/>
      <c r="W182" s="14"/>
      <c r="X182" s="16"/>
      <c r="Y182" s="16"/>
      <c r="Z182" s="20" t="s">
        <v>187</v>
      </c>
      <c r="AA182" s="12"/>
      <c r="AB182" s="12"/>
      <c r="AC182" s="12"/>
      <c r="AD182" s="12"/>
      <c r="AE182" s="12"/>
      <c r="AF182" s="12">
        <v>196</v>
      </c>
    </row>
    <row r="183" spans="1:32" ht="15.75" x14ac:dyDescent="0.25">
      <c r="A183" s="2">
        <v>44992</v>
      </c>
      <c r="B183" s="11" t="s">
        <v>162</v>
      </c>
      <c r="C183" s="13">
        <v>22.520125</v>
      </c>
      <c r="D183" s="13">
        <v>72.766745999999998</v>
      </c>
      <c r="E183">
        <v>-17.078399999999998</v>
      </c>
      <c r="F183">
        <v>-11.138500000000001</v>
      </c>
      <c r="G183" s="12"/>
      <c r="H183" s="12"/>
      <c r="I183">
        <v>41.775700000000001</v>
      </c>
      <c r="J183" s="12"/>
      <c r="K183" s="12"/>
      <c r="L183" s="12">
        <v>9.6999999999999993</v>
      </c>
      <c r="M183" s="12"/>
      <c r="N183" s="12">
        <v>6.4</v>
      </c>
      <c r="O183" s="12"/>
      <c r="P183" s="12">
        <v>8.3000000000000007</v>
      </c>
      <c r="Q183" s="12"/>
      <c r="R183" s="12">
        <v>27.5</v>
      </c>
      <c r="S183" s="12"/>
      <c r="T183" s="12">
        <v>0.22</v>
      </c>
      <c r="U183" s="12"/>
      <c r="V183" s="21"/>
      <c r="W183" s="14"/>
      <c r="X183" s="16"/>
      <c r="Y183" s="16"/>
      <c r="Z183" s="20" t="s">
        <v>187</v>
      </c>
      <c r="AA183" s="12"/>
      <c r="AB183" s="12"/>
      <c r="AC183" s="12"/>
      <c r="AD183" s="12"/>
      <c r="AE183" s="12"/>
      <c r="AF183" s="12">
        <v>197</v>
      </c>
    </row>
    <row r="184" spans="1:32" ht="15.75" x14ac:dyDescent="0.25">
      <c r="A184" s="2">
        <v>44992</v>
      </c>
      <c r="B184" s="63" t="s">
        <v>163</v>
      </c>
      <c r="C184" s="72">
        <v>22.520285000000001</v>
      </c>
      <c r="D184" s="72">
        <v>72.766487999999995</v>
      </c>
      <c r="E184">
        <v>-18.4907</v>
      </c>
      <c r="F184">
        <v>-12.408200000000001</v>
      </c>
      <c r="G184" s="20"/>
      <c r="H184" s="20"/>
      <c r="I184">
        <v>41.774299999999997</v>
      </c>
      <c r="J184" s="20"/>
      <c r="K184" s="20"/>
      <c r="L184" s="20">
        <v>9.8000000000000007</v>
      </c>
      <c r="M184" s="20"/>
      <c r="N184" s="20">
        <v>6.5</v>
      </c>
      <c r="O184" s="20"/>
      <c r="P184" s="20">
        <v>7.9</v>
      </c>
      <c r="Q184" s="20"/>
      <c r="R184" s="20">
        <v>27.5</v>
      </c>
      <c r="S184" s="20"/>
      <c r="T184" s="20">
        <v>0.21</v>
      </c>
      <c r="U184" s="20"/>
      <c r="V184" s="21"/>
      <c r="W184" s="21"/>
      <c r="X184" s="22"/>
      <c r="Y184" s="22"/>
      <c r="Z184" s="20" t="s">
        <v>187</v>
      </c>
      <c r="AA184" s="20"/>
      <c r="AB184" s="20"/>
      <c r="AC184" s="20"/>
      <c r="AD184" s="20"/>
      <c r="AE184" s="20"/>
      <c r="AF184" s="20">
        <v>197</v>
      </c>
    </row>
    <row r="185" spans="1:32" ht="15.75" x14ac:dyDescent="0.25">
      <c r="A185" s="2">
        <v>44992</v>
      </c>
      <c r="B185" s="64"/>
      <c r="C185" s="72"/>
      <c r="D185" s="72"/>
      <c r="G185" s="20"/>
      <c r="H185" s="20"/>
      <c r="J185" s="20"/>
      <c r="K185" s="20"/>
      <c r="L185" s="20">
        <v>8.6</v>
      </c>
      <c r="M185" s="20"/>
      <c r="N185" s="20">
        <v>5.9</v>
      </c>
      <c r="O185" s="20"/>
      <c r="P185" s="20">
        <v>7.4</v>
      </c>
      <c r="Q185" s="20"/>
      <c r="R185" s="20">
        <v>27.8</v>
      </c>
      <c r="S185" s="20"/>
      <c r="T185" s="20">
        <v>0.2</v>
      </c>
      <c r="U185" s="20"/>
      <c r="V185" s="21"/>
      <c r="W185" s="21"/>
      <c r="X185" s="22"/>
      <c r="Y185" s="22"/>
      <c r="Z185" s="20"/>
      <c r="AA185" s="20"/>
      <c r="AB185" s="20"/>
      <c r="AC185" s="20"/>
      <c r="AD185" s="20"/>
      <c r="AE185" s="20"/>
      <c r="AF185" s="20"/>
    </row>
    <row r="186" spans="1:32" ht="15.75" x14ac:dyDescent="0.25">
      <c r="A186" s="2">
        <v>44992</v>
      </c>
      <c r="B186" s="65"/>
      <c r="C186" s="72"/>
      <c r="D186" s="72"/>
      <c r="G186" s="20"/>
      <c r="H186" s="20"/>
      <c r="J186" s="20"/>
      <c r="K186" s="20"/>
      <c r="L186" s="20">
        <v>8.9</v>
      </c>
      <c r="M186" s="20"/>
      <c r="N186" s="20">
        <v>6.1</v>
      </c>
      <c r="O186" s="20"/>
      <c r="P186" s="20">
        <v>8.1</v>
      </c>
      <c r="Q186" s="20"/>
      <c r="R186" s="20">
        <v>27.8</v>
      </c>
      <c r="S186" s="20"/>
      <c r="T186" s="20">
        <v>0.22</v>
      </c>
      <c r="U186" s="20"/>
      <c r="V186" s="21"/>
      <c r="W186" s="21"/>
      <c r="X186" s="22"/>
      <c r="Y186" s="22"/>
      <c r="Z186" s="20"/>
      <c r="AA186" s="20"/>
      <c r="AB186" s="20"/>
      <c r="AC186" s="20"/>
      <c r="AD186" s="20"/>
      <c r="AE186" s="20"/>
      <c r="AF186" s="20"/>
    </row>
    <row r="187" spans="1:32" ht="15.75" x14ac:dyDescent="0.25">
      <c r="A187" s="2">
        <v>44992</v>
      </c>
      <c r="B187" s="11" t="s">
        <v>164</v>
      </c>
      <c r="C187" s="13">
        <v>22.521854000000001</v>
      </c>
      <c r="D187" s="13">
        <v>72.766591000000005</v>
      </c>
      <c r="E187">
        <v>-17.7424</v>
      </c>
      <c r="F187">
        <v>-14.073</v>
      </c>
      <c r="G187" s="12"/>
      <c r="H187" s="12"/>
      <c r="I187">
        <v>40.4435</v>
      </c>
      <c r="J187" s="12"/>
      <c r="K187" s="12"/>
      <c r="L187" s="12">
        <v>14.9</v>
      </c>
      <c r="M187" s="12"/>
      <c r="N187" s="12">
        <v>9.1</v>
      </c>
      <c r="O187" s="12"/>
      <c r="P187" s="12">
        <v>11.7</v>
      </c>
      <c r="Q187" s="12"/>
      <c r="R187" s="12">
        <v>28.3</v>
      </c>
      <c r="S187" s="12"/>
      <c r="T187" s="12">
        <v>0.31</v>
      </c>
      <c r="U187" s="12"/>
      <c r="V187" s="21"/>
      <c r="W187" s="14"/>
      <c r="X187" s="12"/>
      <c r="Y187" s="12"/>
      <c r="Z187" s="12" t="s">
        <v>187</v>
      </c>
      <c r="AA187" s="12"/>
      <c r="AB187" s="12"/>
      <c r="AC187" s="12"/>
      <c r="AD187" s="12"/>
      <c r="AE187" s="12"/>
      <c r="AF187" s="12">
        <v>201</v>
      </c>
    </row>
    <row r="188" spans="1:32" ht="15.75" x14ac:dyDescent="0.25">
      <c r="A188" s="2">
        <v>44992</v>
      </c>
      <c r="B188" s="11" t="s">
        <v>165</v>
      </c>
      <c r="C188" s="13">
        <v>22.521858999999999</v>
      </c>
      <c r="D188" s="13">
        <v>72.766131999999999</v>
      </c>
      <c r="E188">
        <v>-17.664999999999999</v>
      </c>
      <c r="F188">
        <v>-12.9636</v>
      </c>
      <c r="G188" s="12"/>
      <c r="H188" s="12"/>
      <c r="I188">
        <v>40.931699999999999</v>
      </c>
      <c r="J188" s="12"/>
      <c r="K188" s="12"/>
      <c r="L188" s="12">
        <v>11.2</v>
      </c>
      <c r="M188" s="12"/>
      <c r="N188" s="12">
        <v>7.1</v>
      </c>
      <c r="O188" s="12"/>
      <c r="P188" s="12">
        <v>8.6</v>
      </c>
      <c r="Q188" s="12"/>
      <c r="R188" s="12">
        <v>28.3</v>
      </c>
      <c r="S188" s="12"/>
      <c r="T188" s="12">
        <v>0.23</v>
      </c>
      <c r="U188" s="12"/>
      <c r="V188" s="21"/>
      <c r="W188" s="14"/>
      <c r="X188" s="12"/>
      <c r="Y188" s="12"/>
      <c r="Z188" s="12" t="s">
        <v>187</v>
      </c>
      <c r="AA188" s="12"/>
      <c r="AB188" s="12"/>
      <c r="AC188" s="12"/>
      <c r="AD188" s="12"/>
      <c r="AE188" s="12"/>
      <c r="AF188" s="12">
        <v>200</v>
      </c>
    </row>
    <row r="189" spans="1:32" ht="15.75" x14ac:dyDescent="0.25">
      <c r="A189" s="2">
        <v>44992</v>
      </c>
      <c r="B189" s="11" t="s">
        <v>166</v>
      </c>
      <c r="C189" s="13">
        <v>22.522409</v>
      </c>
      <c r="D189" s="13">
        <v>72.766261</v>
      </c>
      <c r="E189">
        <v>-19.024999999999999</v>
      </c>
      <c r="F189">
        <v>-13.2409</v>
      </c>
      <c r="G189" s="12"/>
      <c r="H189" s="12"/>
      <c r="I189">
        <v>39.868000000000002</v>
      </c>
      <c r="J189" s="12"/>
      <c r="K189" s="12"/>
      <c r="L189" s="12">
        <v>7.5</v>
      </c>
      <c r="M189" s="12"/>
      <c r="N189" s="12">
        <v>5.4</v>
      </c>
      <c r="O189" s="12"/>
      <c r="P189" s="12">
        <v>6.4</v>
      </c>
      <c r="Q189" s="12"/>
      <c r="R189" s="12">
        <v>28</v>
      </c>
      <c r="S189" s="12"/>
      <c r="T189" s="12">
        <v>0.17</v>
      </c>
      <c r="U189" s="12"/>
      <c r="V189" s="14"/>
      <c r="W189" s="14"/>
      <c r="X189" s="12"/>
      <c r="Y189" s="12"/>
      <c r="Z189" s="12" t="s">
        <v>187</v>
      </c>
      <c r="AA189" s="12"/>
      <c r="AB189" s="12"/>
      <c r="AC189" s="12"/>
      <c r="AD189" s="12"/>
      <c r="AE189" s="12"/>
      <c r="AF189" s="12">
        <v>199</v>
      </c>
    </row>
    <row r="190" spans="1:32" ht="15.75" x14ac:dyDescent="0.25">
      <c r="A190" s="2">
        <v>44992</v>
      </c>
      <c r="B190" s="11" t="s">
        <v>167</v>
      </c>
      <c r="C190" s="13">
        <v>22.522380999999999</v>
      </c>
      <c r="D190" s="13">
        <v>72.766729999999995</v>
      </c>
      <c r="E190">
        <v>-18.241199999999999</v>
      </c>
      <c r="F190">
        <v>-13.893700000000001</v>
      </c>
      <c r="G190" s="12"/>
      <c r="H190" s="12"/>
      <c r="I190">
        <v>40.422199999999997</v>
      </c>
      <c r="J190" s="12"/>
      <c r="K190" s="12"/>
      <c r="L190" s="12">
        <v>7.3</v>
      </c>
      <c r="M190" s="12"/>
      <c r="N190" s="12">
        <v>5.3</v>
      </c>
      <c r="O190" s="12"/>
      <c r="P190" s="12">
        <v>6</v>
      </c>
      <c r="Q190" s="12"/>
      <c r="R190" s="12">
        <v>28</v>
      </c>
      <c r="S190" s="12"/>
      <c r="T190" s="12">
        <v>0.16</v>
      </c>
      <c r="U190" s="12"/>
      <c r="V190" s="14"/>
      <c r="W190" s="14"/>
      <c r="X190" s="12"/>
      <c r="Y190" s="12"/>
      <c r="Z190" s="12" t="s">
        <v>187</v>
      </c>
      <c r="AA190" s="12"/>
      <c r="AB190" s="12"/>
      <c r="AC190" s="12"/>
      <c r="AD190" s="12"/>
      <c r="AE190" s="12"/>
      <c r="AF190" s="12">
        <v>200</v>
      </c>
    </row>
    <row r="191" spans="1:32" ht="15.75" x14ac:dyDescent="0.25">
      <c r="A191" s="2">
        <v>44992</v>
      </c>
      <c r="B191" s="63" t="s">
        <v>168</v>
      </c>
      <c r="C191" s="72">
        <v>22.522200999999999</v>
      </c>
      <c r="D191" s="72">
        <v>72.766434000000004</v>
      </c>
      <c r="E191">
        <v>-18.539000000000001</v>
      </c>
      <c r="F191">
        <v>-13.557499999999999</v>
      </c>
      <c r="G191" s="20"/>
      <c r="H191" s="20"/>
      <c r="I191">
        <v>40.153799999999997</v>
      </c>
      <c r="J191" s="20"/>
      <c r="K191" s="20"/>
      <c r="L191" s="20">
        <v>8.1999999999999993</v>
      </c>
      <c r="M191" s="20"/>
      <c r="N191" s="12">
        <v>5.7</v>
      </c>
      <c r="O191" s="12"/>
      <c r="P191" s="12">
        <v>6.3</v>
      </c>
      <c r="Q191" s="12"/>
      <c r="R191" s="12">
        <v>28</v>
      </c>
      <c r="S191" s="12"/>
      <c r="T191" s="12">
        <v>0.17</v>
      </c>
      <c r="U191" s="20"/>
      <c r="V191" s="21"/>
      <c r="W191" s="21"/>
      <c r="X191" s="20"/>
      <c r="Y191" s="20"/>
      <c r="Z191" s="12" t="s">
        <v>187</v>
      </c>
      <c r="AA191" s="20"/>
      <c r="AB191" s="20"/>
      <c r="AC191" s="20"/>
      <c r="AD191" s="20"/>
      <c r="AE191" s="20"/>
      <c r="AF191" s="20">
        <v>200</v>
      </c>
    </row>
    <row r="192" spans="1:32" ht="15.75" x14ac:dyDescent="0.25">
      <c r="A192" s="2">
        <v>44992</v>
      </c>
      <c r="B192" s="64"/>
      <c r="C192" s="72"/>
      <c r="D192" s="72"/>
      <c r="G192" s="20"/>
      <c r="H192" s="20"/>
      <c r="J192" s="20"/>
      <c r="K192" s="20"/>
      <c r="L192" s="20">
        <v>6.8</v>
      </c>
      <c r="M192" s="20"/>
      <c r="N192" s="12">
        <v>5.0999999999999996</v>
      </c>
      <c r="O192" s="12"/>
      <c r="P192" s="12">
        <v>5.6</v>
      </c>
      <c r="Q192" s="12"/>
      <c r="R192" s="12">
        <v>28</v>
      </c>
      <c r="S192" s="12"/>
      <c r="T192" s="12">
        <v>0.15</v>
      </c>
      <c r="U192" s="20"/>
      <c r="V192" s="21"/>
      <c r="W192" s="21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 spans="1:32" ht="15.75" x14ac:dyDescent="0.25">
      <c r="A193" s="2">
        <v>44992</v>
      </c>
      <c r="B193" s="65"/>
      <c r="C193" s="72"/>
      <c r="D193" s="72"/>
      <c r="G193" s="20"/>
      <c r="H193" s="20"/>
      <c r="J193" s="20"/>
      <c r="K193" s="20"/>
      <c r="L193" s="20">
        <v>8.6</v>
      </c>
      <c r="M193" s="20"/>
      <c r="N193" s="12">
        <v>5.9</v>
      </c>
      <c r="O193" s="12"/>
      <c r="P193" s="12">
        <v>6.6</v>
      </c>
      <c r="Q193" s="12"/>
      <c r="R193" s="12">
        <v>28.3</v>
      </c>
      <c r="S193" s="12"/>
      <c r="T193" s="12">
        <v>0.18</v>
      </c>
      <c r="U193" s="20"/>
      <c r="V193" s="21"/>
      <c r="W193" s="21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 spans="1:32" ht="15.75" x14ac:dyDescent="0.25">
      <c r="A194" s="2">
        <v>44992</v>
      </c>
      <c r="B194" s="11" t="s">
        <v>169</v>
      </c>
      <c r="C194" s="13">
        <v>22.523696999999999</v>
      </c>
      <c r="D194" s="13">
        <v>72.767968999999994</v>
      </c>
      <c r="E194">
        <v>-15.351100000000001</v>
      </c>
      <c r="F194">
        <v>-11.0892</v>
      </c>
      <c r="G194" s="12"/>
      <c r="H194" s="12"/>
      <c r="I194">
        <v>45.323399999999999</v>
      </c>
      <c r="J194" s="12"/>
      <c r="K194" s="12"/>
      <c r="L194" s="12">
        <v>17.899999999999999</v>
      </c>
      <c r="M194" s="12"/>
      <c r="N194" s="12">
        <v>10.8</v>
      </c>
      <c r="O194" s="12"/>
      <c r="P194" s="12">
        <v>11.1</v>
      </c>
      <c r="Q194" s="12"/>
      <c r="R194" s="12">
        <v>28.6</v>
      </c>
      <c r="S194" s="12"/>
      <c r="T194" s="12">
        <v>0.28999999999999998</v>
      </c>
      <c r="U194" s="12"/>
      <c r="V194" s="14"/>
      <c r="W194" s="14"/>
      <c r="X194" s="12"/>
      <c r="Y194" s="12"/>
      <c r="Z194" s="12" t="s">
        <v>187</v>
      </c>
      <c r="AA194" s="12"/>
      <c r="AB194" s="12"/>
      <c r="AC194" s="12"/>
      <c r="AD194" s="12"/>
      <c r="AE194" s="12"/>
      <c r="AF194" s="12">
        <v>202</v>
      </c>
    </row>
    <row r="195" spans="1:32" ht="15.75" x14ac:dyDescent="0.25">
      <c r="A195" s="2">
        <v>44992</v>
      </c>
      <c r="B195" s="11" t="s">
        <v>170</v>
      </c>
      <c r="C195" s="13">
        <v>22.523710000000001</v>
      </c>
      <c r="D195" s="13">
        <v>72.768581999999995</v>
      </c>
      <c r="E195">
        <v>-15.4795</v>
      </c>
      <c r="F195">
        <v>-12.5479</v>
      </c>
      <c r="G195" s="12"/>
      <c r="H195" s="12"/>
      <c r="I195">
        <v>40.236800000000002</v>
      </c>
      <c r="J195" s="12"/>
      <c r="K195" s="12"/>
      <c r="L195" s="12">
        <v>18.100000000000001</v>
      </c>
      <c r="M195" s="12"/>
      <c r="N195" s="12">
        <v>10.9</v>
      </c>
      <c r="O195" s="12"/>
      <c r="P195" s="12">
        <v>13</v>
      </c>
      <c r="Q195" s="12"/>
      <c r="R195" s="12">
        <v>28.6</v>
      </c>
      <c r="S195" s="12"/>
      <c r="T195" s="12">
        <v>0.34</v>
      </c>
      <c r="U195" s="12"/>
      <c r="V195" s="14"/>
      <c r="W195" s="14"/>
      <c r="X195" s="12"/>
      <c r="Y195" s="12"/>
      <c r="Z195" s="12" t="s">
        <v>187</v>
      </c>
      <c r="AA195" s="12"/>
      <c r="AB195" s="12"/>
      <c r="AC195" s="12"/>
      <c r="AD195" s="12"/>
      <c r="AE195" s="12"/>
      <c r="AF195" s="12">
        <v>202</v>
      </c>
    </row>
    <row r="196" spans="1:32" ht="15.75" x14ac:dyDescent="0.25">
      <c r="A196" s="2">
        <v>44992</v>
      </c>
      <c r="B196" s="11" t="s">
        <v>171</v>
      </c>
      <c r="C196" s="13">
        <v>22.524262</v>
      </c>
      <c r="D196" s="13">
        <v>72.768629000000004</v>
      </c>
      <c r="E196">
        <v>-15.234299999999999</v>
      </c>
      <c r="F196">
        <v>-8.2946600000000004</v>
      </c>
      <c r="G196" s="12"/>
      <c r="H196" s="12"/>
      <c r="I196">
        <v>40.972299999999997</v>
      </c>
      <c r="J196" s="12"/>
      <c r="K196" s="12"/>
      <c r="L196" s="12">
        <v>14.7</v>
      </c>
      <c r="M196" s="12"/>
      <c r="N196" s="12">
        <v>9</v>
      </c>
      <c r="O196" s="12"/>
      <c r="P196" s="12">
        <v>9.8000000000000007</v>
      </c>
      <c r="Q196" s="12"/>
      <c r="R196" s="12">
        <v>28.6</v>
      </c>
      <c r="S196" s="12"/>
      <c r="T196" s="12">
        <v>0.26</v>
      </c>
      <c r="U196" s="12"/>
      <c r="V196" s="14"/>
      <c r="W196" s="14"/>
      <c r="X196" s="12"/>
      <c r="Y196" s="12"/>
      <c r="Z196" s="12" t="s">
        <v>188</v>
      </c>
      <c r="AA196" s="12"/>
      <c r="AB196" s="12"/>
      <c r="AC196" s="12"/>
      <c r="AD196" s="12"/>
      <c r="AE196" s="12"/>
      <c r="AF196" s="12">
        <v>203</v>
      </c>
    </row>
    <row r="197" spans="1:32" ht="15.75" x14ac:dyDescent="0.25">
      <c r="A197" s="2">
        <v>44992</v>
      </c>
      <c r="B197" s="11" t="s">
        <v>172</v>
      </c>
      <c r="C197" s="13">
        <v>22.524252000000001</v>
      </c>
      <c r="D197" s="13">
        <v>72.767989</v>
      </c>
      <c r="E197">
        <v>-14.716200000000001</v>
      </c>
      <c r="F197">
        <v>-8.60989</v>
      </c>
      <c r="G197" s="12"/>
      <c r="H197" s="12"/>
      <c r="I197">
        <v>44.144599999999997</v>
      </c>
      <c r="J197" s="12"/>
      <c r="K197" s="12"/>
      <c r="L197" s="12">
        <v>11.1</v>
      </c>
      <c r="M197" s="12"/>
      <c r="N197" s="12">
        <v>7.1</v>
      </c>
      <c r="O197" s="12"/>
      <c r="P197" s="12">
        <v>8.9</v>
      </c>
      <c r="Q197" s="12"/>
      <c r="R197" s="12">
        <v>28.6</v>
      </c>
      <c r="S197" s="12"/>
      <c r="T197" s="12">
        <v>0.24</v>
      </c>
      <c r="U197" s="12"/>
      <c r="V197" s="14"/>
      <c r="W197" s="14"/>
      <c r="X197" s="12"/>
      <c r="Y197" s="12"/>
      <c r="Z197" s="12" t="s">
        <v>188</v>
      </c>
      <c r="AA197" s="12"/>
      <c r="AB197" s="12"/>
      <c r="AC197" s="12"/>
      <c r="AD197" s="12"/>
      <c r="AE197" s="12"/>
      <c r="AF197" s="12">
        <v>204</v>
      </c>
    </row>
    <row r="198" spans="1:32" ht="15.75" x14ac:dyDescent="0.25">
      <c r="A198" s="2">
        <v>44992</v>
      </c>
      <c r="B198" s="63" t="s">
        <v>173</v>
      </c>
      <c r="C198" s="72">
        <v>22.524049000000002</v>
      </c>
      <c r="D198" s="72">
        <v>72.768360999999999</v>
      </c>
      <c r="E198">
        <v>-14.8094</v>
      </c>
      <c r="F198">
        <v>-9.4677100000000003</v>
      </c>
      <c r="G198" s="20"/>
      <c r="H198" s="20"/>
      <c r="I198">
        <v>43.0901</v>
      </c>
      <c r="J198" s="20"/>
      <c r="K198" s="20"/>
      <c r="L198" s="20">
        <v>22.5</v>
      </c>
      <c r="M198" s="20"/>
      <c r="N198" s="20">
        <v>12.4</v>
      </c>
      <c r="O198" s="20"/>
      <c r="P198" s="20">
        <v>17.5</v>
      </c>
      <c r="Q198" s="20"/>
      <c r="R198" s="20">
        <v>28.9</v>
      </c>
      <c r="S198" s="20"/>
      <c r="T198" s="20">
        <v>0.46</v>
      </c>
      <c r="U198" s="20"/>
      <c r="V198" s="21"/>
      <c r="W198" s="21"/>
      <c r="X198" s="20"/>
      <c r="Y198" s="20"/>
      <c r="Z198" s="12" t="s">
        <v>188</v>
      </c>
      <c r="AA198" s="20"/>
      <c r="AB198" s="20"/>
      <c r="AC198" s="20"/>
      <c r="AD198" s="20"/>
      <c r="AE198" s="20"/>
      <c r="AF198" s="20">
        <v>203</v>
      </c>
    </row>
    <row r="199" spans="1:32" ht="15.75" x14ac:dyDescent="0.25">
      <c r="A199" s="2">
        <v>44992</v>
      </c>
      <c r="B199" s="64"/>
      <c r="C199" s="72"/>
      <c r="D199" s="72"/>
      <c r="G199" s="20"/>
      <c r="H199" s="20"/>
      <c r="J199" s="20"/>
      <c r="K199" s="20"/>
      <c r="L199" s="20">
        <v>15.2</v>
      </c>
      <c r="M199" s="20"/>
      <c r="N199" s="20">
        <v>9.1999999999999993</v>
      </c>
      <c r="O199" s="20"/>
      <c r="P199" s="20">
        <v>9.8000000000000007</v>
      </c>
      <c r="Q199" s="20"/>
      <c r="R199" s="20">
        <v>28.9</v>
      </c>
      <c r="S199" s="20"/>
      <c r="T199" s="20">
        <v>0.26</v>
      </c>
      <c r="U199" s="20"/>
      <c r="V199" s="21"/>
      <c r="W199" s="21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 spans="1:32" ht="15.75" x14ac:dyDescent="0.25">
      <c r="A200" s="2">
        <v>44992</v>
      </c>
      <c r="B200" s="65"/>
      <c r="C200" s="72"/>
      <c r="D200" s="72"/>
      <c r="G200" s="20"/>
      <c r="H200" s="20"/>
      <c r="J200" s="20"/>
      <c r="K200" s="20"/>
      <c r="L200" s="20">
        <v>15.7</v>
      </c>
      <c r="M200" s="20"/>
      <c r="N200" s="20">
        <v>9.5</v>
      </c>
      <c r="O200" s="20"/>
      <c r="P200" s="20">
        <v>9.8000000000000007</v>
      </c>
      <c r="Q200" s="20"/>
      <c r="R200" s="20">
        <v>28.9</v>
      </c>
      <c r="S200" s="20"/>
      <c r="T200" s="20">
        <v>0.26</v>
      </c>
      <c r="U200" s="20"/>
      <c r="V200" s="21"/>
      <c r="W200" s="21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 spans="1:32" ht="15.75" x14ac:dyDescent="0.25">
      <c r="A201" s="2">
        <v>44992</v>
      </c>
      <c r="B201" s="11" t="s">
        <v>174</v>
      </c>
      <c r="C201" s="13">
        <v>22.52364</v>
      </c>
      <c r="D201" s="13">
        <v>72.766727000000003</v>
      </c>
      <c r="E201">
        <v>-18.003399999999999</v>
      </c>
      <c r="F201">
        <v>-12.287000000000001</v>
      </c>
      <c r="G201" s="12"/>
      <c r="H201" s="12"/>
      <c r="I201">
        <v>43.196399999999997</v>
      </c>
      <c r="J201" s="12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14"/>
      <c r="W201" s="14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1:32" ht="15.75" x14ac:dyDescent="0.25">
      <c r="A202" s="2">
        <v>44992</v>
      </c>
      <c r="B202" s="11" t="s">
        <v>175</v>
      </c>
      <c r="C202" s="13">
        <v>22.523657</v>
      </c>
      <c r="D202" s="13">
        <v>72.766015999999993</v>
      </c>
      <c r="E202">
        <v>-17.766999999999999</v>
      </c>
      <c r="F202">
        <v>-12.591200000000001</v>
      </c>
      <c r="G202" s="12"/>
      <c r="H202" s="12"/>
      <c r="I202">
        <v>41.394500000000001</v>
      </c>
      <c r="J202" s="12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14"/>
      <c r="W202" s="14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ht="15.75" x14ac:dyDescent="0.25">
      <c r="A203" s="2">
        <v>44992</v>
      </c>
      <c r="B203" s="11" t="s">
        <v>176</v>
      </c>
      <c r="C203" s="13">
        <v>22.524255</v>
      </c>
      <c r="D203" s="13">
        <v>72.766024000000002</v>
      </c>
      <c r="E203">
        <v>-18.1557</v>
      </c>
      <c r="F203">
        <v>-11.5318</v>
      </c>
      <c r="G203" s="12"/>
      <c r="H203" s="12"/>
      <c r="I203">
        <v>42.564799999999998</v>
      </c>
      <c r="J203" s="12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14"/>
      <c r="W203" s="14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ht="15.75" x14ac:dyDescent="0.25">
      <c r="A204" s="2">
        <v>44992</v>
      </c>
      <c r="B204" s="11" t="s">
        <v>177</v>
      </c>
      <c r="C204" s="13">
        <v>22.524228999999998</v>
      </c>
      <c r="D204" s="13">
        <v>72.766600999999994</v>
      </c>
      <c r="E204">
        <v>-17.5533</v>
      </c>
      <c r="F204">
        <v>-11.9017</v>
      </c>
      <c r="G204" s="12"/>
      <c r="H204" s="12"/>
      <c r="I204">
        <v>39.7577</v>
      </c>
      <c r="J204" s="12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14"/>
      <c r="W204" s="14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ht="15.75" x14ac:dyDescent="0.25">
      <c r="A205" s="2">
        <v>44992</v>
      </c>
      <c r="B205" s="63" t="s">
        <v>178</v>
      </c>
      <c r="C205" s="72">
        <v>22.524027</v>
      </c>
      <c r="D205" s="72">
        <v>72.766356999999999</v>
      </c>
      <c r="E205">
        <v>-18.217600000000001</v>
      </c>
      <c r="F205">
        <v>-12.1953</v>
      </c>
      <c r="G205" s="20"/>
      <c r="H205" s="20"/>
      <c r="I205">
        <v>41.017099999999999</v>
      </c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1"/>
      <c r="W205" s="21"/>
      <c r="X205" s="20"/>
      <c r="Y205" s="20"/>
      <c r="Z205" s="12"/>
      <c r="AA205" s="20"/>
      <c r="AB205" s="20"/>
      <c r="AC205" s="20"/>
      <c r="AD205" s="20"/>
      <c r="AE205" s="20"/>
      <c r="AF205" s="20"/>
    </row>
    <row r="206" spans="1:32" ht="15.75" x14ac:dyDescent="0.25">
      <c r="A206" s="2">
        <v>44992</v>
      </c>
      <c r="B206" s="64"/>
      <c r="C206" s="72"/>
      <c r="D206" s="72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1"/>
      <c r="W206" s="21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 spans="1:32" ht="16.5" thickBot="1" x14ac:dyDescent="0.3">
      <c r="A207" s="2">
        <v>44992</v>
      </c>
      <c r="B207" s="65"/>
      <c r="C207" s="72"/>
      <c r="D207" s="72"/>
      <c r="E207" s="20"/>
      <c r="F207" s="20"/>
      <c r="G207" s="55"/>
      <c r="H207" s="55"/>
      <c r="I207" s="20"/>
      <c r="J207" s="55"/>
      <c r="K207" s="55"/>
      <c r="L207" s="55"/>
      <c r="M207" s="55"/>
      <c r="N207" s="20"/>
      <c r="O207" s="55"/>
      <c r="P207" s="20"/>
      <c r="Q207" s="55"/>
      <c r="R207" s="20"/>
      <c r="S207" s="20"/>
      <c r="T207" s="20"/>
      <c r="U207" s="55"/>
      <c r="V207" s="21"/>
      <c r="W207" s="21"/>
      <c r="X207" s="20"/>
      <c r="Y207" s="20"/>
      <c r="Z207" s="55"/>
      <c r="AA207" s="55"/>
      <c r="AB207" s="55"/>
      <c r="AC207" s="55"/>
      <c r="AD207" s="55"/>
      <c r="AE207" s="55"/>
      <c r="AF207" s="55"/>
    </row>
  </sheetData>
  <mergeCells count="124">
    <mergeCell ref="B198:B200"/>
    <mergeCell ref="C198:C200"/>
    <mergeCell ref="D198:D200"/>
    <mergeCell ref="B205:B207"/>
    <mergeCell ref="C205:C207"/>
    <mergeCell ref="D205:D207"/>
    <mergeCell ref="B184:B186"/>
    <mergeCell ref="C184:C186"/>
    <mergeCell ref="D184:D186"/>
    <mergeCell ref="B191:B193"/>
    <mergeCell ref="C191:C193"/>
    <mergeCell ref="D191:D193"/>
    <mergeCell ref="B170:B172"/>
    <mergeCell ref="C170:C172"/>
    <mergeCell ref="D170:D172"/>
    <mergeCell ref="B177:B179"/>
    <mergeCell ref="C177:C179"/>
    <mergeCell ref="D177:D179"/>
    <mergeCell ref="B156:B158"/>
    <mergeCell ref="C156:C158"/>
    <mergeCell ref="D156:D158"/>
    <mergeCell ref="B163:B165"/>
    <mergeCell ref="C163:C165"/>
    <mergeCell ref="D163:D165"/>
    <mergeCell ref="B142:B144"/>
    <mergeCell ref="C142:C144"/>
    <mergeCell ref="D142:D144"/>
    <mergeCell ref="B149:B151"/>
    <mergeCell ref="C149:C151"/>
    <mergeCell ref="D149:D151"/>
    <mergeCell ref="B128:B130"/>
    <mergeCell ref="C128:C130"/>
    <mergeCell ref="D128:D130"/>
    <mergeCell ref="B135:B137"/>
    <mergeCell ref="C135:C137"/>
    <mergeCell ref="D135:D137"/>
    <mergeCell ref="B114:B116"/>
    <mergeCell ref="C114:C116"/>
    <mergeCell ref="D114:D116"/>
    <mergeCell ref="B121:B123"/>
    <mergeCell ref="C121:C123"/>
    <mergeCell ref="D121:D123"/>
    <mergeCell ref="B100:B102"/>
    <mergeCell ref="C100:C102"/>
    <mergeCell ref="D100:D102"/>
    <mergeCell ref="B107:B109"/>
    <mergeCell ref="C107:C109"/>
    <mergeCell ref="D107:D109"/>
    <mergeCell ref="B86:B88"/>
    <mergeCell ref="C86:C88"/>
    <mergeCell ref="D86:D88"/>
    <mergeCell ref="B93:B95"/>
    <mergeCell ref="C93:C95"/>
    <mergeCell ref="D93:D95"/>
    <mergeCell ref="B72:B74"/>
    <mergeCell ref="C72:C74"/>
    <mergeCell ref="D72:D74"/>
    <mergeCell ref="B79:B81"/>
    <mergeCell ref="C79:C81"/>
    <mergeCell ref="D79:D81"/>
    <mergeCell ref="B58:B60"/>
    <mergeCell ref="C58:C60"/>
    <mergeCell ref="D58:D60"/>
    <mergeCell ref="B65:B67"/>
    <mergeCell ref="C65:C67"/>
    <mergeCell ref="D65:D67"/>
    <mergeCell ref="B44:B46"/>
    <mergeCell ref="C44:C46"/>
    <mergeCell ref="D44:D46"/>
    <mergeCell ref="B51:B53"/>
    <mergeCell ref="C51:C53"/>
    <mergeCell ref="D51:D53"/>
    <mergeCell ref="B30:B32"/>
    <mergeCell ref="C30:C32"/>
    <mergeCell ref="D30:D32"/>
    <mergeCell ref="B37:B39"/>
    <mergeCell ref="C37:C39"/>
    <mergeCell ref="D37:D39"/>
    <mergeCell ref="B16:B18"/>
    <mergeCell ref="C16:C18"/>
    <mergeCell ref="D16:D18"/>
    <mergeCell ref="B23:B25"/>
    <mergeCell ref="C23:C25"/>
    <mergeCell ref="D23:D25"/>
    <mergeCell ref="B9:B11"/>
    <mergeCell ref="C9:C11"/>
    <mergeCell ref="D9:D11"/>
    <mergeCell ref="U3:U4"/>
    <mergeCell ref="X3:X4"/>
    <mergeCell ref="Y3:Y4"/>
    <mergeCell ref="Z3:Z4"/>
    <mergeCell ref="AA3:AA4"/>
    <mergeCell ref="AB3:AB4"/>
    <mergeCell ref="O3:O4"/>
    <mergeCell ref="P3:P4"/>
    <mergeCell ref="Q3:Q4"/>
    <mergeCell ref="R3:R4"/>
    <mergeCell ref="S3:S4"/>
    <mergeCell ref="T3:T4"/>
    <mergeCell ref="G3:H3"/>
    <mergeCell ref="J3:J4"/>
    <mergeCell ref="K3:K4"/>
    <mergeCell ref="L3:L4"/>
    <mergeCell ref="M3:M4"/>
    <mergeCell ref="N3:N4"/>
    <mergeCell ref="T2:U2"/>
    <mergeCell ref="V2:V4"/>
    <mergeCell ref="W2:W4"/>
    <mergeCell ref="X2:Y2"/>
    <mergeCell ref="Z2:AE2"/>
    <mergeCell ref="A3:A4"/>
    <mergeCell ref="B3:B4"/>
    <mergeCell ref="C3:C4"/>
    <mergeCell ref="D3:D4"/>
    <mergeCell ref="E3:F3"/>
    <mergeCell ref="E2:H2"/>
    <mergeCell ref="J2:K2"/>
    <mergeCell ref="L2:M2"/>
    <mergeCell ref="N2:O2"/>
    <mergeCell ref="P2:Q2"/>
    <mergeCell ref="R2:S2"/>
    <mergeCell ref="AC3:AC4"/>
    <mergeCell ref="AD3:AD4"/>
    <mergeCell ref="AE3:AE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7"/>
  <sheetViews>
    <sheetView workbookViewId="0">
      <pane xSplit="2" topLeftCell="H1" activePane="topRight" state="frozen"/>
      <selection pane="topRight"/>
    </sheetView>
  </sheetViews>
  <sheetFormatPr defaultRowHeight="15" x14ac:dyDescent="0.25"/>
  <cols>
    <col min="1" max="1" width="19.28515625" bestFit="1" customWidth="1"/>
    <col min="2" max="2" width="15.5703125" bestFit="1" customWidth="1"/>
    <col min="3" max="3" width="22.7109375" bestFit="1" customWidth="1"/>
    <col min="4" max="4" width="24.28515625" bestFit="1" customWidth="1"/>
    <col min="5" max="8" width="7.140625" bestFit="1" customWidth="1"/>
    <col min="9" max="9" width="8.42578125" bestFit="1" customWidth="1"/>
    <col min="10" max="10" width="5.5703125" bestFit="1" customWidth="1"/>
    <col min="11" max="11" width="5" bestFit="1" customWidth="1"/>
    <col min="12" max="12" width="8.28515625" bestFit="1" customWidth="1"/>
    <col min="13" max="13" width="5" bestFit="1" customWidth="1"/>
    <col min="14" max="14" width="26.28515625" bestFit="1" customWidth="1"/>
    <col min="15" max="15" width="5" bestFit="1" customWidth="1"/>
    <col min="16" max="16" width="31.28515625" bestFit="1" customWidth="1"/>
    <col min="17" max="17" width="5" bestFit="1" customWidth="1"/>
    <col min="18" max="18" width="9.28515625" bestFit="1" customWidth="1"/>
    <col min="19" max="19" width="5" bestFit="1" customWidth="1"/>
    <col min="20" max="20" width="18.140625" bestFit="1" customWidth="1"/>
    <col min="21" max="21" width="3.28515625" bestFit="1" customWidth="1"/>
    <col min="22" max="22" width="16" bestFit="1" customWidth="1"/>
    <col min="23" max="23" width="8.85546875" bestFit="1" customWidth="1"/>
    <col min="24" max="24" width="12.85546875" bestFit="1" customWidth="1"/>
    <col min="25" max="25" width="12.28515625" bestFit="1" customWidth="1"/>
    <col min="26" max="26" width="17.85546875" bestFit="1" customWidth="1"/>
    <col min="27" max="27" width="3.7109375" bestFit="1" customWidth="1"/>
    <col min="28" max="28" width="12" bestFit="1" customWidth="1"/>
    <col min="29" max="29" width="16.42578125" bestFit="1" customWidth="1"/>
    <col min="30" max="30" width="29.140625" bestFit="1" customWidth="1"/>
    <col min="31" max="31" width="14" bestFit="1" customWidth="1"/>
    <col min="32" max="32" width="9.5703125" bestFit="1" customWidth="1"/>
  </cols>
  <sheetData>
    <row r="1" spans="1:32" x14ac:dyDescent="0.25">
      <c r="A1" s="1" t="s">
        <v>0</v>
      </c>
      <c r="B1" s="2">
        <v>45004</v>
      </c>
      <c r="C1" s="3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Z1" s="5"/>
      <c r="AA1" s="5"/>
      <c r="AB1" s="5"/>
      <c r="AC1" s="5"/>
      <c r="AD1" s="5"/>
      <c r="AE1" s="5"/>
    </row>
    <row r="2" spans="1:32" ht="60" x14ac:dyDescent="0.25">
      <c r="A2" s="6"/>
      <c r="B2" s="7"/>
      <c r="C2" s="8"/>
      <c r="D2" s="9"/>
      <c r="E2" s="79" t="s">
        <v>191</v>
      </c>
      <c r="F2" s="82"/>
      <c r="G2" s="82"/>
      <c r="H2" s="80"/>
      <c r="I2" s="25" t="s">
        <v>196</v>
      </c>
      <c r="J2" s="79" t="s">
        <v>192</v>
      </c>
      <c r="K2" s="80"/>
      <c r="L2" s="79" t="s">
        <v>193</v>
      </c>
      <c r="M2" s="80"/>
      <c r="N2" s="79" t="s">
        <v>194</v>
      </c>
      <c r="O2" s="80"/>
      <c r="P2" s="79" t="s">
        <v>195</v>
      </c>
      <c r="Q2" s="80"/>
      <c r="R2" s="79" t="s">
        <v>3</v>
      </c>
      <c r="S2" s="80"/>
      <c r="T2" s="79" t="s">
        <v>4</v>
      </c>
      <c r="U2" s="80"/>
      <c r="V2" s="77" t="s">
        <v>5</v>
      </c>
      <c r="W2" s="77" t="s">
        <v>6</v>
      </c>
      <c r="X2" s="79" t="s">
        <v>7</v>
      </c>
      <c r="Y2" s="80"/>
      <c r="Z2" s="79" t="s">
        <v>8</v>
      </c>
      <c r="AA2" s="82"/>
      <c r="AB2" s="82"/>
      <c r="AC2" s="82"/>
      <c r="AD2" s="82"/>
      <c r="AE2" s="80"/>
    </row>
    <row r="3" spans="1:32" x14ac:dyDescent="0.25">
      <c r="A3" s="77" t="s">
        <v>9</v>
      </c>
      <c r="B3" s="77" t="s">
        <v>10</v>
      </c>
      <c r="C3" s="77" t="s">
        <v>11</v>
      </c>
      <c r="D3" s="77" t="s">
        <v>12</v>
      </c>
      <c r="E3" s="94" t="s">
        <v>13</v>
      </c>
      <c r="F3" s="94"/>
      <c r="G3" s="94" t="s">
        <v>14</v>
      </c>
      <c r="H3" s="94"/>
      <c r="I3" s="26"/>
      <c r="J3" s="77" t="s">
        <v>15</v>
      </c>
      <c r="K3" s="77" t="s">
        <v>223</v>
      </c>
      <c r="L3" s="76" t="s">
        <v>17</v>
      </c>
      <c r="M3" s="76" t="s">
        <v>18</v>
      </c>
      <c r="N3" s="76" t="s">
        <v>19</v>
      </c>
      <c r="O3" s="76" t="s">
        <v>20</v>
      </c>
      <c r="P3" s="76" t="s">
        <v>21</v>
      </c>
      <c r="Q3" s="76" t="s">
        <v>20</v>
      </c>
      <c r="R3" s="76" t="s">
        <v>22</v>
      </c>
      <c r="S3" s="76" t="s">
        <v>20</v>
      </c>
      <c r="T3" s="76" t="s">
        <v>23</v>
      </c>
      <c r="U3" s="76" t="s">
        <v>20</v>
      </c>
      <c r="V3" s="81"/>
      <c r="W3" s="81"/>
      <c r="X3" s="77" t="s">
        <v>24</v>
      </c>
      <c r="Y3" s="77" t="s">
        <v>25</v>
      </c>
      <c r="Z3" s="77" t="s">
        <v>26</v>
      </c>
      <c r="AA3" s="77" t="s">
        <v>207</v>
      </c>
      <c r="AB3" s="77" t="s">
        <v>28</v>
      </c>
      <c r="AC3" s="77" t="s">
        <v>29</v>
      </c>
      <c r="AD3" s="83" t="s">
        <v>30</v>
      </c>
      <c r="AE3" s="83" t="s">
        <v>31</v>
      </c>
    </row>
    <row r="4" spans="1:32" x14ac:dyDescent="0.25">
      <c r="A4" s="78"/>
      <c r="B4" s="78"/>
      <c r="C4" s="78"/>
      <c r="D4" s="78"/>
      <c r="E4" s="10" t="s">
        <v>33</v>
      </c>
      <c r="F4" s="10" t="s">
        <v>32</v>
      </c>
      <c r="G4" s="10" t="s">
        <v>33</v>
      </c>
      <c r="H4" s="10" t="s">
        <v>32</v>
      </c>
      <c r="I4" s="29" t="s">
        <v>197</v>
      </c>
      <c r="J4" s="81"/>
      <c r="K4" s="81"/>
      <c r="L4" s="87"/>
      <c r="M4" s="87"/>
      <c r="N4" s="87"/>
      <c r="O4" s="87"/>
      <c r="P4" s="87"/>
      <c r="Q4" s="87"/>
      <c r="R4" s="87"/>
      <c r="S4" s="87"/>
      <c r="T4" s="87"/>
      <c r="U4" s="87"/>
      <c r="V4" s="81"/>
      <c r="W4" s="81"/>
      <c r="X4" s="81"/>
      <c r="Y4" s="81"/>
      <c r="Z4" s="81"/>
      <c r="AA4" s="81"/>
      <c r="AB4" s="81"/>
      <c r="AC4" s="81"/>
      <c r="AD4" s="88"/>
      <c r="AE4" s="88"/>
      <c r="AF4" s="24" t="s">
        <v>185</v>
      </c>
    </row>
    <row r="5" spans="1:32" ht="15.75" x14ac:dyDescent="0.25">
      <c r="A5" s="2">
        <v>45004</v>
      </c>
      <c r="B5" s="11" t="s">
        <v>34</v>
      </c>
      <c r="C5" s="13">
        <v>22.526047999999999</v>
      </c>
      <c r="D5" s="13">
        <v>72.765011000000001</v>
      </c>
      <c r="E5">
        <v>-16.204699999999999</v>
      </c>
      <c r="F5">
        <v>-8.1578499999999998</v>
      </c>
      <c r="G5" s="12"/>
      <c r="H5" s="12"/>
      <c r="I5">
        <v>39.883299999999998</v>
      </c>
      <c r="J5" s="12"/>
      <c r="K5" s="12"/>
      <c r="L5" s="12">
        <v>39.6</v>
      </c>
      <c r="M5" s="12"/>
      <c r="N5" s="12">
        <v>27.9</v>
      </c>
      <c r="O5" s="12"/>
      <c r="P5" s="12">
        <v>54.8</v>
      </c>
      <c r="Q5" s="12"/>
      <c r="R5" s="12">
        <v>28</v>
      </c>
      <c r="S5" s="12"/>
      <c r="T5" s="12">
        <v>1.46</v>
      </c>
      <c r="U5" s="12"/>
      <c r="V5" s="14"/>
      <c r="W5" s="14"/>
      <c r="X5" s="16"/>
      <c r="Y5" s="16"/>
      <c r="Z5" s="12" t="s">
        <v>184</v>
      </c>
      <c r="AA5" s="12"/>
      <c r="AB5" s="12"/>
      <c r="AC5" s="12"/>
      <c r="AD5" s="12"/>
      <c r="AE5" s="12"/>
      <c r="AF5" s="12">
        <v>208</v>
      </c>
    </row>
    <row r="6" spans="1:32" ht="15.75" x14ac:dyDescent="0.25">
      <c r="A6" s="2">
        <v>45004</v>
      </c>
      <c r="B6" s="14" t="s">
        <v>35</v>
      </c>
      <c r="C6" s="17">
        <v>22.525480999999999</v>
      </c>
      <c r="D6" s="17">
        <v>72.765028000000001</v>
      </c>
      <c r="E6">
        <v>-15.480499999999999</v>
      </c>
      <c r="F6">
        <v>-8.92197</v>
      </c>
      <c r="G6" s="12"/>
      <c r="H6" s="12"/>
      <c r="I6">
        <v>41.373399999999997</v>
      </c>
      <c r="J6" s="12"/>
      <c r="K6" s="12"/>
      <c r="L6" s="12">
        <v>34.299999999999997</v>
      </c>
      <c r="M6" s="12"/>
      <c r="N6" s="12">
        <v>22.9</v>
      </c>
      <c r="O6" s="12"/>
      <c r="P6" s="12">
        <v>42.7</v>
      </c>
      <c r="Q6" s="12"/>
      <c r="R6" s="12">
        <v>27.2</v>
      </c>
      <c r="S6" s="12"/>
      <c r="T6" s="12">
        <v>1.1399999999999999</v>
      </c>
      <c r="U6" s="12"/>
      <c r="V6" s="14"/>
      <c r="W6" s="14"/>
      <c r="X6" s="16"/>
      <c r="Y6" s="16"/>
      <c r="Z6" s="12" t="s">
        <v>240</v>
      </c>
      <c r="AA6" s="12"/>
      <c r="AB6" s="12"/>
      <c r="AC6" s="12"/>
      <c r="AD6" s="12"/>
      <c r="AE6" s="12"/>
      <c r="AF6" s="12">
        <v>210</v>
      </c>
    </row>
    <row r="7" spans="1:32" ht="15.75" x14ac:dyDescent="0.25">
      <c r="A7" s="2">
        <v>45004</v>
      </c>
      <c r="B7" s="11" t="s">
        <v>36</v>
      </c>
      <c r="C7" s="13">
        <v>22.525423</v>
      </c>
      <c r="D7" s="13">
        <v>72.765663000000004</v>
      </c>
      <c r="E7">
        <v>-16.045300000000001</v>
      </c>
      <c r="F7">
        <v>-9.4344000000000001</v>
      </c>
      <c r="G7" s="12"/>
      <c r="H7" s="12"/>
      <c r="I7">
        <v>42.546199999999999</v>
      </c>
      <c r="J7" s="12"/>
      <c r="K7" s="12"/>
      <c r="L7" s="12">
        <v>35.1</v>
      </c>
      <c r="M7" s="12"/>
      <c r="N7" s="12">
        <v>23.6</v>
      </c>
      <c r="O7" s="12"/>
      <c r="P7" s="12">
        <v>59.3</v>
      </c>
      <c r="Q7" s="12"/>
      <c r="R7" s="12">
        <v>26.9</v>
      </c>
      <c r="S7" s="12"/>
      <c r="T7" s="12">
        <v>1.59</v>
      </c>
      <c r="U7" s="12"/>
      <c r="V7" s="14"/>
      <c r="W7" s="14"/>
      <c r="X7" s="16"/>
      <c r="Y7" s="16"/>
      <c r="Z7" s="12" t="s">
        <v>240</v>
      </c>
      <c r="AA7" s="12"/>
      <c r="AB7" s="12"/>
      <c r="AC7" s="12"/>
      <c r="AD7" s="12"/>
      <c r="AE7" s="12"/>
      <c r="AF7" s="12">
        <v>211</v>
      </c>
    </row>
    <row r="8" spans="1:32" ht="15.75" x14ac:dyDescent="0.25">
      <c r="A8" s="2">
        <v>45004</v>
      </c>
      <c r="B8" s="11" t="s">
        <v>37</v>
      </c>
      <c r="C8" s="13">
        <v>22.525998999999999</v>
      </c>
      <c r="D8" s="13">
        <v>72.765663000000004</v>
      </c>
      <c r="E8">
        <v>-16.857500000000002</v>
      </c>
      <c r="F8">
        <v>-10.406000000000001</v>
      </c>
      <c r="G8" s="12"/>
      <c r="H8" s="12"/>
      <c r="I8">
        <v>44.610100000000003</v>
      </c>
      <c r="J8" s="12"/>
      <c r="K8" s="12"/>
      <c r="L8" s="12">
        <v>5.8</v>
      </c>
      <c r="M8" s="12"/>
      <c r="N8" s="12">
        <v>4.7</v>
      </c>
      <c r="O8" s="12"/>
      <c r="P8" s="12">
        <v>2.9</v>
      </c>
      <c r="Q8" s="12"/>
      <c r="R8" s="12">
        <v>24.2</v>
      </c>
      <c r="S8" s="12"/>
      <c r="T8" s="12">
        <v>0.08</v>
      </c>
      <c r="U8" s="12"/>
      <c r="V8" s="14"/>
      <c r="W8" s="14"/>
      <c r="X8" s="16"/>
      <c r="Y8" s="16"/>
      <c r="Z8" s="12" t="s">
        <v>180</v>
      </c>
      <c r="AA8" s="12"/>
      <c r="AB8" s="12"/>
      <c r="AC8" s="12"/>
      <c r="AD8" s="12"/>
      <c r="AE8" s="12"/>
      <c r="AF8" s="12">
        <v>209</v>
      </c>
    </row>
    <row r="9" spans="1:32" ht="15.75" x14ac:dyDescent="0.25">
      <c r="A9" s="2">
        <v>45004</v>
      </c>
      <c r="B9" s="63" t="s">
        <v>38</v>
      </c>
      <c r="C9" s="72">
        <v>22.525562999999998</v>
      </c>
      <c r="D9" s="72">
        <v>72.765399000000002</v>
      </c>
      <c r="E9">
        <v>-15.7507</v>
      </c>
      <c r="F9">
        <v>-8.5545500000000008</v>
      </c>
      <c r="G9" s="20"/>
      <c r="H9" s="20"/>
      <c r="I9">
        <v>41.381</v>
      </c>
      <c r="J9" s="20"/>
      <c r="K9" s="20"/>
      <c r="L9" s="20">
        <v>38.200000000000003</v>
      </c>
      <c r="M9" s="20"/>
      <c r="N9" s="20">
        <v>26.5</v>
      </c>
      <c r="O9" s="20"/>
      <c r="P9" s="20">
        <v>86.3</v>
      </c>
      <c r="Q9" s="20"/>
      <c r="R9" s="20">
        <v>26.7</v>
      </c>
      <c r="S9" s="20"/>
      <c r="T9" s="20">
        <v>2.3199999999999998</v>
      </c>
      <c r="U9" s="20"/>
      <c r="V9" s="21"/>
      <c r="W9" s="21"/>
      <c r="X9" s="22"/>
      <c r="Y9" s="22"/>
      <c r="Z9" s="12" t="s">
        <v>240</v>
      </c>
      <c r="AA9" s="20"/>
      <c r="AB9" s="20"/>
      <c r="AC9" s="20"/>
      <c r="AD9" s="20"/>
      <c r="AE9" s="20"/>
      <c r="AF9" s="20">
        <v>211</v>
      </c>
    </row>
    <row r="10" spans="1:32" ht="15.75" x14ac:dyDescent="0.25">
      <c r="A10" s="2">
        <v>45004</v>
      </c>
      <c r="B10" s="64"/>
      <c r="C10" s="72"/>
      <c r="D10" s="72"/>
      <c r="G10" s="20"/>
      <c r="H10" s="20"/>
      <c r="J10" s="20"/>
      <c r="K10" s="20"/>
      <c r="L10" s="20">
        <v>40.299999999999997</v>
      </c>
      <c r="M10" s="20"/>
      <c r="N10" s="20">
        <v>28.5</v>
      </c>
      <c r="O10" s="20"/>
      <c r="P10" s="20">
        <v>78.5</v>
      </c>
      <c r="Q10" s="20"/>
      <c r="R10" s="20">
        <v>26.7</v>
      </c>
      <c r="S10" s="20"/>
      <c r="T10" s="20">
        <v>2.11</v>
      </c>
      <c r="U10" s="20"/>
      <c r="V10" s="21"/>
      <c r="W10" s="21"/>
      <c r="X10" s="22"/>
      <c r="Y10" s="22"/>
      <c r="Z10" s="20"/>
      <c r="AA10" s="20"/>
      <c r="AB10" s="20"/>
      <c r="AC10" s="20"/>
      <c r="AD10" s="20"/>
      <c r="AE10" s="20"/>
      <c r="AF10" s="20"/>
    </row>
    <row r="11" spans="1:32" ht="15.75" x14ac:dyDescent="0.25">
      <c r="A11" s="2">
        <v>45004</v>
      </c>
      <c r="B11" s="65"/>
      <c r="C11" s="72"/>
      <c r="D11" s="72"/>
      <c r="G11" s="20"/>
      <c r="H11" s="20"/>
      <c r="J11" s="20"/>
      <c r="K11" s="20"/>
      <c r="L11" s="20">
        <v>40.799999999999997</v>
      </c>
      <c r="M11" s="20"/>
      <c r="N11" s="20">
        <v>29</v>
      </c>
      <c r="O11" s="20"/>
      <c r="P11" s="20">
        <v>58.4</v>
      </c>
      <c r="Q11" s="20"/>
      <c r="R11" s="20">
        <v>26.4</v>
      </c>
      <c r="S11" s="20"/>
      <c r="T11" s="20">
        <v>1.57</v>
      </c>
      <c r="U11" s="20"/>
      <c r="V11" s="21"/>
      <c r="W11" s="21"/>
      <c r="X11" s="22"/>
      <c r="Y11" s="22"/>
      <c r="Z11" s="20"/>
      <c r="AA11" s="20"/>
      <c r="AB11" s="20"/>
      <c r="AC11" s="20"/>
      <c r="AD11" s="20"/>
      <c r="AE11" s="20"/>
      <c r="AF11" s="20"/>
    </row>
    <row r="12" spans="1:32" ht="15.75" x14ac:dyDescent="0.25">
      <c r="A12" s="2">
        <v>45004</v>
      </c>
      <c r="B12" s="11" t="s">
        <v>39</v>
      </c>
      <c r="C12" s="13">
        <v>22.527290000000001</v>
      </c>
      <c r="D12" s="13">
        <v>72.764707000000001</v>
      </c>
      <c r="E12">
        <v>-17.501300000000001</v>
      </c>
      <c r="F12">
        <v>-10.403600000000001</v>
      </c>
      <c r="G12" s="12"/>
      <c r="H12" s="12"/>
      <c r="I12">
        <v>43.358199999999997</v>
      </c>
      <c r="J12" s="12"/>
      <c r="K12" s="12"/>
      <c r="L12" s="12">
        <v>9.4</v>
      </c>
      <c r="M12" s="12"/>
      <c r="N12" s="12">
        <v>6.3</v>
      </c>
      <c r="O12" s="12"/>
      <c r="P12" s="12">
        <v>5.7</v>
      </c>
      <c r="Q12" s="12"/>
      <c r="R12" s="12">
        <v>24.7</v>
      </c>
      <c r="S12" s="12"/>
      <c r="T12" s="12">
        <v>0.16</v>
      </c>
      <c r="U12" s="12"/>
      <c r="V12" s="14" t="s">
        <v>255</v>
      </c>
      <c r="W12" s="14"/>
      <c r="X12" s="16"/>
      <c r="Y12" s="16"/>
      <c r="Z12" s="12" t="s">
        <v>187</v>
      </c>
      <c r="AA12" s="12"/>
      <c r="AB12" s="12"/>
      <c r="AC12" s="12"/>
      <c r="AD12" s="12"/>
      <c r="AE12" s="12"/>
      <c r="AF12" s="12">
        <v>212</v>
      </c>
    </row>
    <row r="13" spans="1:32" ht="15.75" x14ac:dyDescent="0.25">
      <c r="A13" s="2">
        <v>45004</v>
      </c>
      <c r="B13" s="11" t="s">
        <v>40</v>
      </c>
      <c r="C13" s="13">
        <v>22.527874000000001</v>
      </c>
      <c r="D13" s="13">
        <v>72.764718000000002</v>
      </c>
      <c r="E13">
        <v>-18.125</v>
      </c>
      <c r="F13">
        <v>-12.3652</v>
      </c>
      <c r="G13" s="12"/>
      <c r="H13" s="12"/>
      <c r="I13">
        <v>44.603099999999998</v>
      </c>
      <c r="J13" s="12"/>
      <c r="K13" s="12"/>
      <c r="L13" s="12">
        <v>6.2</v>
      </c>
      <c r="M13" s="12"/>
      <c r="N13" s="12">
        <v>4.9000000000000004</v>
      </c>
      <c r="O13" s="12"/>
      <c r="P13" s="12">
        <v>3</v>
      </c>
      <c r="Q13" s="12"/>
      <c r="R13" s="12">
        <v>24.7</v>
      </c>
      <c r="S13" s="12"/>
      <c r="T13" s="12">
        <v>0.08</v>
      </c>
      <c r="U13" s="12"/>
      <c r="V13" s="14" t="s">
        <v>255</v>
      </c>
      <c r="W13" s="14"/>
      <c r="X13" s="16"/>
      <c r="Y13" s="16"/>
      <c r="Z13" s="12" t="s">
        <v>187</v>
      </c>
      <c r="AA13" s="12"/>
      <c r="AB13" s="12"/>
      <c r="AC13" s="12"/>
      <c r="AD13" s="12"/>
      <c r="AE13" s="12"/>
      <c r="AF13" s="12">
        <v>212</v>
      </c>
    </row>
    <row r="14" spans="1:32" ht="15.75" x14ac:dyDescent="0.25">
      <c r="A14" s="2">
        <v>45004</v>
      </c>
      <c r="B14" s="11" t="s">
        <v>41</v>
      </c>
      <c r="C14" s="13">
        <v>22.527854000000001</v>
      </c>
      <c r="D14" s="13">
        <v>72.764092000000005</v>
      </c>
      <c r="E14">
        <v>-18.9649</v>
      </c>
      <c r="F14">
        <v>-10.836499999999999</v>
      </c>
      <c r="G14" s="12"/>
      <c r="H14" s="12"/>
      <c r="I14">
        <v>42.238</v>
      </c>
      <c r="J14" s="12"/>
      <c r="K14" s="12"/>
      <c r="L14" s="12">
        <v>7.4</v>
      </c>
      <c r="M14" s="12"/>
      <c r="N14" s="12">
        <v>5.4</v>
      </c>
      <c r="O14" s="12"/>
      <c r="P14" s="12">
        <v>4</v>
      </c>
      <c r="Q14" s="12"/>
      <c r="R14" s="12">
        <v>24.2</v>
      </c>
      <c r="S14" s="12"/>
      <c r="T14" s="12">
        <v>0.11</v>
      </c>
      <c r="U14" s="12"/>
      <c r="V14" s="14" t="s">
        <v>255</v>
      </c>
      <c r="W14" s="14"/>
      <c r="X14" s="16"/>
      <c r="Y14" s="16"/>
      <c r="Z14" s="12" t="s">
        <v>187</v>
      </c>
      <c r="AA14" s="12"/>
      <c r="AB14" s="12"/>
      <c r="AC14" s="12"/>
      <c r="AD14" s="12"/>
      <c r="AE14" s="12"/>
      <c r="AF14" s="12">
        <v>213</v>
      </c>
    </row>
    <row r="15" spans="1:32" ht="15.75" x14ac:dyDescent="0.25">
      <c r="A15" s="2">
        <v>45004</v>
      </c>
      <c r="B15" s="11" t="s">
        <v>42</v>
      </c>
      <c r="C15" s="13">
        <v>22.527369</v>
      </c>
      <c r="D15" s="13">
        <v>72.764054999999999</v>
      </c>
      <c r="E15">
        <v>-20.017700000000001</v>
      </c>
      <c r="F15">
        <v>-12.7441</v>
      </c>
      <c r="G15" s="12"/>
      <c r="H15" s="12"/>
      <c r="I15">
        <v>41.467599999999997</v>
      </c>
      <c r="J15" s="12"/>
      <c r="K15" s="12"/>
      <c r="L15" s="12">
        <v>7.7</v>
      </c>
      <c r="M15" s="12"/>
      <c r="N15" s="12">
        <v>5.5</v>
      </c>
      <c r="O15" s="12"/>
      <c r="P15" s="12">
        <v>4.2</v>
      </c>
      <c r="Q15" s="12"/>
      <c r="R15" s="12">
        <v>24.2</v>
      </c>
      <c r="S15" s="12"/>
      <c r="T15" s="12">
        <v>0.12</v>
      </c>
      <c r="U15" s="12"/>
      <c r="V15" s="14" t="s">
        <v>255</v>
      </c>
      <c r="W15" s="14"/>
      <c r="X15" s="16"/>
      <c r="Y15" s="16"/>
      <c r="Z15" s="12" t="s">
        <v>187</v>
      </c>
      <c r="AA15" s="12"/>
      <c r="AB15" s="12"/>
      <c r="AC15" s="12"/>
      <c r="AD15" s="12"/>
      <c r="AE15" s="12"/>
      <c r="AF15" s="12">
        <v>213</v>
      </c>
    </row>
    <row r="16" spans="1:32" ht="15.75" x14ac:dyDescent="0.25">
      <c r="A16" s="2">
        <v>45004</v>
      </c>
      <c r="B16" s="63" t="s">
        <v>43</v>
      </c>
      <c r="C16" s="72">
        <v>22.527543999999999</v>
      </c>
      <c r="D16" s="72">
        <v>72.764517999999995</v>
      </c>
      <c r="E16">
        <v>-19.165400000000002</v>
      </c>
      <c r="F16">
        <v>-12.875500000000001</v>
      </c>
      <c r="G16" s="20"/>
      <c r="H16" s="20"/>
      <c r="I16">
        <v>42.753399999999999</v>
      </c>
      <c r="J16" s="20"/>
      <c r="K16" s="20"/>
      <c r="L16" s="20">
        <v>8</v>
      </c>
      <c r="M16" s="20"/>
      <c r="N16" s="20">
        <v>5.7</v>
      </c>
      <c r="O16" s="20"/>
      <c r="P16" s="20">
        <v>3.9</v>
      </c>
      <c r="Q16" s="20"/>
      <c r="R16" s="20">
        <v>24.4</v>
      </c>
      <c r="S16" s="20"/>
      <c r="T16" s="20">
        <v>0.11</v>
      </c>
      <c r="U16" s="20"/>
      <c r="V16" s="14" t="s">
        <v>255</v>
      </c>
      <c r="W16" s="21"/>
      <c r="X16" s="22"/>
      <c r="Y16" s="22"/>
      <c r="Z16" s="12" t="s">
        <v>187</v>
      </c>
      <c r="AA16" s="20"/>
      <c r="AB16" s="20"/>
      <c r="AC16" s="20"/>
      <c r="AD16" s="20"/>
      <c r="AE16" s="20"/>
      <c r="AF16" s="20">
        <v>212</v>
      </c>
    </row>
    <row r="17" spans="1:32" ht="15.75" x14ac:dyDescent="0.25">
      <c r="A17" s="2">
        <v>45004</v>
      </c>
      <c r="B17" s="64"/>
      <c r="C17" s="72"/>
      <c r="D17" s="72"/>
      <c r="G17" s="20"/>
      <c r="H17" s="20"/>
      <c r="J17" s="20"/>
      <c r="K17" s="20"/>
      <c r="L17" s="20">
        <v>5.7</v>
      </c>
      <c r="M17" s="20"/>
      <c r="N17" s="20">
        <v>4.7</v>
      </c>
      <c r="O17" s="20"/>
      <c r="P17" s="20">
        <v>2.9</v>
      </c>
      <c r="Q17" s="20"/>
      <c r="R17" s="20">
        <v>24.2</v>
      </c>
      <c r="S17" s="20"/>
      <c r="T17" s="20">
        <v>0.08</v>
      </c>
      <c r="U17" s="20"/>
      <c r="V17" s="14" t="s">
        <v>255</v>
      </c>
      <c r="W17" s="21"/>
      <c r="X17" s="22"/>
      <c r="Y17" s="22"/>
      <c r="Z17" s="20"/>
      <c r="AA17" s="20"/>
      <c r="AB17" s="20"/>
      <c r="AC17" s="20"/>
      <c r="AD17" s="20"/>
      <c r="AE17" s="20"/>
      <c r="AF17" s="20"/>
    </row>
    <row r="18" spans="1:32" ht="15.75" x14ac:dyDescent="0.25">
      <c r="A18" s="2">
        <v>45004</v>
      </c>
      <c r="B18" s="65"/>
      <c r="C18" s="72"/>
      <c r="D18" s="72"/>
      <c r="G18" s="20"/>
      <c r="H18" s="20"/>
      <c r="J18" s="20"/>
      <c r="K18" s="20"/>
      <c r="L18" s="20">
        <v>6.4</v>
      </c>
      <c r="M18" s="20"/>
      <c r="N18" s="20">
        <v>5</v>
      </c>
      <c r="O18" s="20"/>
      <c r="P18" s="20">
        <v>3.1</v>
      </c>
      <c r="Q18" s="20"/>
      <c r="R18" s="20">
        <v>24.2</v>
      </c>
      <c r="S18" s="20"/>
      <c r="T18" s="20">
        <v>0.09</v>
      </c>
      <c r="U18" s="20"/>
      <c r="V18" s="14" t="s">
        <v>255</v>
      </c>
      <c r="W18" s="21"/>
      <c r="X18" s="22"/>
      <c r="Y18" s="22"/>
      <c r="Z18" s="20"/>
      <c r="AA18" s="20"/>
      <c r="AB18" s="20"/>
      <c r="AC18" s="20"/>
      <c r="AD18" s="20"/>
      <c r="AE18" s="20"/>
      <c r="AF18" s="20"/>
    </row>
    <row r="19" spans="1:32" ht="15.75" x14ac:dyDescent="0.25">
      <c r="A19" s="2">
        <v>45004</v>
      </c>
      <c r="B19" s="11" t="s">
        <v>44</v>
      </c>
      <c r="C19" s="13">
        <v>22.525921</v>
      </c>
      <c r="D19" s="13">
        <v>72.762215999999995</v>
      </c>
      <c r="E19">
        <v>-16.2517</v>
      </c>
      <c r="F19">
        <v>-11.852</v>
      </c>
      <c r="G19" s="12"/>
      <c r="H19" s="12"/>
      <c r="I19">
        <v>42.703400000000002</v>
      </c>
      <c r="J19" s="12"/>
      <c r="K19" s="12"/>
      <c r="L19" s="12">
        <v>8.1</v>
      </c>
      <c r="M19" s="12"/>
      <c r="N19" s="12">
        <v>5.7</v>
      </c>
      <c r="O19" s="12"/>
      <c r="P19" s="12">
        <v>3.6</v>
      </c>
      <c r="Q19" s="12"/>
      <c r="R19" s="12">
        <v>23.3</v>
      </c>
      <c r="S19" s="12"/>
      <c r="T19" s="12">
        <v>0.1</v>
      </c>
      <c r="U19" s="12"/>
      <c r="V19" s="14"/>
      <c r="W19" s="16"/>
      <c r="X19" s="16"/>
      <c r="Y19" s="16"/>
      <c r="Z19" s="12" t="s">
        <v>187</v>
      </c>
      <c r="AA19" s="12"/>
      <c r="AB19" s="12"/>
      <c r="AC19" s="12"/>
      <c r="AD19" s="12"/>
      <c r="AE19" s="12"/>
      <c r="AF19" s="12">
        <v>214</v>
      </c>
    </row>
    <row r="20" spans="1:32" ht="15.75" x14ac:dyDescent="0.25">
      <c r="A20" s="2">
        <v>45004</v>
      </c>
      <c r="B20" s="11" t="s">
        <v>45</v>
      </c>
      <c r="C20" s="13">
        <v>22.525839999999999</v>
      </c>
      <c r="D20" s="13">
        <v>72.762791000000007</v>
      </c>
      <c r="E20">
        <v>-18.273399999999999</v>
      </c>
      <c r="F20">
        <v>-12.848000000000001</v>
      </c>
      <c r="G20" s="12"/>
      <c r="H20" s="12"/>
      <c r="I20">
        <v>41.951000000000001</v>
      </c>
      <c r="J20" s="12"/>
      <c r="K20" s="12"/>
      <c r="L20" s="12">
        <v>8.1999999999999993</v>
      </c>
      <c r="M20" s="12"/>
      <c r="N20" s="12">
        <v>5.7</v>
      </c>
      <c r="O20" s="12"/>
      <c r="P20" s="12">
        <v>4.9000000000000004</v>
      </c>
      <c r="Q20" s="12"/>
      <c r="R20" s="12">
        <v>23</v>
      </c>
      <c r="S20" s="12"/>
      <c r="T20" s="12">
        <v>0.14000000000000001</v>
      </c>
      <c r="U20" s="12"/>
      <c r="V20" s="14"/>
      <c r="W20" s="14"/>
      <c r="X20" s="16"/>
      <c r="Y20" s="16"/>
      <c r="Z20" s="12" t="s">
        <v>187</v>
      </c>
      <c r="AA20" s="12"/>
      <c r="AB20" s="12"/>
      <c r="AC20" s="12"/>
      <c r="AD20" s="12"/>
      <c r="AE20" s="12"/>
      <c r="AF20" s="12">
        <v>214</v>
      </c>
    </row>
    <row r="21" spans="1:32" ht="15.75" x14ac:dyDescent="0.25">
      <c r="A21" s="2">
        <v>45004</v>
      </c>
      <c r="B21" s="11" t="s">
        <v>46</v>
      </c>
      <c r="C21" s="13">
        <v>22.525383999999999</v>
      </c>
      <c r="D21" s="13">
        <v>72.762825000000007</v>
      </c>
      <c r="E21">
        <v>-18.532499999999999</v>
      </c>
      <c r="F21">
        <v>-12.0067</v>
      </c>
      <c r="G21" s="12"/>
      <c r="H21" s="12"/>
      <c r="I21">
        <v>40.719299999999997</v>
      </c>
      <c r="J21" s="12"/>
      <c r="K21" s="12"/>
      <c r="L21" s="12">
        <v>3.3</v>
      </c>
      <c r="M21" s="12"/>
      <c r="N21" s="12">
        <v>3.8</v>
      </c>
      <c r="O21" s="12"/>
      <c r="P21" s="12">
        <v>2.5</v>
      </c>
      <c r="Q21" s="12"/>
      <c r="R21" s="12">
        <v>23.3</v>
      </c>
      <c r="S21" s="12"/>
      <c r="T21" s="12">
        <v>7.0000000000000007E-2</v>
      </c>
      <c r="U21" s="12"/>
      <c r="V21" s="14"/>
      <c r="W21" s="14"/>
      <c r="X21" s="16"/>
      <c r="Y21" s="16"/>
      <c r="Z21" s="12" t="s">
        <v>187</v>
      </c>
      <c r="AA21" s="12"/>
      <c r="AB21" s="12"/>
      <c r="AC21" s="12"/>
      <c r="AD21" s="12"/>
      <c r="AE21" s="12"/>
      <c r="AF21" s="12">
        <v>215</v>
      </c>
    </row>
    <row r="22" spans="1:32" ht="15.75" x14ac:dyDescent="0.25">
      <c r="A22" s="2">
        <v>45004</v>
      </c>
      <c r="B22" s="11" t="s">
        <v>47</v>
      </c>
      <c r="C22" s="13">
        <v>22.525407999999999</v>
      </c>
      <c r="D22" s="13">
        <v>72.762107</v>
      </c>
      <c r="E22">
        <v>-19.122299999999999</v>
      </c>
      <c r="F22">
        <v>-11.2553</v>
      </c>
      <c r="G22" s="12"/>
      <c r="H22" s="12"/>
      <c r="I22">
        <v>42.985399999999998</v>
      </c>
      <c r="J22" s="12"/>
      <c r="K22" s="12"/>
      <c r="L22" s="12">
        <v>8.9</v>
      </c>
      <c r="M22" s="12"/>
      <c r="N22" s="12">
        <v>6.1</v>
      </c>
      <c r="O22" s="12"/>
      <c r="P22" s="12">
        <v>4.5</v>
      </c>
      <c r="Q22" s="12"/>
      <c r="R22" s="12">
        <v>23</v>
      </c>
      <c r="S22" s="12"/>
      <c r="T22" s="12">
        <v>0.13</v>
      </c>
      <c r="U22" s="12"/>
      <c r="V22" s="14"/>
      <c r="W22" s="14"/>
      <c r="X22" s="16"/>
      <c r="Y22" s="16"/>
      <c r="Z22" s="12" t="s">
        <v>187</v>
      </c>
      <c r="AA22" s="12"/>
      <c r="AB22" s="12"/>
      <c r="AC22" s="12"/>
      <c r="AD22" s="12"/>
      <c r="AE22" s="12"/>
      <c r="AF22" s="12">
        <v>215</v>
      </c>
    </row>
    <row r="23" spans="1:32" ht="15.75" x14ac:dyDescent="0.25">
      <c r="A23" s="2">
        <v>45004</v>
      </c>
      <c r="B23" s="63" t="s">
        <v>48</v>
      </c>
      <c r="C23" s="72">
        <v>22.525592</v>
      </c>
      <c r="D23" s="72">
        <v>72.762415000000004</v>
      </c>
      <c r="E23">
        <v>-20.096599999999999</v>
      </c>
      <c r="F23">
        <v>-12.8149</v>
      </c>
      <c r="G23" s="20"/>
      <c r="H23" s="20"/>
      <c r="I23">
        <v>41.9009</v>
      </c>
      <c r="J23" s="20"/>
      <c r="K23" s="20"/>
      <c r="L23" s="20">
        <v>10.199999999999999</v>
      </c>
      <c r="M23" s="20"/>
      <c r="N23" s="20">
        <v>6.6</v>
      </c>
      <c r="O23" s="20"/>
      <c r="P23" s="20">
        <v>6.6</v>
      </c>
      <c r="Q23" s="20"/>
      <c r="R23" s="20">
        <v>22.8</v>
      </c>
      <c r="S23" s="20"/>
      <c r="T23" s="20">
        <v>0.19</v>
      </c>
      <c r="U23" s="20"/>
      <c r="V23" s="21"/>
      <c r="W23" s="21"/>
      <c r="X23" s="22"/>
      <c r="Y23" s="22"/>
      <c r="Z23" s="12" t="s">
        <v>187</v>
      </c>
      <c r="AA23" s="20"/>
      <c r="AB23" s="20"/>
      <c r="AC23" s="20"/>
      <c r="AD23" s="20"/>
      <c r="AE23" s="20"/>
      <c r="AF23" s="20">
        <v>215</v>
      </c>
    </row>
    <row r="24" spans="1:32" ht="15.75" x14ac:dyDescent="0.25">
      <c r="A24" s="2">
        <v>45004</v>
      </c>
      <c r="B24" s="64"/>
      <c r="C24" s="72"/>
      <c r="D24" s="72"/>
      <c r="G24" s="20"/>
      <c r="H24" s="20"/>
      <c r="J24" s="20"/>
      <c r="K24" s="20"/>
      <c r="L24" s="20">
        <v>7.6</v>
      </c>
      <c r="M24" s="20"/>
      <c r="N24" s="20">
        <v>5.5</v>
      </c>
      <c r="O24" s="20"/>
      <c r="P24" s="20">
        <v>3.8</v>
      </c>
      <c r="Q24" s="20"/>
      <c r="R24" s="20">
        <v>22.8</v>
      </c>
      <c r="S24" s="20"/>
      <c r="T24" s="20">
        <v>0.11</v>
      </c>
      <c r="U24" s="20"/>
      <c r="V24" s="21"/>
      <c r="W24" s="21"/>
      <c r="X24" s="22"/>
      <c r="Y24" s="22"/>
      <c r="Z24" s="20"/>
      <c r="AA24" s="20"/>
      <c r="AB24" s="20"/>
      <c r="AC24" s="20"/>
      <c r="AD24" s="20"/>
      <c r="AE24" s="20"/>
      <c r="AF24" s="20"/>
    </row>
    <row r="25" spans="1:32" ht="15.75" x14ac:dyDescent="0.25">
      <c r="A25" s="2">
        <v>45004</v>
      </c>
      <c r="B25" s="65"/>
      <c r="C25" s="72"/>
      <c r="D25" s="72"/>
      <c r="G25" s="20"/>
      <c r="H25" s="20"/>
      <c r="J25" s="20"/>
      <c r="K25" s="20"/>
      <c r="L25" s="20">
        <v>9.1</v>
      </c>
      <c r="M25" s="20"/>
      <c r="N25" s="20">
        <v>6.2</v>
      </c>
      <c r="O25" s="20"/>
      <c r="P25" s="20">
        <v>5.8</v>
      </c>
      <c r="Q25" s="20"/>
      <c r="R25" s="20">
        <v>22.8</v>
      </c>
      <c r="S25" s="20"/>
      <c r="T25" s="20">
        <v>0.17</v>
      </c>
      <c r="U25" s="20"/>
      <c r="V25" s="21"/>
      <c r="W25" s="21"/>
      <c r="X25" s="22"/>
      <c r="Y25" s="22"/>
      <c r="Z25" s="20"/>
      <c r="AA25" s="20"/>
      <c r="AB25" s="20"/>
      <c r="AC25" s="20"/>
      <c r="AD25" s="20"/>
      <c r="AE25" s="20"/>
      <c r="AF25" s="20"/>
    </row>
    <row r="26" spans="1:32" ht="15.75" x14ac:dyDescent="0.25">
      <c r="A26" s="2">
        <v>45004</v>
      </c>
      <c r="B26" s="11" t="s">
        <v>49</v>
      </c>
      <c r="C26" s="13">
        <v>22.525936999999999</v>
      </c>
      <c r="D26" s="13">
        <v>72.760776000000007</v>
      </c>
      <c r="E26">
        <v>-17.1008</v>
      </c>
      <c r="F26">
        <v>-12.0098</v>
      </c>
      <c r="G26" s="12"/>
      <c r="H26" s="12"/>
      <c r="I26">
        <v>40.570700000000002</v>
      </c>
      <c r="J26" s="12"/>
      <c r="K26" s="12"/>
      <c r="L26" s="12">
        <v>13.5</v>
      </c>
      <c r="M26" s="12"/>
      <c r="N26" s="12">
        <v>8.3000000000000007</v>
      </c>
      <c r="O26" s="12"/>
      <c r="P26" s="12">
        <v>9.6</v>
      </c>
      <c r="Q26" s="12"/>
      <c r="R26" s="12">
        <v>22.4</v>
      </c>
      <c r="S26" s="12"/>
      <c r="T26" s="12">
        <v>0.27</v>
      </c>
      <c r="U26" s="12"/>
      <c r="V26" s="14"/>
      <c r="W26" s="14"/>
      <c r="X26" s="12"/>
      <c r="Y26" s="12"/>
      <c r="Z26" s="12" t="s">
        <v>187</v>
      </c>
      <c r="AA26" s="12"/>
      <c r="AB26" s="12"/>
      <c r="AC26" s="12"/>
      <c r="AD26" s="12"/>
      <c r="AE26" s="12"/>
      <c r="AF26" s="12">
        <v>217</v>
      </c>
    </row>
    <row r="27" spans="1:32" ht="15.75" x14ac:dyDescent="0.25">
      <c r="A27" s="2">
        <v>45004</v>
      </c>
      <c r="B27" s="11" t="s">
        <v>50</v>
      </c>
      <c r="C27" s="13">
        <v>22.525981000000002</v>
      </c>
      <c r="D27" s="13">
        <v>72.760154999999997</v>
      </c>
      <c r="E27">
        <v>-18.637499999999999</v>
      </c>
      <c r="F27">
        <v>-13.760899999999999</v>
      </c>
      <c r="G27" s="12"/>
      <c r="H27" s="12"/>
      <c r="I27">
        <v>41.822200000000002</v>
      </c>
      <c r="J27" s="12"/>
      <c r="K27" s="12"/>
      <c r="L27" s="12">
        <v>8.1</v>
      </c>
      <c r="M27" s="12"/>
      <c r="N27" s="12">
        <v>5.7</v>
      </c>
      <c r="O27" s="12"/>
      <c r="P27" s="12">
        <v>5.8</v>
      </c>
      <c r="Q27" s="12"/>
      <c r="R27" s="12">
        <v>21.9</v>
      </c>
      <c r="S27" s="12"/>
      <c r="T27" s="12">
        <v>0.17</v>
      </c>
      <c r="U27" s="12"/>
      <c r="V27" s="14"/>
      <c r="W27" s="14"/>
      <c r="X27" s="12"/>
      <c r="Y27" s="12"/>
      <c r="Z27" s="12" t="s">
        <v>187</v>
      </c>
      <c r="AA27" s="12"/>
      <c r="AB27" s="12"/>
      <c r="AC27" s="12"/>
      <c r="AD27" s="12"/>
      <c r="AE27" s="12"/>
      <c r="AF27" s="12">
        <v>220</v>
      </c>
    </row>
    <row r="28" spans="1:32" ht="15.75" x14ac:dyDescent="0.25">
      <c r="A28" s="2">
        <v>45004</v>
      </c>
      <c r="B28" s="11" t="s">
        <v>51</v>
      </c>
      <c r="C28" s="13">
        <v>22.525355000000001</v>
      </c>
      <c r="D28" s="13">
        <v>72.760221999999999</v>
      </c>
      <c r="E28">
        <v>-19.544499999999999</v>
      </c>
      <c r="F28">
        <v>-12.990399999999999</v>
      </c>
      <c r="G28" s="12"/>
      <c r="H28" s="12"/>
      <c r="I28">
        <v>40.095100000000002</v>
      </c>
      <c r="J28" s="12"/>
      <c r="K28" s="12"/>
      <c r="L28" s="12">
        <v>11.8</v>
      </c>
      <c r="M28" s="12"/>
      <c r="N28" s="12">
        <v>7.4</v>
      </c>
      <c r="O28" s="12"/>
      <c r="P28" s="12">
        <v>8.1999999999999993</v>
      </c>
      <c r="Q28" s="12"/>
      <c r="R28" s="12">
        <v>22.1</v>
      </c>
      <c r="S28" s="12"/>
      <c r="T28" s="12">
        <v>0.24</v>
      </c>
      <c r="U28" s="12"/>
      <c r="V28" s="14" t="s">
        <v>255</v>
      </c>
      <c r="W28" s="14"/>
      <c r="X28" s="12"/>
      <c r="Y28" s="12"/>
      <c r="Z28" s="12" t="s">
        <v>187</v>
      </c>
      <c r="AA28" s="12"/>
      <c r="AB28" s="12"/>
      <c r="AC28" s="12"/>
      <c r="AD28" s="12"/>
      <c r="AE28" s="12"/>
      <c r="AF28" s="12">
        <v>219</v>
      </c>
    </row>
    <row r="29" spans="1:32" ht="15.75" x14ac:dyDescent="0.25">
      <c r="A29" s="2">
        <v>45004</v>
      </c>
      <c r="B29" s="11" t="s">
        <v>52</v>
      </c>
      <c r="C29" s="13">
        <v>22.525455000000001</v>
      </c>
      <c r="D29" s="13">
        <v>72.760782000000006</v>
      </c>
      <c r="E29">
        <v>-20.6462</v>
      </c>
      <c r="F29">
        <v>-13.437200000000001</v>
      </c>
      <c r="G29" s="12"/>
      <c r="H29" s="12"/>
      <c r="I29">
        <v>43.789700000000003</v>
      </c>
      <c r="J29" s="12"/>
      <c r="K29" s="12"/>
      <c r="L29" s="12">
        <v>6.5</v>
      </c>
      <c r="M29" s="12"/>
      <c r="N29" s="12">
        <v>5</v>
      </c>
      <c r="O29" s="12"/>
      <c r="P29" s="12">
        <v>3.4</v>
      </c>
      <c r="Q29" s="12"/>
      <c r="R29" s="12">
        <v>22.4</v>
      </c>
      <c r="S29" s="12"/>
      <c r="T29" s="12">
        <v>0.1</v>
      </c>
      <c r="U29" s="12"/>
      <c r="V29" s="14"/>
      <c r="W29" s="14"/>
      <c r="X29" s="12"/>
      <c r="Y29" s="12"/>
      <c r="Z29" s="12" t="s">
        <v>252</v>
      </c>
      <c r="AA29" s="12"/>
      <c r="AB29" s="12"/>
      <c r="AC29" s="12"/>
      <c r="AD29" s="12"/>
      <c r="AE29" s="12"/>
      <c r="AF29" s="12">
        <v>216</v>
      </c>
    </row>
    <row r="30" spans="1:32" ht="15.75" x14ac:dyDescent="0.25">
      <c r="A30" s="2">
        <v>45004</v>
      </c>
      <c r="B30" s="63" t="s">
        <v>53</v>
      </c>
      <c r="C30" s="72">
        <v>22.525639000000002</v>
      </c>
      <c r="D30" s="72">
        <v>72.760495000000006</v>
      </c>
      <c r="E30">
        <v>-19.428799999999999</v>
      </c>
      <c r="F30">
        <v>-13.374000000000001</v>
      </c>
      <c r="G30" s="20"/>
      <c r="H30" s="20"/>
      <c r="I30">
        <v>41.328699999999998</v>
      </c>
      <c r="J30" s="20"/>
      <c r="K30" s="20"/>
      <c r="L30" s="20">
        <v>14.2</v>
      </c>
      <c r="M30" s="20"/>
      <c r="N30" s="20">
        <v>8.6999999999999993</v>
      </c>
      <c r="O30" s="20"/>
      <c r="P30" s="20">
        <v>11.1</v>
      </c>
      <c r="Q30" s="20"/>
      <c r="R30" s="20">
        <v>22.4</v>
      </c>
      <c r="S30" s="20"/>
      <c r="T30" s="20">
        <v>0.32</v>
      </c>
      <c r="U30" s="20"/>
      <c r="V30" s="21"/>
      <c r="W30" s="21"/>
      <c r="X30" s="20"/>
      <c r="Y30" s="20"/>
      <c r="Z30" s="20" t="s">
        <v>187</v>
      </c>
      <c r="AA30" s="20"/>
      <c r="AB30" s="20"/>
      <c r="AC30" s="20"/>
      <c r="AD30" s="20"/>
      <c r="AE30" s="20"/>
      <c r="AF30" s="20">
        <v>218</v>
      </c>
    </row>
    <row r="31" spans="1:32" ht="15.75" x14ac:dyDescent="0.25">
      <c r="A31" s="2">
        <v>45004</v>
      </c>
      <c r="B31" s="64"/>
      <c r="C31" s="72"/>
      <c r="D31" s="72"/>
      <c r="G31" s="20"/>
      <c r="H31" s="20"/>
      <c r="J31" s="20"/>
      <c r="K31" s="20"/>
      <c r="L31" s="20">
        <v>9.6</v>
      </c>
      <c r="M31" s="20"/>
      <c r="N31" s="20">
        <v>6.4</v>
      </c>
      <c r="O31" s="20"/>
      <c r="P31" s="20">
        <v>6.2</v>
      </c>
      <c r="Q31" s="20"/>
      <c r="R31" s="20">
        <v>22.1</v>
      </c>
      <c r="S31" s="20"/>
      <c r="T31" s="20">
        <v>0.18</v>
      </c>
      <c r="U31" s="20"/>
      <c r="V31" s="21"/>
      <c r="W31" s="21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ht="15.75" x14ac:dyDescent="0.25">
      <c r="A32" s="2">
        <v>45004</v>
      </c>
      <c r="B32" s="65"/>
      <c r="C32" s="72"/>
      <c r="D32" s="72"/>
      <c r="G32" s="20"/>
      <c r="H32" s="20"/>
      <c r="J32" s="20"/>
      <c r="K32" s="20"/>
      <c r="L32" s="20">
        <v>10.7</v>
      </c>
      <c r="M32" s="20"/>
      <c r="N32" s="20">
        <v>6.9</v>
      </c>
      <c r="O32" s="20"/>
      <c r="P32" s="20">
        <v>6.7</v>
      </c>
      <c r="Q32" s="20"/>
      <c r="R32" s="20">
        <v>22.1</v>
      </c>
      <c r="S32" s="20"/>
      <c r="T32" s="20">
        <v>0.19</v>
      </c>
      <c r="U32" s="20"/>
      <c r="V32" s="21"/>
      <c r="W32" s="21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ht="15.75" x14ac:dyDescent="0.25">
      <c r="A33" s="2">
        <v>45004</v>
      </c>
      <c r="B33" s="11" t="s">
        <v>54</v>
      </c>
      <c r="C33" s="13">
        <v>22.527574999999999</v>
      </c>
      <c r="D33" s="13">
        <v>72.759127000000007</v>
      </c>
      <c r="E33">
        <v>-20.439299999999999</v>
      </c>
      <c r="F33">
        <v>-14.465199999999999</v>
      </c>
      <c r="G33" s="12"/>
      <c r="H33" s="12"/>
      <c r="I33">
        <v>43.080199999999998</v>
      </c>
      <c r="J33" s="12"/>
      <c r="K33" s="12"/>
      <c r="L33" s="12">
        <v>9.9</v>
      </c>
      <c r="M33" s="12"/>
      <c r="N33" s="12">
        <v>6.5</v>
      </c>
      <c r="O33" s="12"/>
      <c r="P33" s="12">
        <v>6.4</v>
      </c>
      <c r="Q33" s="12"/>
      <c r="R33" s="12">
        <v>21.7</v>
      </c>
      <c r="S33" s="12"/>
      <c r="T33" s="12">
        <v>0.18</v>
      </c>
      <c r="U33" s="12"/>
      <c r="V33" s="14"/>
      <c r="W33" s="14"/>
      <c r="X33" s="12"/>
      <c r="Y33" s="12"/>
      <c r="Z33" s="12" t="s">
        <v>187</v>
      </c>
      <c r="AA33" s="12"/>
      <c r="AB33" s="12"/>
      <c r="AC33" s="12"/>
      <c r="AD33" s="12"/>
      <c r="AE33" s="12"/>
      <c r="AF33" s="12">
        <v>221</v>
      </c>
    </row>
    <row r="34" spans="1:32" ht="15.75" x14ac:dyDescent="0.25">
      <c r="A34" s="2">
        <v>45004</v>
      </c>
      <c r="B34" s="11" t="s">
        <v>55</v>
      </c>
      <c r="C34" s="13">
        <v>22.527161</v>
      </c>
      <c r="D34" s="13">
        <v>72.759162000000003</v>
      </c>
      <c r="E34">
        <v>-19.244800000000001</v>
      </c>
      <c r="F34">
        <v>-15.1282</v>
      </c>
      <c r="G34" s="12"/>
      <c r="H34" s="12"/>
      <c r="I34">
        <v>42.942599999999999</v>
      </c>
      <c r="J34" s="12"/>
      <c r="K34" s="12"/>
      <c r="L34" s="12">
        <v>7.4</v>
      </c>
      <c r="M34" s="12"/>
      <c r="N34" s="12">
        <v>5.4</v>
      </c>
      <c r="O34" s="12"/>
      <c r="P34" s="12">
        <v>3.8</v>
      </c>
      <c r="Q34" s="12"/>
      <c r="R34" s="12">
        <v>21.7</v>
      </c>
      <c r="S34" s="12"/>
      <c r="T34" s="12">
        <v>0.11</v>
      </c>
      <c r="U34" s="12"/>
      <c r="V34" s="14"/>
      <c r="W34" s="14"/>
      <c r="X34" s="12"/>
      <c r="Y34" s="12"/>
      <c r="Z34" s="12" t="s">
        <v>187</v>
      </c>
      <c r="AA34" s="12"/>
      <c r="AB34" s="12"/>
      <c r="AC34" s="12"/>
      <c r="AD34" s="12"/>
      <c r="AE34" s="12"/>
      <c r="AF34" s="12">
        <v>221</v>
      </c>
    </row>
    <row r="35" spans="1:32" ht="15.75" x14ac:dyDescent="0.25">
      <c r="A35" s="2">
        <v>45004</v>
      </c>
      <c r="B35" s="11" t="s">
        <v>56</v>
      </c>
      <c r="C35" s="13">
        <v>22.527168</v>
      </c>
      <c r="D35" s="13">
        <v>72.759822</v>
      </c>
      <c r="E35">
        <v>-20.543900000000001</v>
      </c>
      <c r="F35">
        <v>-15.0913</v>
      </c>
      <c r="G35" s="12"/>
      <c r="H35" s="12"/>
      <c r="I35">
        <v>42.085299999999997</v>
      </c>
      <c r="J35" s="12"/>
      <c r="K35" s="12"/>
      <c r="L35" s="12">
        <v>13.1</v>
      </c>
      <c r="M35" s="12"/>
      <c r="N35" s="12">
        <v>8.1</v>
      </c>
      <c r="O35" s="12"/>
      <c r="P35" s="12">
        <v>8.5</v>
      </c>
      <c r="Q35" s="12"/>
      <c r="R35" s="12">
        <v>21.7</v>
      </c>
      <c r="S35" s="12"/>
      <c r="T35" s="12">
        <v>0.25</v>
      </c>
      <c r="U35" s="12"/>
      <c r="V35" s="14"/>
      <c r="W35" s="14"/>
      <c r="X35" s="12"/>
      <c r="Y35" s="12"/>
      <c r="Z35" s="12" t="s">
        <v>187</v>
      </c>
      <c r="AA35" s="12"/>
      <c r="AB35" s="12"/>
      <c r="AC35" s="12"/>
      <c r="AD35" s="12"/>
      <c r="AE35" s="12"/>
      <c r="AF35" s="12">
        <v>221</v>
      </c>
    </row>
    <row r="36" spans="1:32" ht="15.75" x14ac:dyDescent="0.25">
      <c r="A36" s="2">
        <v>45004</v>
      </c>
      <c r="B36" s="11" t="s">
        <v>57</v>
      </c>
      <c r="C36" s="13">
        <v>22.527736000000001</v>
      </c>
      <c r="D36" s="13">
        <v>72.759854000000004</v>
      </c>
      <c r="E36">
        <v>-18.791699999999999</v>
      </c>
      <c r="F36">
        <v>-11.3634</v>
      </c>
      <c r="G36" s="12"/>
      <c r="H36" s="12"/>
      <c r="I36">
        <v>40.107599999999998</v>
      </c>
      <c r="J36" s="12"/>
      <c r="K36" s="12"/>
      <c r="L36" s="12">
        <v>16.100000000000001</v>
      </c>
      <c r="M36" s="12"/>
      <c r="N36" s="12">
        <v>9.6999999999999993</v>
      </c>
      <c r="O36" s="12"/>
      <c r="P36" s="12">
        <v>15.7</v>
      </c>
      <c r="Q36" s="12"/>
      <c r="R36" s="12">
        <v>21.7</v>
      </c>
      <c r="S36" s="12"/>
      <c r="T36" s="12">
        <v>0.46</v>
      </c>
      <c r="U36" s="12"/>
      <c r="V36" s="14"/>
      <c r="W36" s="14"/>
      <c r="X36" s="12"/>
      <c r="Y36" s="12"/>
      <c r="Z36" s="12" t="s">
        <v>187</v>
      </c>
      <c r="AA36" s="12"/>
      <c r="AB36" s="12"/>
      <c r="AC36" s="12"/>
      <c r="AD36" s="12"/>
      <c r="AE36" s="12"/>
      <c r="AF36" s="12">
        <v>221</v>
      </c>
    </row>
    <row r="37" spans="1:32" ht="15.75" x14ac:dyDescent="0.25">
      <c r="A37" s="2">
        <v>45004</v>
      </c>
      <c r="B37" s="63" t="s">
        <v>58</v>
      </c>
      <c r="C37" s="72">
        <v>22.527453999999999</v>
      </c>
      <c r="D37" s="72">
        <v>72.759597999999997</v>
      </c>
      <c r="E37">
        <v>-21.162199999999999</v>
      </c>
      <c r="F37">
        <v>-14.6008</v>
      </c>
      <c r="G37" s="20"/>
      <c r="H37" s="20"/>
      <c r="I37">
        <v>39.938600000000001</v>
      </c>
      <c r="J37" s="20"/>
      <c r="K37" s="20"/>
      <c r="L37" s="20">
        <v>13.1</v>
      </c>
      <c r="M37" s="20"/>
      <c r="N37" s="20">
        <v>8.1</v>
      </c>
      <c r="O37" s="20"/>
      <c r="P37" s="20">
        <v>11.7</v>
      </c>
      <c r="Q37" s="20"/>
      <c r="R37" s="20">
        <v>21.7</v>
      </c>
      <c r="S37" s="20"/>
      <c r="T37" s="20">
        <v>0.34</v>
      </c>
      <c r="U37" s="20"/>
      <c r="V37" s="21"/>
      <c r="W37" s="21"/>
      <c r="X37" s="20"/>
      <c r="Y37" s="20"/>
      <c r="Z37" s="20" t="s">
        <v>187</v>
      </c>
      <c r="AA37" s="12"/>
      <c r="AB37" s="12"/>
      <c r="AC37" s="20"/>
      <c r="AD37" s="20"/>
      <c r="AE37" s="20"/>
      <c r="AF37" s="12">
        <v>221</v>
      </c>
    </row>
    <row r="38" spans="1:32" ht="15.75" x14ac:dyDescent="0.25">
      <c r="A38" s="2">
        <v>45004</v>
      </c>
      <c r="B38" s="64"/>
      <c r="C38" s="72"/>
      <c r="D38" s="72"/>
      <c r="G38" s="20"/>
      <c r="H38" s="20"/>
      <c r="J38" s="20"/>
      <c r="K38" s="20"/>
      <c r="L38" s="20">
        <v>12.9</v>
      </c>
      <c r="M38" s="20"/>
      <c r="N38" s="20">
        <v>8</v>
      </c>
      <c r="O38" s="20"/>
      <c r="P38" s="20">
        <v>12</v>
      </c>
      <c r="Q38" s="20"/>
      <c r="R38" s="20">
        <v>21.7</v>
      </c>
      <c r="S38" s="20"/>
      <c r="T38" s="20">
        <v>0.35</v>
      </c>
      <c r="U38" s="20"/>
      <c r="V38" s="21"/>
      <c r="W38" s="21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ht="15.75" x14ac:dyDescent="0.25">
      <c r="A39" s="2">
        <v>45004</v>
      </c>
      <c r="B39" s="65"/>
      <c r="C39" s="72"/>
      <c r="D39" s="72"/>
      <c r="G39" s="20"/>
      <c r="H39" s="20"/>
      <c r="J39" s="20"/>
      <c r="K39" s="20"/>
      <c r="L39" s="20">
        <v>11.4</v>
      </c>
      <c r="M39" s="20"/>
      <c r="N39" s="20">
        <v>7.2</v>
      </c>
      <c r="O39" s="20"/>
      <c r="P39" s="20">
        <v>10.1</v>
      </c>
      <c r="Q39" s="20"/>
      <c r="R39" s="20">
        <v>21.7</v>
      </c>
      <c r="S39" s="20"/>
      <c r="T39" s="20">
        <v>0.28999999999999998</v>
      </c>
      <c r="U39" s="20"/>
      <c r="V39" s="21"/>
      <c r="W39" s="21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ht="15.75" x14ac:dyDescent="0.25">
      <c r="A40" s="2">
        <v>45004</v>
      </c>
      <c r="B40" s="11" t="s">
        <v>59</v>
      </c>
      <c r="C40" s="13">
        <v>22.526731999999999</v>
      </c>
      <c r="D40" s="13">
        <v>72.757886999999997</v>
      </c>
      <c r="E40">
        <v>-18.822600000000001</v>
      </c>
      <c r="F40">
        <v>-12.085900000000001</v>
      </c>
      <c r="G40" s="12"/>
      <c r="H40" s="12"/>
      <c r="I40">
        <v>43.473599999999998</v>
      </c>
      <c r="J40" s="12"/>
      <c r="K40" s="12"/>
      <c r="L40" s="12">
        <v>11.6</v>
      </c>
      <c r="M40" s="12"/>
      <c r="N40" s="12">
        <v>7.3</v>
      </c>
      <c r="O40" s="12"/>
      <c r="P40" s="12">
        <v>8.1</v>
      </c>
      <c r="Q40" s="12"/>
      <c r="R40" s="12">
        <v>21.9</v>
      </c>
      <c r="S40" s="12"/>
      <c r="T40" s="12">
        <v>0.24</v>
      </c>
      <c r="U40" s="12"/>
      <c r="V40" s="14"/>
      <c r="W40" s="14"/>
      <c r="X40" s="12"/>
      <c r="Y40" s="12"/>
      <c r="Z40" s="12" t="s">
        <v>187</v>
      </c>
      <c r="AA40" s="12"/>
      <c r="AB40" s="12"/>
      <c r="AC40" s="12"/>
      <c r="AD40" s="12"/>
      <c r="AE40" s="12"/>
      <c r="AF40" s="12">
        <v>223</v>
      </c>
    </row>
    <row r="41" spans="1:32" ht="15.75" x14ac:dyDescent="0.25">
      <c r="A41" s="2">
        <v>45004</v>
      </c>
      <c r="B41" s="11" t="s">
        <v>60</v>
      </c>
      <c r="C41" s="13">
        <v>22.526313999999999</v>
      </c>
      <c r="D41" s="13">
        <v>72.757891000000001</v>
      </c>
      <c r="E41">
        <v>-17.860900000000001</v>
      </c>
      <c r="F41">
        <v>-12.3302</v>
      </c>
      <c r="G41" s="12"/>
      <c r="H41" s="12"/>
      <c r="I41">
        <v>43.0595</v>
      </c>
      <c r="J41" s="12"/>
      <c r="K41" s="12"/>
      <c r="L41" s="12">
        <v>8.4</v>
      </c>
      <c r="M41" s="12"/>
      <c r="N41" s="12">
        <v>5.8</v>
      </c>
      <c r="O41" s="12"/>
      <c r="P41" s="12">
        <v>5.3</v>
      </c>
      <c r="Q41" s="12"/>
      <c r="R41" s="12">
        <v>21.9</v>
      </c>
      <c r="S41" s="12"/>
      <c r="T41" s="12">
        <v>0.15</v>
      </c>
      <c r="U41" s="12"/>
      <c r="V41" s="14"/>
      <c r="W41" s="14"/>
      <c r="X41" s="12"/>
      <c r="Y41" s="12"/>
      <c r="Z41" s="12" t="s">
        <v>187</v>
      </c>
      <c r="AA41" s="12"/>
      <c r="AB41" s="12"/>
      <c r="AC41" s="12"/>
      <c r="AD41" s="12"/>
      <c r="AE41" s="12"/>
      <c r="AF41" s="12">
        <v>223</v>
      </c>
    </row>
    <row r="42" spans="1:32" ht="15.75" x14ac:dyDescent="0.25">
      <c r="A42" s="2">
        <v>45004</v>
      </c>
      <c r="B42" s="11" t="s">
        <v>61</v>
      </c>
      <c r="C42" s="13">
        <v>22.526243999999998</v>
      </c>
      <c r="D42" s="13">
        <v>72.757237000000003</v>
      </c>
      <c r="E42">
        <v>-19.253799999999998</v>
      </c>
      <c r="F42">
        <v>-12.2654</v>
      </c>
      <c r="G42" s="12"/>
      <c r="H42" s="12"/>
      <c r="I42">
        <v>40.886800000000001</v>
      </c>
      <c r="J42" s="12"/>
      <c r="K42" s="12"/>
      <c r="L42" s="12">
        <v>14.6</v>
      </c>
      <c r="M42" s="12"/>
      <c r="N42" s="12">
        <v>8.9</v>
      </c>
      <c r="O42" s="12"/>
      <c r="P42" s="12">
        <v>12.5</v>
      </c>
      <c r="Q42" s="12"/>
      <c r="R42" s="12">
        <v>21.9</v>
      </c>
      <c r="S42" s="12"/>
      <c r="T42" s="12">
        <v>0.36</v>
      </c>
      <c r="U42" s="12"/>
      <c r="V42" s="14" t="s">
        <v>255</v>
      </c>
      <c r="W42" s="14"/>
      <c r="X42" s="12"/>
      <c r="Y42" s="12"/>
      <c r="Z42" s="12" t="s">
        <v>187</v>
      </c>
      <c r="AA42" s="12"/>
      <c r="AB42" s="12"/>
      <c r="AC42" s="12"/>
      <c r="AD42" s="12"/>
      <c r="AE42" s="12"/>
      <c r="AF42" s="12">
        <v>223</v>
      </c>
    </row>
    <row r="43" spans="1:32" ht="15.75" x14ac:dyDescent="0.25">
      <c r="A43" s="2">
        <v>45004</v>
      </c>
      <c r="B43" s="11" t="s">
        <v>62</v>
      </c>
      <c r="C43" s="13">
        <v>22.526762999999999</v>
      </c>
      <c r="D43" s="13">
        <v>72.757237000000003</v>
      </c>
      <c r="E43">
        <v>-17.804600000000001</v>
      </c>
      <c r="F43">
        <v>-13.2369</v>
      </c>
      <c r="G43" s="12"/>
      <c r="H43" s="12"/>
      <c r="I43">
        <v>41.682600000000001</v>
      </c>
      <c r="J43" s="12"/>
      <c r="K43" s="12"/>
      <c r="L43" s="12">
        <v>7.1</v>
      </c>
      <c r="M43" s="12"/>
      <c r="N43" s="12">
        <v>5.3</v>
      </c>
      <c r="O43" s="12"/>
      <c r="P43" s="12">
        <v>5.0999999999999996</v>
      </c>
      <c r="Q43" s="12"/>
      <c r="R43" s="12">
        <v>21.9</v>
      </c>
      <c r="S43" s="12"/>
      <c r="T43" s="12">
        <v>0.15</v>
      </c>
      <c r="U43" s="12"/>
      <c r="V43" s="14"/>
      <c r="W43" s="14"/>
      <c r="X43" s="12"/>
      <c r="Y43" s="12"/>
      <c r="Z43" s="12" t="s">
        <v>187</v>
      </c>
      <c r="AA43" s="12"/>
      <c r="AB43" s="12"/>
      <c r="AC43" s="12"/>
      <c r="AD43" s="12"/>
      <c r="AE43" s="12"/>
      <c r="AF43" s="12">
        <v>223</v>
      </c>
    </row>
    <row r="44" spans="1:32" ht="15.75" x14ac:dyDescent="0.25">
      <c r="A44" s="2">
        <v>45004</v>
      </c>
      <c r="B44" s="63" t="s">
        <v>63</v>
      </c>
      <c r="C44" s="72">
        <v>22.526524999999999</v>
      </c>
      <c r="D44" s="72">
        <v>72.757638</v>
      </c>
      <c r="E44">
        <v>-19.934100000000001</v>
      </c>
      <c r="F44">
        <v>-14.9047</v>
      </c>
      <c r="G44" s="20"/>
      <c r="H44" s="20"/>
      <c r="I44">
        <v>42.572299999999998</v>
      </c>
      <c r="J44" s="20"/>
      <c r="K44" s="20"/>
      <c r="L44" s="20">
        <v>6.9</v>
      </c>
      <c r="M44" s="20"/>
      <c r="N44" s="20">
        <v>5.2</v>
      </c>
      <c r="O44" s="20"/>
      <c r="P44" s="20">
        <v>4.3</v>
      </c>
      <c r="Q44" s="20"/>
      <c r="R44" s="20">
        <v>21.9</v>
      </c>
      <c r="S44" s="20"/>
      <c r="T44" s="20">
        <v>0.12</v>
      </c>
      <c r="U44" s="20"/>
      <c r="V44" s="21"/>
      <c r="W44" s="21"/>
      <c r="X44" s="20"/>
      <c r="Y44" s="20"/>
      <c r="Z44" s="20" t="s">
        <v>187</v>
      </c>
      <c r="AA44" s="20"/>
      <c r="AB44" s="20"/>
      <c r="AC44" s="20"/>
      <c r="AD44" s="20"/>
      <c r="AE44" s="20"/>
      <c r="AF44" s="20">
        <v>223</v>
      </c>
    </row>
    <row r="45" spans="1:32" ht="15.75" x14ac:dyDescent="0.25">
      <c r="A45" s="2">
        <v>45004</v>
      </c>
      <c r="B45" s="64"/>
      <c r="C45" s="72"/>
      <c r="D45" s="72"/>
      <c r="G45" s="20"/>
      <c r="H45" s="20"/>
      <c r="J45" s="20"/>
      <c r="K45" s="20"/>
      <c r="L45" s="20">
        <v>6.6</v>
      </c>
      <c r="M45" s="20"/>
      <c r="N45" s="20">
        <v>5</v>
      </c>
      <c r="O45" s="20"/>
      <c r="P45" s="20">
        <v>3.7</v>
      </c>
      <c r="Q45" s="20"/>
      <c r="R45" s="20">
        <v>21.9</v>
      </c>
      <c r="S45" s="20"/>
      <c r="T45" s="20">
        <v>0.11</v>
      </c>
      <c r="U45" s="20"/>
      <c r="V45" s="21"/>
      <c r="W45" s="21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ht="15.75" x14ac:dyDescent="0.25">
      <c r="A46" s="2">
        <v>45004</v>
      </c>
      <c r="B46" s="65"/>
      <c r="C46" s="72"/>
      <c r="D46" s="72"/>
      <c r="G46" s="20"/>
      <c r="H46" s="20"/>
      <c r="J46" s="20"/>
      <c r="K46" s="20"/>
      <c r="L46" s="20">
        <v>13.3</v>
      </c>
      <c r="M46" s="20"/>
      <c r="N46" s="20">
        <v>8.1999999999999993</v>
      </c>
      <c r="O46" s="20"/>
      <c r="P46" s="20">
        <v>9.8000000000000007</v>
      </c>
      <c r="Q46" s="20"/>
      <c r="R46" s="20">
        <v>21.9</v>
      </c>
      <c r="S46" s="20"/>
      <c r="T46" s="20">
        <v>0.28999999999999998</v>
      </c>
      <c r="U46" s="20"/>
      <c r="V46" s="21"/>
      <c r="W46" s="21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ht="15.75" x14ac:dyDescent="0.25">
      <c r="A47" s="2">
        <v>45004</v>
      </c>
      <c r="B47" s="11" t="s">
        <v>64</v>
      </c>
      <c r="C47" s="13">
        <v>22.527958000000002</v>
      </c>
      <c r="D47" s="13">
        <v>72.750394999999997</v>
      </c>
      <c r="E47">
        <v>-15.4954</v>
      </c>
      <c r="F47">
        <v>-11.971399999999999</v>
      </c>
      <c r="G47" s="12"/>
      <c r="H47" s="12"/>
      <c r="I47">
        <v>46.151499999999999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4" t="s">
        <v>254</v>
      </c>
      <c r="W47" s="14"/>
      <c r="X47" s="12"/>
      <c r="Y47" s="12"/>
      <c r="Z47" s="12" t="s">
        <v>253</v>
      </c>
      <c r="AA47" s="12"/>
      <c r="AB47" s="12"/>
      <c r="AC47" s="12"/>
      <c r="AD47" s="12"/>
      <c r="AE47" s="12"/>
      <c r="AF47" s="12">
        <v>224</v>
      </c>
    </row>
    <row r="48" spans="1:32" ht="15.75" x14ac:dyDescent="0.25">
      <c r="A48" s="2">
        <v>45004</v>
      </c>
      <c r="B48" s="11" t="s">
        <v>65</v>
      </c>
      <c r="C48" s="13">
        <v>22.528433</v>
      </c>
      <c r="D48" s="13">
        <v>72.750435999999993</v>
      </c>
      <c r="E48">
        <v>-17.966699999999999</v>
      </c>
      <c r="F48">
        <v>-12.2668</v>
      </c>
      <c r="G48" s="12"/>
      <c r="H48" s="12"/>
      <c r="I48">
        <v>42.432400000000001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4" t="s">
        <v>254</v>
      </c>
      <c r="W48" s="14"/>
      <c r="X48" s="12"/>
      <c r="Y48" s="12"/>
      <c r="Z48" s="12" t="s">
        <v>253</v>
      </c>
      <c r="AA48" s="12"/>
      <c r="AB48" s="12"/>
      <c r="AC48" s="12"/>
      <c r="AD48" s="12"/>
      <c r="AE48" s="12"/>
      <c r="AF48" s="12">
        <v>224</v>
      </c>
    </row>
    <row r="49" spans="1:32" ht="15.75" x14ac:dyDescent="0.25">
      <c r="A49" s="2">
        <v>45004</v>
      </c>
      <c r="B49" s="11" t="s">
        <v>66</v>
      </c>
      <c r="C49" s="13">
        <v>22.528528999999999</v>
      </c>
      <c r="D49" s="13">
        <v>72.751031999999995</v>
      </c>
      <c r="E49">
        <v>-18.165600000000001</v>
      </c>
      <c r="F49">
        <v>-12.049799999999999</v>
      </c>
      <c r="G49" s="12"/>
      <c r="H49" s="12"/>
      <c r="I49">
        <v>44.825600000000001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4" t="s">
        <v>254</v>
      </c>
      <c r="W49" s="14"/>
      <c r="X49" s="12"/>
      <c r="Y49" s="12"/>
      <c r="Z49" s="12" t="s">
        <v>253</v>
      </c>
      <c r="AA49" s="12"/>
      <c r="AB49" s="12"/>
      <c r="AC49" s="12"/>
      <c r="AD49" s="12"/>
      <c r="AE49" s="12"/>
      <c r="AF49" s="12">
        <v>224</v>
      </c>
    </row>
    <row r="50" spans="1:32" ht="15.75" x14ac:dyDescent="0.25">
      <c r="A50" s="2">
        <v>45004</v>
      </c>
      <c r="B50" s="11" t="s">
        <v>67</v>
      </c>
      <c r="C50" s="13">
        <v>22.527949</v>
      </c>
      <c r="D50" s="13">
        <v>72.751069000000001</v>
      </c>
      <c r="E50">
        <v>-17.7197</v>
      </c>
      <c r="F50">
        <v>-13.2334</v>
      </c>
      <c r="G50" s="12"/>
      <c r="H50" s="12"/>
      <c r="I50">
        <v>41.846899999999998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4" t="s">
        <v>254</v>
      </c>
      <c r="W50" s="14"/>
      <c r="X50" s="12"/>
      <c r="Y50" s="12"/>
      <c r="Z50" s="12" t="s">
        <v>253</v>
      </c>
      <c r="AA50" s="12"/>
      <c r="AB50" s="12"/>
      <c r="AC50" s="12"/>
      <c r="AD50" s="12"/>
      <c r="AE50" s="12"/>
      <c r="AF50" s="12">
        <v>224</v>
      </c>
    </row>
    <row r="51" spans="1:32" ht="15.75" x14ac:dyDescent="0.25">
      <c r="A51" s="2">
        <v>45004</v>
      </c>
      <c r="B51" s="63" t="s">
        <v>68</v>
      </c>
      <c r="C51" s="72">
        <v>22.528162999999999</v>
      </c>
      <c r="D51" s="72">
        <v>72.750758000000005</v>
      </c>
      <c r="E51">
        <v>-17.0457</v>
      </c>
      <c r="F51">
        <v>-11.6065</v>
      </c>
      <c r="G51" s="20"/>
      <c r="H51" s="20"/>
      <c r="I51">
        <v>43.516199999999998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14" t="s">
        <v>254</v>
      </c>
      <c r="W51" s="14"/>
      <c r="X51" s="12"/>
      <c r="Y51" s="20"/>
      <c r="Z51" s="12" t="s">
        <v>253</v>
      </c>
      <c r="AA51" s="20"/>
      <c r="AB51" s="20"/>
      <c r="AC51" s="20"/>
      <c r="AD51" s="20"/>
      <c r="AE51" s="20"/>
      <c r="AF51" s="12">
        <v>224</v>
      </c>
    </row>
    <row r="52" spans="1:32" ht="15.75" x14ac:dyDescent="0.25">
      <c r="A52" s="2">
        <v>45004</v>
      </c>
      <c r="B52" s="64"/>
      <c r="C52" s="72"/>
      <c r="D52" s="72"/>
      <c r="G52" s="20"/>
      <c r="H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14"/>
      <c r="W52" s="14"/>
      <c r="X52" s="12"/>
      <c r="Y52" s="20"/>
      <c r="Z52" s="20"/>
      <c r="AA52" s="20"/>
      <c r="AB52" s="20"/>
      <c r="AC52" s="20"/>
      <c r="AD52" s="20"/>
      <c r="AE52" s="20"/>
      <c r="AF52" s="20"/>
    </row>
    <row r="53" spans="1:32" ht="15.75" x14ac:dyDescent="0.25">
      <c r="A53" s="2">
        <v>45004</v>
      </c>
      <c r="B53" s="65"/>
      <c r="C53" s="72"/>
      <c r="D53" s="72"/>
      <c r="G53" s="20"/>
      <c r="H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14"/>
      <c r="W53" s="14"/>
      <c r="X53" s="12"/>
      <c r="Y53" s="20"/>
      <c r="Z53" s="20"/>
      <c r="AA53" s="20"/>
      <c r="AB53" s="20"/>
      <c r="AC53" s="20"/>
      <c r="AD53" s="20"/>
      <c r="AE53" s="20"/>
      <c r="AF53" s="20"/>
    </row>
    <row r="54" spans="1:32" ht="15.75" x14ac:dyDescent="0.25">
      <c r="A54" s="2">
        <v>45004</v>
      </c>
      <c r="B54" s="11" t="s">
        <v>69</v>
      </c>
      <c r="C54" s="13">
        <v>22.526748000000001</v>
      </c>
      <c r="D54" s="13">
        <v>72.749919000000006</v>
      </c>
      <c r="E54">
        <v>-18.507100000000001</v>
      </c>
      <c r="F54">
        <v>-13.066700000000001</v>
      </c>
      <c r="G54" s="12"/>
      <c r="H54" s="12"/>
      <c r="I54">
        <v>42.030999999999999</v>
      </c>
      <c r="J54" s="12"/>
      <c r="K54" s="12"/>
      <c r="L54" s="12">
        <v>5.7</v>
      </c>
      <c r="M54" s="12"/>
      <c r="N54" s="12">
        <v>4.7</v>
      </c>
      <c r="O54" s="12"/>
      <c r="P54" s="12">
        <v>3.5</v>
      </c>
      <c r="Q54" s="12"/>
      <c r="R54" s="12">
        <v>21.9</v>
      </c>
      <c r="S54" s="12"/>
      <c r="T54" s="12">
        <v>0.1</v>
      </c>
      <c r="U54" s="12"/>
      <c r="V54" s="14" t="s">
        <v>255</v>
      </c>
      <c r="W54" s="14"/>
      <c r="X54" s="12"/>
      <c r="Y54" s="12"/>
      <c r="Z54" s="12" t="s">
        <v>187</v>
      </c>
      <c r="AA54" s="12"/>
      <c r="AB54" s="12"/>
      <c r="AC54" s="12"/>
      <c r="AD54" s="12"/>
      <c r="AE54" s="12"/>
      <c r="AF54" s="12">
        <v>225</v>
      </c>
    </row>
    <row r="55" spans="1:32" ht="15.75" x14ac:dyDescent="0.25">
      <c r="A55" s="2">
        <v>45004</v>
      </c>
      <c r="B55" s="11" t="s">
        <v>70</v>
      </c>
      <c r="C55" s="13">
        <v>22.526719</v>
      </c>
      <c r="D55" s="13">
        <v>72.749467999999993</v>
      </c>
      <c r="E55">
        <v>-18.4877</v>
      </c>
      <c r="F55">
        <v>-13.456099999999999</v>
      </c>
      <c r="G55" s="12"/>
      <c r="H55" s="12"/>
      <c r="I55">
        <v>43.020400000000002</v>
      </c>
      <c r="J55" s="12"/>
      <c r="K55" s="12"/>
      <c r="L55" s="12">
        <v>10.6</v>
      </c>
      <c r="M55" s="12"/>
      <c r="N55" s="12">
        <v>6.8</v>
      </c>
      <c r="O55" s="12"/>
      <c r="P55" s="12">
        <v>5.3</v>
      </c>
      <c r="Q55" s="12"/>
      <c r="R55" s="12">
        <v>21.9</v>
      </c>
      <c r="S55" s="12"/>
      <c r="T55" s="12">
        <v>0.15</v>
      </c>
      <c r="U55" s="12"/>
      <c r="V55" s="14"/>
      <c r="W55" s="14"/>
      <c r="X55" s="12"/>
      <c r="Y55" s="12"/>
      <c r="Z55" s="12" t="s">
        <v>187</v>
      </c>
      <c r="AA55" s="12"/>
      <c r="AB55" s="12"/>
      <c r="AC55" s="12"/>
      <c r="AD55" s="12"/>
      <c r="AE55" s="12"/>
      <c r="AF55" s="12">
        <v>229</v>
      </c>
    </row>
    <row r="56" spans="1:32" ht="15.75" x14ac:dyDescent="0.25">
      <c r="A56" s="2">
        <v>45004</v>
      </c>
      <c r="B56" s="11" t="s">
        <v>71</v>
      </c>
      <c r="C56" s="13">
        <v>22.526145</v>
      </c>
      <c r="D56" s="13">
        <v>72.749489999999994</v>
      </c>
      <c r="E56">
        <v>-19.582000000000001</v>
      </c>
      <c r="F56">
        <v>-12.6759</v>
      </c>
      <c r="G56" s="12"/>
      <c r="H56" s="12"/>
      <c r="I56">
        <v>38.092399999999998</v>
      </c>
      <c r="J56" s="12"/>
      <c r="K56" s="12"/>
      <c r="L56" s="12">
        <v>10.9</v>
      </c>
      <c r="M56" s="12"/>
      <c r="N56" s="12">
        <v>7</v>
      </c>
      <c r="O56" s="12"/>
      <c r="P56" s="12">
        <v>7.5</v>
      </c>
      <c r="Q56" s="12"/>
      <c r="R56" s="12">
        <v>21.9</v>
      </c>
      <c r="S56" s="12"/>
      <c r="T56" s="12">
        <v>0.22</v>
      </c>
      <c r="U56" s="12"/>
      <c r="V56" s="14"/>
      <c r="W56" s="14"/>
      <c r="X56" s="12"/>
      <c r="Y56" s="12"/>
      <c r="Z56" s="12" t="s">
        <v>187</v>
      </c>
      <c r="AA56" s="12"/>
      <c r="AB56" s="12"/>
      <c r="AC56" s="12"/>
      <c r="AD56" s="12"/>
      <c r="AE56" s="12"/>
      <c r="AF56" s="12">
        <v>228</v>
      </c>
    </row>
    <row r="57" spans="1:32" ht="15.75" x14ac:dyDescent="0.25">
      <c r="A57" s="2">
        <v>45004</v>
      </c>
      <c r="B57" s="11" t="s">
        <v>72</v>
      </c>
      <c r="C57" s="13">
        <v>22.526285999999999</v>
      </c>
      <c r="D57" s="13">
        <v>72.750055000000003</v>
      </c>
      <c r="E57">
        <v>-18.396699999999999</v>
      </c>
      <c r="F57">
        <v>-12.350199999999999</v>
      </c>
      <c r="G57" s="12"/>
      <c r="H57" s="12"/>
      <c r="I57">
        <v>42.262999999999998</v>
      </c>
      <c r="J57" s="12"/>
      <c r="K57" s="12"/>
      <c r="L57" s="12">
        <v>5.2</v>
      </c>
      <c r="M57" s="12"/>
      <c r="N57" s="12">
        <v>4.5</v>
      </c>
      <c r="O57" s="12"/>
      <c r="P57" s="12">
        <v>2.8</v>
      </c>
      <c r="Q57" s="12"/>
      <c r="R57" s="12">
        <v>21.9</v>
      </c>
      <c r="S57" s="12"/>
      <c r="T57" s="12">
        <v>0.08</v>
      </c>
      <c r="U57" s="12"/>
      <c r="V57" s="14" t="s">
        <v>255</v>
      </c>
      <c r="W57" s="14"/>
      <c r="X57" s="12"/>
      <c r="Y57" s="12"/>
      <c r="Z57" s="12" t="s">
        <v>187</v>
      </c>
      <c r="AA57" s="12"/>
      <c r="AB57" s="12"/>
      <c r="AC57" s="12"/>
      <c r="AD57" s="12"/>
      <c r="AE57" s="12"/>
      <c r="AF57" s="31">
        <v>226</v>
      </c>
    </row>
    <row r="58" spans="1:32" ht="15.75" x14ac:dyDescent="0.25">
      <c r="A58" s="2">
        <v>45004</v>
      </c>
      <c r="B58" s="63" t="s">
        <v>73</v>
      </c>
      <c r="C58" s="72">
        <v>22.526437000000001</v>
      </c>
      <c r="D58" s="72">
        <v>72.749791000000002</v>
      </c>
      <c r="E58">
        <v>-20.238700000000001</v>
      </c>
      <c r="F58">
        <v>-13.604200000000001</v>
      </c>
      <c r="G58" s="20"/>
      <c r="H58" s="20"/>
      <c r="I58">
        <v>41.894599999999997</v>
      </c>
      <c r="J58" s="20"/>
      <c r="K58" s="20"/>
      <c r="L58" s="20">
        <v>9.6999999999999993</v>
      </c>
      <c r="M58" s="20"/>
      <c r="N58" s="12">
        <v>6.4</v>
      </c>
      <c r="O58" s="12"/>
      <c r="P58" s="12">
        <v>4.7</v>
      </c>
      <c r="Q58" s="12"/>
      <c r="R58" s="12">
        <v>21.9</v>
      </c>
      <c r="S58" s="12"/>
      <c r="T58" s="12">
        <v>0.14000000000000001</v>
      </c>
      <c r="U58" s="20"/>
      <c r="V58" s="14"/>
      <c r="W58" s="14"/>
      <c r="X58" s="12"/>
      <c r="Y58" s="20"/>
      <c r="Z58" s="20" t="s">
        <v>187</v>
      </c>
      <c r="AA58" s="20"/>
      <c r="AB58" s="20"/>
      <c r="AC58" s="20"/>
      <c r="AD58" s="20"/>
      <c r="AE58" s="20"/>
      <c r="AF58" s="20">
        <v>227</v>
      </c>
    </row>
    <row r="59" spans="1:32" ht="15.75" x14ac:dyDescent="0.25">
      <c r="A59" s="2">
        <v>45004</v>
      </c>
      <c r="B59" s="64"/>
      <c r="C59" s="72"/>
      <c r="D59" s="72"/>
      <c r="G59" s="20"/>
      <c r="H59" s="20"/>
      <c r="J59" s="20"/>
      <c r="K59" s="20"/>
      <c r="L59" s="20">
        <v>6.8</v>
      </c>
      <c r="M59" s="20"/>
      <c r="N59" s="12">
        <v>5.0999999999999996</v>
      </c>
      <c r="O59" s="12"/>
      <c r="P59" s="12">
        <v>3</v>
      </c>
      <c r="Q59" s="12"/>
      <c r="R59" s="12">
        <v>21.9</v>
      </c>
      <c r="S59" s="12"/>
      <c r="T59" s="12">
        <v>0.09</v>
      </c>
      <c r="U59" s="20"/>
      <c r="V59" s="14"/>
      <c r="W59" s="14"/>
      <c r="X59" s="12"/>
      <c r="Y59" s="20"/>
      <c r="Z59" s="20"/>
      <c r="AA59" s="20"/>
      <c r="AB59" s="20"/>
      <c r="AC59" s="20"/>
      <c r="AD59" s="20"/>
      <c r="AE59" s="20"/>
      <c r="AF59" s="20"/>
    </row>
    <row r="60" spans="1:32" ht="15.75" x14ac:dyDescent="0.25">
      <c r="A60" s="2">
        <v>45004</v>
      </c>
      <c r="B60" s="65"/>
      <c r="C60" s="72"/>
      <c r="D60" s="72"/>
      <c r="G60" s="20"/>
      <c r="H60" s="20"/>
      <c r="J60" s="20"/>
      <c r="K60" s="20"/>
      <c r="L60" s="20">
        <v>9.5</v>
      </c>
      <c r="M60" s="20"/>
      <c r="N60" s="12">
        <v>6.3</v>
      </c>
      <c r="O60" s="12"/>
      <c r="P60" s="12">
        <v>5.5</v>
      </c>
      <c r="Q60" s="12"/>
      <c r="R60" s="12">
        <v>21.9</v>
      </c>
      <c r="S60" s="12"/>
      <c r="T60" s="12">
        <v>0.16</v>
      </c>
      <c r="U60" s="20"/>
      <c r="V60" s="14"/>
      <c r="W60" s="14"/>
      <c r="X60" s="12"/>
      <c r="Y60" s="20"/>
      <c r="Z60" s="20"/>
      <c r="AA60" s="20"/>
      <c r="AB60" s="20"/>
      <c r="AC60" s="20"/>
      <c r="AD60" s="20"/>
      <c r="AE60" s="20"/>
      <c r="AF60" s="20"/>
    </row>
    <row r="61" spans="1:32" ht="15.75" x14ac:dyDescent="0.25">
      <c r="A61" s="2">
        <v>45004</v>
      </c>
      <c r="B61" s="11" t="s">
        <v>74</v>
      </c>
      <c r="C61" s="13">
        <v>22.527927999999999</v>
      </c>
      <c r="D61" s="13">
        <v>72.746617999999998</v>
      </c>
      <c r="E61">
        <v>-18.643999999999998</v>
      </c>
      <c r="F61">
        <v>-12.007899999999999</v>
      </c>
      <c r="G61" s="12"/>
      <c r="H61" s="12"/>
      <c r="I61">
        <v>43.873399999999997</v>
      </c>
      <c r="J61" s="12"/>
      <c r="K61" s="12"/>
      <c r="L61" s="12">
        <v>8.9</v>
      </c>
      <c r="N61">
        <v>6</v>
      </c>
      <c r="P61">
        <v>5</v>
      </c>
      <c r="R61">
        <v>21.9</v>
      </c>
      <c r="T61">
        <v>0.15</v>
      </c>
      <c r="U61" s="12"/>
      <c r="V61" s="14" t="s">
        <v>255</v>
      </c>
      <c r="W61" s="14"/>
      <c r="X61" s="12"/>
      <c r="Y61" s="12"/>
      <c r="Z61" s="12" t="s">
        <v>187</v>
      </c>
      <c r="AA61" s="12"/>
      <c r="AB61" s="12"/>
      <c r="AC61" s="12"/>
      <c r="AD61" s="12"/>
      <c r="AE61" s="12"/>
      <c r="AF61" s="12">
        <v>231</v>
      </c>
    </row>
    <row r="62" spans="1:32" ht="15.75" x14ac:dyDescent="0.25">
      <c r="A62" s="2">
        <v>45004</v>
      </c>
      <c r="B62" s="11" t="s">
        <v>75</v>
      </c>
      <c r="C62" s="13">
        <v>22.527864000000001</v>
      </c>
      <c r="D62" s="13">
        <v>72.747112000000001</v>
      </c>
      <c r="E62">
        <v>-16.9925</v>
      </c>
      <c r="F62">
        <v>-11.963900000000001</v>
      </c>
      <c r="G62" s="12"/>
      <c r="H62" s="12"/>
      <c r="I62">
        <v>40.296599999999998</v>
      </c>
      <c r="J62" s="12"/>
      <c r="K62" s="12"/>
      <c r="L62" s="12">
        <v>8.3000000000000007</v>
      </c>
      <c r="M62" s="12"/>
      <c r="N62" s="12">
        <v>5.8</v>
      </c>
      <c r="O62" s="12"/>
      <c r="P62" s="12">
        <v>4.5999999999999996</v>
      </c>
      <c r="Q62" s="12"/>
      <c r="R62" s="12">
        <v>21.9</v>
      </c>
      <c r="S62" s="12"/>
      <c r="T62" s="12">
        <v>0.13</v>
      </c>
      <c r="U62" s="12"/>
      <c r="V62" s="14" t="s">
        <v>255</v>
      </c>
      <c r="W62" s="14"/>
      <c r="X62" s="12"/>
      <c r="Y62" s="12"/>
      <c r="Z62" s="12" t="s">
        <v>187</v>
      </c>
      <c r="AA62" s="12"/>
      <c r="AB62" s="12"/>
      <c r="AC62" s="12"/>
      <c r="AD62" s="12"/>
      <c r="AE62" s="12"/>
      <c r="AF62" s="12">
        <v>230</v>
      </c>
    </row>
    <row r="63" spans="1:32" ht="15.75" x14ac:dyDescent="0.25">
      <c r="A63" s="2">
        <v>45004</v>
      </c>
      <c r="B63" s="11" t="s">
        <v>76</v>
      </c>
      <c r="C63" s="13">
        <v>22.528473000000002</v>
      </c>
      <c r="D63" s="13">
        <v>72.747141999999997</v>
      </c>
      <c r="E63">
        <v>-16.7941</v>
      </c>
      <c r="F63">
        <v>-12.0122</v>
      </c>
      <c r="G63" s="12"/>
      <c r="H63" s="12"/>
      <c r="I63">
        <v>41.932600000000001</v>
      </c>
      <c r="J63" s="12"/>
      <c r="K63" s="12"/>
      <c r="L63" s="12">
        <v>10</v>
      </c>
      <c r="M63" s="12"/>
      <c r="N63" s="12">
        <v>6.5</v>
      </c>
      <c r="O63" s="12"/>
      <c r="P63" s="12">
        <v>5.5</v>
      </c>
      <c r="Q63" s="12"/>
      <c r="R63" s="12">
        <v>21.9</v>
      </c>
      <c r="S63" s="12"/>
      <c r="T63" s="12">
        <v>0.16</v>
      </c>
      <c r="U63" s="12"/>
      <c r="V63" s="14" t="s">
        <v>255</v>
      </c>
      <c r="W63" s="14"/>
      <c r="X63" s="12"/>
      <c r="Y63" s="12"/>
      <c r="Z63" s="12" t="s">
        <v>187</v>
      </c>
      <c r="AA63" s="12"/>
      <c r="AB63" s="12"/>
      <c r="AC63" s="12"/>
      <c r="AD63" s="12"/>
      <c r="AE63" s="12"/>
      <c r="AF63" s="12">
        <v>233</v>
      </c>
    </row>
    <row r="64" spans="1:32" ht="15.75" x14ac:dyDescent="0.25">
      <c r="A64" s="2">
        <v>45004</v>
      </c>
      <c r="B64" s="11" t="s">
        <v>77</v>
      </c>
      <c r="C64" s="13">
        <v>22.528502</v>
      </c>
      <c r="D64" s="13">
        <v>72.746613999999994</v>
      </c>
      <c r="E64">
        <v>-20.808399999999999</v>
      </c>
      <c r="F64">
        <v>-14.8714</v>
      </c>
      <c r="G64" s="12"/>
      <c r="H64" s="12"/>
      <c r="I64">
        <v>44.810499999999998</v>
      </c>
      <c r="J64" s="12"/>
      <c r="K64" s="12"/>
      <c r="L64" s="12">
        <v>7.8</v>
      </c>
      <c r="M64" s="12"/>
      <c r="N64" s="12">
        <v>4.7</v>
      </c>
      <c r="O64" s="12"/>
      <c r="P64" s="12">
        <v>2.8</v>
      </c>
      <c r="Q64" s="12"/>
      <c r="R64" s="12">
        <v>21.9</v>
      </c>
      <c r="S64" s="12"/>
      <c r="T64" s="12">
        <v>0.08</v>
      </c>
      <c r="U64" s="12"/>
      <c r="V64" s="14" t="s">
        <v>255</v>
      </c>
      <c r="W64" s="14"/>
      <c r="X64" s="12"/>
      <c r="Y64" s="12"/>
      <c r="Z64" s="12" t="s">
        <v>187</v>
      </c>
      <c r="AA64" s="12"/>
      <c r="AB64" s="12"/>
      <c r="AC64" s="12"/>
      <c r="AD64" s="12"/>
      <c r="AE64" s="12"/>
      <c r="AF64" s="31">
        <v>232</v>
      </c>
    </row>
    <row r="65" spans="1:32" ht="15.75" x14ac:dyDescent="0.25">
      <c r="A65" s="2">
        <v>45004</v>
      </c>
      <c r="B65" s="63" t="s">
        <v>78</v>
      </c>
      <c r="C65" s="72">
        <v>22.528209</v>
      </c>
      <c r="D65" s="72">
        <v>72.746825000000001</v>
      </c>
      <c r="E65">
        <v>-17.8611</v>
      </c>
      <c r="F65">
        <v>-13.4854</v>
      </c>
      <c r="G65" s="20"/>
      <c r="H65" s="20"/>
      <c r="I65">
        <v>44.0426</v>
      </c>
      <c r="J65" s="20"/>
      <c r="K65" s="20"/>
      <c r="L65" s="20">
        <v>14.4</v>
      </c>
      <c r="M65" s="20"/>
      <c r="N65" s="20">
        <v>8.8000000000000007</v>
      </c>
      <c r="O65" s="20"/>
      <c r="P65" s="20">
        <v>11.3</v>
      </c>
      <c r="Q65" s="20"/>
      <c r="R65" s="20">
        <v>21.9</v>
      </c>
      <c r="S65" s="20"/>
      <c r="T65" s="20">
        <v>0.33</v>
      </c>
      <c r="U65" s="20"/>
      <c r="V65" s="14" t="s">
        <v>255</v>
      </c>
      <c r="W65" s="21"/>
      <c r="X65" s="20"/>
      <c r="Y65" s="20"/>
      <c r="Z65" s="12" t="s">
        <v>187</v>
      </c>
      <c r="AA65" s="20"/>
      <c r="AB65" s="20"/>
      <c r="AC65" s="20"/>
      <c r="AD65" s="20"/>
      <c r="AE65" s="20"/>
      <c r="AF65" s="20">
        <v>231</v>
      </c>
    </row>
    <row r="66" spans="1:32" ht="15.75" x14ac:dyDescent="0.25">
      <c r="A66" s="2">
        <v>45004</v>
      </c>
      <c r="B66" s="64"/>
      <c r="C66" s="72"/>
      <c r="D66" s="72"/>
      <c r="G66" s="20"/>
      <c r="H66" s="20"/>
      <c r="J66" s="20"/>
      <c r="K66" s="20"/>
      <c r="L66" s="20">
        <v>13.4</v>
      </c>
      <c r="M66" s="20"/>
      <c r="N66" s="20">
        <v>8.1999999999999993</v>
      </c>
      <c r="O66" s="20"/>
      <c r="P66" s="20">
        <v>10.8</v>
      </c>
      <c r="Q66" s="20"/>
      <c r="R66" s="20">
        <v>22.1</v>
      </c>
      <c r="S66" s="20"/>
      <c r="T66" s="20">
        <v>0.31</v>
      </c>
      <c r="U66" s="20"/>
      <c r="V66" s="21"/>
      <c r="W66" s="21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ht="15.75" x14ac:dyDescent="0.25">
      <c r="A67" s="2">
        <v>45004</v>
      </c>
      <c r="B67" s="65"/>
      <c r="C67" s="72"/>
      <c r="D67" s="72"/>
      <c r="G67" s="20"/>
      <c r="H67" s="20"/>
      <c r="J67" s="20"/>
      <c r="K67" s="20"/>
      <c r="L67" s="20">
        <v>22.7</v>
      </c>
      <c r="M67" s="20"/>
      <c r="N67" s="20">
        <v>13.9</v>
      </c>
      <c r="O67" s="20"/>
      <c r="P67" s="20">
        <v>23.9</v>
      </c>
      <c r="Q67" s="20"/>
      <c r="R67" s="20">
        <v>22.1</v>
      </c>
      <c r="S67" s="20"/>
      <c r="T67" s="20">
        <v>0.69</v>
      </c>
      <c r="U67" s="20"/>
      <c r="V67" s="21"/>
      <c r="W67" s="21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ht="15.75" x14ac:dyDescent="0.25">
      <c r="A68" s="2">
        <v>45004</v>
      </c>
      <c r="B68" s="11" t="s">
        <v>79</v>
      </c>
      <c r="C68" s="13">
        <v>22.526665000000001</v>
      </c>
      <c r="D68" s="13">
        <v>72.746543000000003</v>
      </c>
      <c r="E68">
        <v>-20.603999999999999</v>
      </c>
      <c r="F68">
        <v>-14.0517</v>
      </c>
      <c r="G68" s="12"/>
      <c r="H68" s="12"/>
      <c r="I68">
        <v>40.0824</v>
      </c>
      <c r="J68" s="12"/>
      <c r="K68" s="12"/>
      <c r="L68" s="12">
        <v>5.8</v>
      </c>
      <c r="M68" s="12"/>
      <c r="N68" s="12">
        <v>4.7</v>
      </c>
      <c r="O68" s="12"/>
      <c r="P68" s="12">
        <v>3</v>
      </c>
      <c r="Q68" s="12"/>
      <c r="R68" s="12">
        <v>22.1</v>
      </c>
      <c r="S68" s="12"/>
      <c r="T68" s="12">
        <v>0.09</v>
      </c>
      <c r="U68" s="12"/>
      <c r="V68" s="14" t="s">
        <v>255</v>
      </c>
      <c r="W68" s="14"/>
      <c r="X68" s="12"/>
      <c r="Y68" s="12"/>
      <c r="Z68" s="12" t="s">
        <v>187</v>
      </c>
      <c r="AA68" s="12"/>
      <c r="AB68" s="12"/>
      <c r="AC68" s="12"/>
      <c r="AD68" s="12"/>
      <c r="AE68" s="12"/>
      <c r="AF68" s="12">
        <v>234</v>
      </c>
    </row>
    <row r="69" spans="1:32" ht="15.75" x14ac:dyDescent="0.25">
      <c r="A69" s="2">
        <v>45004</v>
      </c>
      <c r="B69" s="11" t="s">
        <v>80</v>
      </c>
      <c r="C69" s="13">
        <v>22.526281000000001</v>
      </c>
      <c r="D69" s="13">
        <v>72.746566999999999</v>
      </c>
      <c r="E69">
        <v>-18.809999999999999</v>
      </c>
      <c r="F69">
        <v>-14.0509</v>
      </c>
      <c r="G69" s="12"/>
      <c r="H69" s="12"/>
      <c r="I69">
        <v>40.211399999999998</v>
      </c>
      <c r="J69" s="12"/>
      <c r="K69" s="12"/>
      <c r="L69" s="12">
        <v>6.9</v>
      </c>
      <c r="M69" s="12"/>
      <c r="N69" s="12">
        <v>5.2</v>
      </c>
      <c r="O69" s="12"/>
      <c r="P69" s="12">
        <v>3.3</v>
      </c>
      <c r="Q69" s="12"/>
      <c r="R69" s="12">
        <v>22.1</v>
      </c>
      <c r="S69" s="12"/>
      <c r="T69" s="12">
        <v>0.1</v>
      </c>
      <c r="U69" s="12"/>
      <c r="V69" s="14" t="s">
        <v>255</v>
      </c>
      <c r="W69" s="14"/>
      <c r="X69" s="12"/>
      <c r="Y69" s="12"/>
      <c r="Z69" s="12" t="s">
        <v>187</v>
      </c>
      <c r="AA69" s="12"/>
      <c r="AB69" s="12"/>
      <c r="AC69" s="12"/>
      <c r="AD69" s="12"/>
      <c r="AE69" s="12"/>
      <c r="AF69" s="12">
        <v>234</v>
      </c>
    </row>
    <row r="70" spans="1:32" ht="15.75" x14ac:dyDescent="0.25">
      <c r="A70" s="2">
        <v>45004</v>
      </c>
      <c r="B70" s="11" t="s">
        <v>81</v>
      </c>
      <c r="C70" s="13">
        <v>22.526098999999999</v>
      </c>
      <c r="D70" s="13">
        <v>72.747116000000005</v>
      </c>
      <c r="E70">
        <v>-18.691099999999999</v>
      </c>
      <c r="F70">
        <v>-13.88</v>
      </c>
      <c r="G70" s="12"/>
      <c r="H70" s="12"/>
      <c r="I70">
        <v>41.7669</v>
      </c>
      <c r="J70" s="12"/>
      <c r="K70" s="12"/>
      <c r="L70" s="12">
        <v>8.5</v>
      </c>
      <c r="M70" s="12"/>
      <c r="N70" s="12">
        <v>5.9</v>
      </c>
      <c r="O70" s="12"/>
      <c r="P70" s="12">
        <v>4.7</v>
      </c>
      <c r="Q70" s="12"/>
      <c r="R70" s="12">
        <v>22.1</v>
      </c>
      <c r="S70" s="12"/>
      <c r="T70" s="12">
        <v>0.14000000000000001</v>
      </c>
      <c r="U70" s="12"/>
      <c r="V70" s="14" t="s">
        <v>255</v>
      </c>
      <c r="W70" s="14"/>
      <c r="X70" s="12"/>
      <c r="Y70" s="12"/>
      <c r="Z70" s="12" t="s">
        <v>187</v>
      </c>
      <c r="AA70" s="12"/>
      <c r="AB70" s="12"/>
      <c r="AC70" s="12"/>
      <c r="AD70" s="12"/>
      <c r="AE70" s="12"/>
      <c r="AF70" s="12">
        <v>235</v>
      </c>
    </row>
    <row r="71" spans="1:32" ht="15.75" x14ac:dyDescent="0.25">
      <c r="A71" s="2">
        <v>45004</v>
      </c>
      <c r="B71" s="11" t="s">
        <v>82</v>
      </c>
      <c r="C71" s="13">
        <v>22.526674</v>
      </c>
      <c r="D71" s="13">
        <v>72.747170999999994</v>
      </c>
      <c r="E71">
        <v>-21.0778</v>
      </c>
      <c r="F71">
        <v>-13.9358</v>
      </c>
      <c r="G71" s="12"/>
      <c r="H71" s="12"/>
      <c r="I71">
        <v>41.936999999999998</v>
      </c>
      <c r="J71" s="12"/>
      <c r="K71" s="12"/>
      <c r="L71" s="12">
        <v>5.7</v>
      </c>
      <c r="M71" s="12"/>
      <c r="N71" s="12">
        <v>4.7</v>
      </c>
      <c r="O71" s="12"/>
      <c r="P71" s="12">
        <v>2.9</v>
      </c>
      <c r="Q71" s="12"/>
      <c r="R71" s="12">
        <v>22.1</v>
      </c>
      <c r="S71" s="12"/>
      <c r="T71" s="12">
        <v>0.08</v>
      </c>
      <c r="U71" s="12"/>
      <c r="V71" s="14" t="s">
        <v>255</v>
      </c>
      <c r="W71" s="14"/>
      <c r="X71" s="12"/>
      <c r="Y71" s="12"/>
      <c r="Z71" s="12" t="s">
        <v>187</v>
      </c>
      <c r="AA71" s="12"/>
      <c r="AB71" s="12"/>
      <c r="AC71" s="12"/>
      <c r="AD71" s="12"/>
      <c r="AE71" s="12"/>
      <c r="AF71" s="31">
        <v>236</v>
      </c>
    </row>
    <row r="72" spans="1:32" ht="15.75" x14ac:dyDescent="0.25">
      <c r="A72" s="2">
        <v>45004</v>
      </c>
      <c r="B72" s="63" t="s">
        <v>83</v>
      </c>
      <c r="C72" s="72">
        <v>22.526489999999999</v>
      </c>
      <c r="D72" s="72">
        <v>72.746891000000005</v>
      </c>
      <c r="E72">
        <v>-20.497399999999999</v>
      </c>
      <c r="F72">
        <v>-13.8849</v>
      </c>
      <c r="G72" s="20"/>
      <c r="H72" s="20"/>
      <c r="I72">
        <v>42.232700000000001</v>
      </c>
      <c r="J72" s="20"/>
      <c r="K72" s="20"/>
      <c r="L72" s="20">
        <v>4.8</v>
      </c>
      <c r="M72" s="20"/>
      <c r="N72" s="12">
        <v>4.3</v>
      </c>
      <c r="O72" s="12"/>
      <c r="P72" s="12">
        <v>2.2999999999999998</v>
      </c>
      <c r="Q72" s="12"/>
      <c r="R72" s="12">
        <v>22.1</v>
      </c>
      <c r="S72" s="12"/>
      <c r="T72" s="12">
        <v>7.0000000000000007E-2</v>
      </c>
      <c r="U72" s="20"/>
      <c r="V72" s="14" t="s">
        <v>255</v>
      </c>
      <c r="W72" s="21"/>
      <c r="X72" s="20"/>
      <c r="Y72" s="20"/>
      <c r="Z72" s="20" t="s">
        <v>187</v>
      </c>
      <c r="AA72" s="20"/>
      <c r="AB72" s="20"/>
      <c r="AC72" s="20"/>
      <c r="AD72" s="20"/>
      <c r="AE72" s="20"/>
      <c r="AF72" s="20">
        <v>236</v>
      </c>
    </row>
    <row r="73" spans="1:32" ht="15.75" x14ac:dyDescent="0.25">
      <c r="A73" s="2">
        <v>45004</v>
      </c>
      <c r="B73" s="64"/>
      <c r="C73" s="72"/>
      <c r="D73" s="72"/>
      <c r="G73" s="20"/>
      <c r="H73" s="20"/>
      <c r="J73" s="20"/>
      <c r="K73" s="20"/>
      <c r="L73" s="20">
        <v>5.0999999999999996</v>
      </c>
      <c r="M73" s="20"/>
      <c r="N73" s="12">
        <v>4.5</v>
      </c>
      <c r="O73" s="12"/>
      <c r="P73" s="12">
        <v>2</v>
      </c>
      <c r="Q73" s="12"/>
      <c r="R73" s="12">
        <v>28</v>
      </c>
      <c r="S73" s="12"/>
      <c r="T73" s="12">
        <v>0.05</v>
      </c>
      <c r="U73" s="20"/>
      <c r="V73" s="21"/>
      <c r="W73" s="21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ht="15.75" x14ac:dyDescent="0.25">
      <c r="A74" s="2">
        <v>45004</v>
      </c>
      <c r="B74" s="65"/>
      <c r="C74" s="72"/>
      <c r="D74" s="72"/>
      <c r="G74" s="20"/>
      <c r="H74" s="20"/>
      <c r="J74" s="20"/>
      <c r="K74" s="20"/>
      <c r="L74" s="20">
        <v>4.2</v>
      </c>
      <c r="M74" s="20"/>
      <c r="N74" s="12">
        <v>4.0999999999999996</v>
      </c>
      <c r="O74" s="12"/>
      <c r="P74" s="12">
        <v>2.5</v>
      </c>
      <c r="Q74" s="12"/>
      <c r="R74" s="12">
        <v>22.1</v>
      </c>
      <c r="S74" s="12"/>
      <c r="T74" s="12">
        <v>7.0000000000000007E-2</v>
      </c>
      <c r="U74" s="20"/>
      <c r="V74" s="21"/>
      <c r="W74" s="21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ht="15.75" x14ac:dyDescent="0.25">
      <c r="A75" s="2">
        <v>45004</v>
      </c>
      <c r="B75" s="11" t="s">
        <v>84</v>
      </c>
      <c r="C75" s="13">
        <v>22.518984</v>
      </c>
      <c r="D75" s="13">
        <v>72.749277000000006</v>
      </c>
      <c r="E75">
        <v>-15.6645</v>
      </c>
      <c r="F75">
        <v>-11.5707</v>
      </c>
      <c r="G75" s="12"/>
      <c r="H75" s="12"/>
      <c r="I75">
        <v>43.847700000000003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4"/>
      <c r="W75" s="14"/>
      <c r="X75" s="12"/>
      <c r="Y75" s="12"/>
      <c r="Z75" s="12" t="s">
        <v>187</v>
      </c>
      <c r="AA75" s="12"/>
      <c r="AB75" s="12"/>
      <c r="AC75" s="12"/>
      <c r="AD75" s="12"/>
      <c r="AE75" s="12"/>
      <c r="AF75" s="12"/>
    </row>
    <row r="76" spans="1:32" ht="15.75" x14ac:dyDescent="0.25">
      <c r="A76" s="2">
        <v>45004</v>
      </c>
      <c r="B76" s="11" t="s">
        <v>85</v>
      </c>
      <c r="C76" s="13">
        <v>22.519441</v>
      </c>
      <c r="D76" s="13">
        <v>72.749218999999997</v>
      </c>
      <c r="E76">
        <v>-16.811</v>
      </c>
      <c r="F76">
        <v>-12.206</v>
      </c>
      <c r="G76" s="12"/>
      <c r="H76" s="12"/>
      <c r="I76">
        <v>41.811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4"/>
      <c r="W76" s="14"/>
      <c r="X76" s="12"/>
      <c r="Y76" s="12"/>
      <c r="Z76" s="12" t="s">
        <v>187</v>
      </c>
      <c r="AA76" s="12"/>
      <c r="AB76" s="12"/>
      <c r="AC76" s="12"/>
      <c r="AD76" s="12"/>
      <c r="AE76" s="12"/>
      <c r="AF76" s="12"/>
    </row>
    <row r="77" spans="1:32" ht="15.75" x14ac:dyDescent="0.25">
      <c r="A77" s="2">
        <v>45004</v>
      </c>
      <c r="B77" s="11" t="s">
        <v>86</v>
      </c>
      <c r="C77" s="13">
        <v>22.519528999999999</v>
      </c>
      <c r="D77" s="13">
        <v>72.748566999999994</v>
      </c>
      <c r="E77">
        <v>-16.613800000000001</v>
      </c>
      <c r="F77">
        <v>-10.9758</v>
      </c>
      <c r="G77" s="12"/>
      <c r="H77" s="12"/>
      <c r="I77">
        <v>42.2804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4"/>
      <c r="W77" s="14"/>
      <c r="X77" s="12"/>
      <c r="Y77" s="12"/>
      <c r="Z77" s="12" t="s">
        <v>256</v>
      </c>
      <c r="AA77" s="12"/>
      <c r="AB77" s="12"/>
      <c r="AC77" s="12"/>
      <c r="AD77" s="12"/>
      <c r="AE77" s="12"/>
      <c r="AF77" s="12"/>
    </row>
    <row r="78" spans="1:32" ht="15.75" x14ac:dyDescent="0.25">
      <c r="A78" s="2">
        <v>45004</v>
      </c>
      <c r="B78" s="11" t="s">
        <v>87</v>
      </c>
      <c r="C78" s="13">
        <v>22.519041000000001</v>
      </c>
      <c r="D78" s="13">
        <v>72.748613000000006</v>
      </c>
      <c r="E78">
        <v>-15.723000000000001</v>
      </c>
      <c r="F78">
        <v>-9.7912499999999998</v>
      </c>
      <c r="G78" s="12"/>
      <c r="H78" s="12"/>
      <c r="I78">
        <v>43.410699999999999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4"/>
      <c r="W78" s="14"/>
      <c r="X78" s="12"/>
      <c r="Y78" s="12"/>
      <c r="Z78" s="12"/>
      <c r="AA78" s="12"/>
      <c r="AB78" s="12"/>
      <c r="AC78" s="12"/>
      <c r="AD78" s="12"/>
      <c r="AE78" s="12"/>
      <c r="AF78" s="31"/>
    </row>
    <row r="79" spans="1:32" ht="15.75" x14ac:dyDescent="0.25">
      <c r="A79" s="2">
        <v>45004</v>
      </c>
      <c r="B79" s="63" t="s">
        <v>88</v>
      </c>
      <c r="C79" s="72">
        <v>22.519199</v>
      </c>
      <c r="D79" s="72">
        <v>72.748926999999995</v>
      </c>
      <c r="E79">
        <v>-16.968299999999999</v>
      </c>
      <c r="F79">
        <v>-10.9307</v>
      </c>
      <c r="G79" s="20"/>
      <c r="H79" s="20"/>
      <c r="I79">
        <v>39.9251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1"/>
      <c r="W79" s="21"/>
      <c r="X79" s="20"/>
      <c r="Y79" s="20"/>
      <c r="Z79" s="20" t="s">
        <v>187</v>
      </c>
      <c r="AA79" s="20"/>
      <c r="AB79" s="20"/>
      <c r="AC79" s="20"/>
      <c r="AD79" s="20"/>
      <c r="AE79" s="20"/>
      <c r="AF79" s="20"/>
    </row>
    <row r="80" spans="1:32" ht="15.75" x14ac:dyDescent="0.25">
      <c r="A80" s="2">
        <v>45004</v>
      </c>
      <c r="B80" s="64"/>
      <c r="C80" s="72"/>
      <c r="D80" s="72"/>
      <c r="G80" s="20"/>
      <c r="H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1"/>
      <c r="W80" s="21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2" ht="15.75" x14ac:dyDescent="0.25">
      <c r="A81" s="2">
        <v>45004</v>
      </c>
      <c r="B81" s="65"/>
      <c r="C81" s="72"/>
      <c r="D81" s="72"/>
      <c r="G81" s="20"/>
      <c r="H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1"/>
      <c r="W81" s="21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ht="15.75" x14ac:dyDescent="0.25">
      <c r="A82" s="2">
        <v>45004</v>
      </c>
      <c r="B82" s="11" t="s">
        <v>89</v>
      </c>
      <c r="C82" s="13">
        <v>22.518535</v>
      </c>
      <c r="D82" s="13">
        <v>72.746677000000005</v>
      </c>
      <c r="E82">
        <v>-19.059000000000001</v>
      </c>
      <c r="F82">
        <v>-14.133900000000001</v>
      </c>
      <c r="G82" s="12"/>
      <c r="H82" s="12"/>
      <c r="I82">
        <v>39.408200000000001</v>
      </c>
      <c r="J82" s="12"/>
      <c r="K82" s="12"/>
      <c r="L82" s="12">
        <v>6.7</v>
      </c>
      <c r="M82" s="12"/>
      <c r="N82" s="12">
        <v>5.0999999999999996</v>
      </c>
      <c r="O82" s="12"/>
      <c r="P82" s="12">
        <v>2.7</v>
      </c>
      <c r="Q82" s="12"/>
      <c r="R82" s="12">
        <v>22.6</v>
      </c>
      <c r="S82" s="12"/>
      <c r="T82" s="12">
        <v>0.08</v>
      </c>
      <c r="U82" s="12"/>
      <c r="V82" s="14"/>
      <c r="W82" s="14"/>
      <c r="X82" s="12"/>
      <c r="Y82" s="12"/>
      <c r="Z82" s="12" t="s">
        <v>187</v>
      </c>
      <c r="AA82" s="12"/>
      <c r="AB82" s="12"/>
      <c r="AC82" s="12"/>
      <c r="AD82" s="12"/>
      <c r="AE82" s="12"/>
      <c r="AF82" s="12">
        <v>237</v>
      </c>
    </row>
    <row r="83" spans="1:32" ht="15.75" x14ac:dyDescent="0.25">
      <c r="A83" s="2">
        <v>45004</v>
      </c>
      <c r="B83" s="11" t="s">
        <v>90</v>
      </c>
      <c r="C83" s="13">
        <v>22.518013</v>
      </c>
      <c r="D83" s="13">
        <v>72.746707999999998</v>
      </c>
      <c r="E83">
        <v>-18.936800000000002</v>
      </c>
      <c r="F83">
        <v>-14.210900000000001</v>
      </c>
      <c r="G83" s="12"/>
      <c r="H83" s="12"/>
      <c r="I83">
        <v>40.575499999999998</v>
      </c>
      <c r="J83" s="12"/>
      <c r="K83" s="12"/>
      <c r="L83" s="12">
        <v>11.5</v>
      </c>
      <c r="M83" s="12"/>
      <c r="N83" s="12">
        <v>7.3</v>
      </c>
      <c r="O83" s="12"/>
      <c r="P83" s="12">
        <v>6.3</v>
      </c>
      <c r="Q83" s="12"/>
      <c r="R83" s="12">
        <v>22.6</v>
      </c>
      <c r="S83" s="12"/>
      <c r="T83" s="12">
        <v>0.18</v>
      </c>
      <c r="U83" s="12"/>
      <c r="V83" s="14"/>
      <c r="W83" s="14"/>
      <c r="X83" s="12"/>
      <c r="Y83" s="12"/>
      <c r="Z83" s="12" t="s">
        <v>187</v>
      </c>
      <c r="AA83" s="12"/>
      <c r="AB83" s="12"/>
      <c r="AC83" s="12"/>
      <c r="AD83" s="12"/>
      <c r="AE83" s="12"/>
      <c r="AF83" s="12">
        <v>239</v>
      </c>
    </row>
    <row r="84" spans="1:32" ht="15.75" x14ac:dyDescent="0.25">
      <c r="A84" s="2">
        <v>45004</v>
      </c>
      <c r="B84" s="11" t="s">
        <v>91</v>
      </c>
      <c r="C84" s="13">
        <v>22.517941</v>
      </c>
      <c r="D84" s="13">
        <v>72.747349</v>
      </c>
      <c r="E84">
        <v>-13.9336</v>
      </c>
      <c r="F84">
        <v>-8.2894900000000007</v>
      </c>
      <c r="G84" s="12"/>
      <c r="H84" s="12"/>
      <c r="I84">
        <v>40.039000000000001</v>
      </c>
      <c r="J84" s="12"/>
      <c r="K84" s="12"/>
      <c r="L84" s="12">
        <v>16.5</v>
      </c>
      <c r="M84" s="12"/>
      <c r="N84" s="12">
        <v>9.9</v>
      </c>
      <c r="O84" s="12"/>
      <c r="P84" s="12">
        <v>10.8</v>
      </c>
      <c r="Q84" s="12"/>
      <c r="R84" s="12">
        <v>22.6</v>
      </c>
      <c r="S84" s="12"/>
      <c r="T84" s="12">
        <v>0.31</v>
      </c>
      <c r="U84" s="12"/>
      <c r="V84" s="14"/>
      <c r="W84" s="14"/>
      <c r="X84" s="12"/>
      <c r="Y84" s="12"/>
      <c r="Z84" s="12" t="s">
        <v>256</v>
      </c>
      <c r="AA84" s="12"/>
      <c r="AB84" s="12"/>
      <c r="AC84" s="12"/>
      <c r="AD84" s="12"/>
      <c r="AE84" s="12"/>
      <c r="AF84" s="12">
        <v>240</v>
      </c>
    </row>
    <row r="85" spans="1:32" ht="15.75" x14ac:dyDescent="0.25">
      <c r="A85" s="2">
        <v>45004</v>
      </c>
      <c r="B85" s="11" t="s">
        <v>92</v>
      </c>
      <c r="C85" s="13">
        <v>22.518535</v>
      </c>
      <c r="D85" s="13">
        <v>72.747370000000004</v>
      </c>
      <c r="E85">
        <v>-18.705300000000001</v>
      </c>
      <c r="F85">
        <v>-11.7584</v>
      </c>
      <c r="G85" s="12"/>
      <c r="H85" s="12"/>
      <c r="I85">
        <v>43.508600000000001</v>
      </c>
      <c r="J85" s="12"/>
      <c r="K85" s="12"/>
      <c r="L85" s="12">
        <v>17.600000000000001</v>
      </c>
      <c r="M85" s="12"/>
      <c r="N85" s="12">
        <v>10.6</v>
      </c>
      <c r="O85" s="12"/>
      <c r="P85" s="12">
        <v>17.399999999999999</v>
      </c>
      <c r="Q85" s="12"/>
      <c r="R85" s="12">
        <v>22.6</v>
      </c>
      <c r="S85" s="12"/>
      <c r="T85" s="12">
        <v>0.5</v>
      </c>
      <c r="U85" s="12"/>
      <c r="V85" s="14"/>
      <c r="W85" s="14"/>
      <c r="X85" s="12"/>
      <c r="Y85" s="12"/>
      <c r="Z85" s="12"/>
      <c r="AA85" s="12"/>
      <c r="AB85" s="12"/>
      <c r="AC85" s="12"/>
      <c r="AD85" s="12"/>
      <c r="AE85" s="12"/>
      <c r="AF85" s="31">
        <v>241</v>
      </c>
    </row>
    <row r="86" spans="1:32" ht="15.75" x14ac:dyDescent="0.25">
      <c r="A86" s="2">
        <v>45004</v>
      </c>
      <c r="B86" s="63" t="s">
        <v>93</v>
      </c>
      <c r="C86" s="72">
        <v>22.518272</v>
      </c>
      <c r="D86" s="72">
        <v>72.747108999999995</v>
      </c>
      <c r="E86">
        <v>-18.122599999999998</v>
      </c>
      <c r="F86">
        <v>-12.187200000000001</v>
      </c>
      <c r="G86" s="20"/>
      <c r="H86" s="20"/>
      <c r="I86">
        <v>44.7151</v>
      </c>
      <c r="J86" s="20"/>
      <c r="K86" s="20"/>
      <c r="L86" s="20">
        <v>11.4</v>
      </c>
      <c r="M86" s="20"/>
      <c r="N86" s="20">
        <v>7.2</v>
      </c>
      <c r="O86" s="20"/>
      <c r="P86" s="20">
        <v>6.5</v>
      </c>
      <c r="Q86" s="20"/>
      <c r="R86" s="20">
        <v>22.6</v>
      </c>
      <c r="S86" s="20"/>
      <c r="T86" s="20">
        <v>0.19</v>
      </c>
      <c r="U86" s="20"/>
      <c r="V86" s="21"/>
      <c r="W86" s="21"/>
      <c r="X86" s="20"/>
      <c r="Y86" s="20"/>
      <c r="Z86" s="20" t="s">
        <v>187</v>
      </c>
      <c r="AA86" s="20"/>
      <c r="AB86" s="20"/>
      <c r="AC86" s="20"/>
      <c r="AD86" s="20"/>
      <c r="AE86" s="20"/>
      <c r="AF86" s="20">
        <v>238</v>
      </c>
    </row>
    <row r="87" spans="1:32" ht="15.75" x14ac:dyDescent="0.25">
      <c r="A87" s="2">
        <v>45004</v>
      </c>
      <c r="B87" s="64"/>
      <c r="C87" s="72"/>
      <c r="D87" s="72"/>
      <c r="G87" s="20"/>
      <c r="H87" s="20"/>
      <c r="J87" s="20"/>
      <c r="K87" s="20"/>
      <c r="L87" s="20">
        <v>8.6999999999999993</v>
      </c>
      <c r="M87" s="20"/>
      <c r="N87" s="20">
        <v>5.9</v>
      </c>
      <c r="O87" s="20"/>
      <c r="P87" s="20">
        <v>4.5999999999999996</v>
      </c>
      <c r="Q87" s="20"/>
      <c r="R87" s="20">
        <v>22.6</v>
      </c>
      <c r="S87" s="20"/>
      <c r="T87" s="20">
        <v>0.13</v>
      </c>
      <c r="U87" s="20"/>
      <c r="V87" s="21"/>
      <c r="W87" s="21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ht="15.75" x14ac:dyDescent="0.25">
      <c r="A88" s="2">
        <v>45004</v>
      </c>
      <c r="B88" s="65"/>
      <c r="C88" s="72"/>
      <c r="D88" s="72"/>
      <c r="G88" s="20"/>
      <c r="H88" s="20"/>
      <c r="J88" s="20"/>
      <c r="K88" s="20"/>
      <c r="L88" s="20">
        <v>10.4</v>
      </c>
      <c r="M88" s="20"/>
      <c r="N88" s="20">
        <v>6.7</v>
      </c>
      <c r="O88" s="20"/>
      <c r="P88" s="20">
        <v>5.8</v>
      </c>
      <c r="Q88" s="20"/>
      <c r="R88" s="20">
        <v>22.6</v>
      </c>
      <c r="S88" s="20"/>
      <c r="T88" s="20">
        <v>0.17</v>
      </c>
      <c r="U88" s="20"/>
      <c r="V88" s="21"/>
      <c r="W88" s="21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ht="15.75" x14ac:dyDescent="0.25">
      <c r="A89" s="2">
        <v>45004</v>
      </c>
      <c r="B89" s="11" t="s">
        <v>94</v>
      </c>
      <c r="C89" s="13">
        <v>22.517769999999999</v>
      </c>
      <c r="D89" s="13">
        <v>72.752477999999996</v>
      </c>
      <c r="E89">
        <v>-17.673500000000001</v>
      </c>
      <c r="F89">
        <v>-13.5008</v>
      </c>
      <c r="G89" s="12"/>
      <c r="H89" s="12"/>
      <c r="I89">
        <v>42.152099999999997</v>
      </c>
      <c r="J89" s="12"/>
      <c r="K89" s="12"/>
      <c r="L89" s="12">
        <v>11.2</v>
      </c>
      <c r="M89" s="12"/>
      <c r="N89" s="12">
        <v>7.1</v>
      </c>
      <c r="O89" s="12"/>
      <c r="P89" s="12">
        <v>7.7</v>
      </c>
      <c r="Q89" s="12"/>
      <c r="R89" s="12">
        <v>22.8</v>
      </c>
      <c r="S89" s="12"/>
      <c r="T89" s="12">
        <v>0.22</v>
      </c>
      <c r="U89" s="12"/>
      <c r="V89" s="21"/>
      <c r="W89" s="21"/>
      <c r="X89" s="12"/>
      <c r="Y89" s="12"/>
      <c r="Z89" s="12" t="s">
        <v>187</v>
      </c>
      <c r="AA89" s="12"/>
      <c r="AB89" s="12"/>
      <c r="AC89" s="12"/>
      <c r="AD89" s="12"/>
      <c r="AE89" s="12"/>
      <c r="AF89" s="31">
        <v>246</v>
      </c>
    </row>
    <row r="90" spans="1:32" ht="15.75" x14ac:dyDescent="0.25">
      <c r="A90" s="2">
        <v>45004</v>
      </c>
      <c r="B90" s="11" t="s">
        <v>95</v>
      </c>
      <c r="C90" s="13">
        <v>22.517764</v>
      </c>
      <c r="D90" s="13">
        <v>72.753198999999995</v>
      </c>
      <c r="E90">
        <v>-18.140999999999998</v>
      </c>
      <c r="F90">
        <v>-13.783099999999999</v>
      </c>
      <c r="G90" s="12"/>
      <c r="H90" s="12"/>
      <c r="I90">
        <v>42.683900000000001</v>
      </c>
      <c r="J90" s="12"/>
      <c r="K90" s="12"/>
      <c r="L90" s="12">
        <v>10.6</v>
      </c>
      <c r="M90" s="12"/>
      <c r="N90" s="12">
        <v>6.9</v>
      </c>
      <c r="O90" s="12"/>
      <c r="P90" s="12">
        <v>7.3</v>
      </c>
      <c r="Q90" s="12"/>
      <c r="R90" s="12">
        <v>22.8</v>
      </c>
      <c r="S90" s="12"/>
      <c r="T90" s="12">
        <v>0.21</v>
      </c>
      <c r="U90" s="12"/>
      <c r="V90" s="21"/>
      <c r="W90" s="21"/>
      <c r="X90" s="12"/>
      <c r="Y90" s="12"/>
      <c r="Z90" s="12" t="s">
        <v>187</v>
      </c>
      <c r="AA90" s="12"/>
      <c r="AB90" s="12"/>
      <c r="AC90" s="12"/>
      <c r="AD90" s="12"/>
      <c r="AE90" s="12"/>
      <c r="AF90" s="12">
        <v>244</v>
      </c>
    </row>
    <row r="91" spans="1:32" ht="15.75" x14ac:dyDescent="0.25">
      <c r="A91" s="2">
        <v>45004</v>
      </c>
      <c r="B91" s="11" t="s">
        <v>96</v>
      </c>
      <c r="C91" s="13">
        <v>22.517261000000001</v>
      </c>
      <c r="D91" s="13">
        <v>72.753172000000006</v>
      </c>
      <c r="E91">
        <v>-20.587900000000001</v>
      </c>
      <c r="F91">
        <v>-13.165800000000001</v>
      </c>
      <c r="G91" s="12"/>
      <c r="H91" s="12"/>
      <c r="I91">
        <v>43.391100000000002</v>
      </c>
      <c r="J91" s="12"/>
      <c r="K91" s="12"/>
      <c r="L91" s="12">
        <v>6.5</v>
      </c>
      <c r="M91" s="12"/>
      <c r="N91" s="12">
        <v>5</v>
      </c>
      <c r="O91" s="12"/>
      <c r="P91" s="12">
        <v>2.8</v>
      </c>
      <c r="Q91" s="12"/>
      <c r="R91" s="12">
        <v>22.8</v>
      </c>
      <c r="S91" s="12"/>
      <c r="T91" s="12">
        <v>0.08</v>
      </c>
      <c r="U91" s="12"/>
      <c r="V91" s="21"/>
      <c r="W91" s="21"/>
      <c r="X91" s="12"/>
      <c r="Y91" s="12"/>
      <c r="Z91" s="12" t="s">
        <v>187</v>
      </c>
      <c r="AA91" s="12"/>
      <c r="AB91" s="12"/>
      <c r="AC91" s="12"/>
      <c r="AD91" s="12"/>
      <c r="AE91" s="12"/>
      <c r="AF91" s="12">
        <v>243</v>
      </c>
    </row>
    <row r="92" spans="1:32" ht="15.75" x14ac:dyDescent="0.25">
      <c r="A92" s="2">
        <v>45004</v>
      </c>
      <c r="B92" s="11" t="s">
        <v>97</v>
      </c>
      <c r="C92" s="13">
        <v>22.517126999999999</v>
      </c>
      <c r="D92" s="13">
        <v>72.752548000000004</v>
      </c>
      <c r="E92">
        <v>-17.432099999999998</v>
      </c>
      <c r="F92">
        <v>-12.3064</v>
      </c>
      <c r="G92" s="12"/>
      <c r="H92" s="12"/>
      <c r="I92">
        <v>41.505400000000002</v>
      </c>
      <c r="J92" s="12"/>
      <c r="K92" s="12"/>
      <c r="L92" s="12">
        <v>8.4</v>
      </c>
      <c r="M92" s="12"/>
      <c r="N92" s="12">
        <v>5.8</v>
      </c>
      <c r="O92" s="12"/>
      <c r="P92" s="12">
        <v>4.4000000000000004</v>
      </c>
      <c r="Q92" s="12"/>
      <c r="R92" s="12">
        <v>22.6</v>
      </c>
      <c r="S92" s="12"/>
      <c r="T92" s="12">
        <v>0.13</v>
      </c>
      <c r="U92" s="12"/>
      <c r="V92" s="21"/>
      <c r="W92" s="21"/>
      <c r="X92" s="12"/>
      <c r="Y92" s="12"/>
      <c r="Z92" s="12" t="s">
        <v>252</v>
      </c>
      <c r="AA92" s="12"/>
      <c r="AB92" s="12"/>
      <c r="AC92" s="12"/>
      <c r="AD92" s="12"/>
      <c r="AE92" s="12"/>
      <c r="AF92" s="12">
        <v>242</v>
      </c>
    </row>
    <row r="93" spans="1:32" ht="15.75" x14ac:dyDescent="0.25">
      <c r="A93" s="2">
        <v>45004</v>
      </c>
      <c r="B93" s="63" t="s">
        <v>98</v>
      </c>
      <c r="C93" s="72">
        <v>22.517547</v>
      </c>
      <c r="D93" s="72">
        <v>72.752847000000003</v>
      </c>
      <c r="E93">
        <v>-18.814900000000002</v>
      </c>
      <c r="F93">
        <v>-13.3934</v>
      </c>
      <c r="G93" s="20"/>
      <c r="H93" s="20"/>
      <c r="I93">
        <v>43.480699999999999</v>
      </c>
      <c r="J93" s="20"/>
      <c r="K93" s="20"/>
      <c r="L93" s="20">
        <v>8.1</v>
      </c>
      <c r="M93" s="20"/>
      <c r="N93" s="20">
        <v>5.7</v>
      </c>
      <c r="O93" s="20"/>
      <c r="P93" s="20">
        <v>3.6</v>
      </c>
      <c r="Q93" s="20"/>
      <c r="R93" s="20">
        <v>22.8</v>
      </c>
      <c r="S93" s="20"/>
      <c r="T93" s="20">
        <v>0.1</v>
      </c>
      <c r="U93" s="20"/>
      <c r="V93" s="21"/>
      <c r="W93" s="21"/>
      <c r="X93" s="20"/>
      <c r="Y93" s="20"/>
      <c r="Z93" s="20" t="s">
        <v>187</v>
      </c>
      <c r="AA93" s="20"/>
      <c r="AB93" s="20"/>
      <c r="AC93" s="20"/>
      <c r="AD93" s="20"/>
      <c r="AE93" s="20"/>
      <c r="AF93" s="20">
        <v>245</v>
      </c>
    </row>
    <row r="94" spans="1:32" ht="15.75" x14ac:dyDescent="0.25">
      <c r="A94" s="2">
        <v>45004</v>
      </c>
      <c r="B94" s="64"/>
      <c r="C94" s="72"/>
      <c r="D94" s="72"/>
      <c r="G94" s="20"/>
      <c r="H94" s="20"/>
      <c r="J94" s="20"/>
      <c r="K94" s="20"/>
      <c r="L94" s="20">
        <v>7.1</v>
      </c>
      <c r="M94" s="20"/>
      <c r="N94" s="20">
        <v>5.3</v>
      </c>
      <c r="O94" s="20"/>
      <c r="P94" s="20">
        <v>2.9</v>
      </c>
      <c r="Q94" s="20"/>
      <c r="R94" s="20">
        <v>22.8</v>
      </c>
      <c r="S94" s="20"/>
      <c r="T94" s="20">
        <v>0.08</v>
      </c>
      <c r="U94" s="20"/>
      <c r="V94" s="21"/>
      <c r="W94" s="21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ht="15.75" x14ac:dyDescent="0.25">
      <c r="A95" s="2">
        <v>45004</v>
      </c>
      <c r="B95" s="65"/>
      <c r="C95" s="72"/>
      <c r="D95" s="72"/>
      <c r="G95" s="20"/>
      <c r="H95" s="20"/>
      <c r="J95" s="20"/>
      <c r="K95" s="20"/>
      <c r="L95" s="20">
        <v>9.4</v>
      </c>
      <c r="M95" s="20"/>
      <c r="N95" s="20">
        <v>6.3</v>
      </c>
      <c r="O95" s="20"/>
      <c r="P95" s="20">
        <v>3.9</v>
      </c>
      <c r="Q95" s="20"/>
      <c r="R95" s="20">
        <v>22.8</v>
      </c>
      <c r="S95" s="20"/>
      <c r="T95" s="20">
        <v>0.11</v>
      </c>
      <c r="U95" s="20"/>
      <c r="V95" s="21"/>
      <c r="W95" s="21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ht="15.75" x14ac:dyDescent="0.25">
      <c r="A96" s="2">
        <v>45004</v>
      </c>
      <c r="B96" s="11" t="s">
        <v>99</v>
      </c>
      <c r="C96" s="13">
        <v>22.515363000000001</v>
      </c>
      <c r="D96" s="13">
        <v>72.751238999999998</v>
      </c>
      <c r="E96">
        <v>-17.298500000000001</v>
      </c>
      <c r="F96">
        <v>-12.1225</v>
      </c>
      <c r="G96" s="12"/>
      <c r="H96" s="12"/>
      <c r="I96">
        <v>45.290599999999998</v>
      </c>
      <c r="J96" s="12"/>
      <c r="K96" s="12"/>
      <c r="L96" s="12">
        <v>4.5999999999999996</v>
      </c>
      <c r="M96" s="12"/>
      <c r="N96" s="12">
        <v>4.3</v>
      </c>
      <c r="O96" s="12"/>
      <c r="P96" s="12">
        <v>3.7</v>
      </c>
      <c r="Q96" s="12"/>
      <c r="R96" s="12">
        <v>23</v>
      </c>
      <c r="S96" s="12"/>
      <c r="T96" s="12">
        <v>0.11</v>
      </c>
      <c r="U96" s="12"/>
      <c r="V96" s="21"/>
      <c r="W96" s="21"/>
      <c r="X96" s="12"/>
      <c r="Y96" s="12"/>
      <c r="Z96" s="12" t="s">
        <v>187</v>
      </c>
      <c r="AA96" s="12"/>
      <c r="AB96" s="12"/>
      <c r="AC96" s="12"/>
      <c r="AD96" s="12"/>
      <c r="AE96" s="12"/>
      <c r="AF96" s="12">
        <v>237</v>
      </c>
    </row>
    <row r="97" spans="1:32" ht="15.75" x14ac:dyDescent="0.25">
      <c r="A97" s="2">
        <v>45004</v>
      </c>
      <c r="B97" s="11" t="s">
        <v>100</v>
      </c>
      <c r="C97" s="13">
        <v>22.515896999999999</v>
      </c>
      <c r="D97" s="13">
        <v>72.751232999999999</v>
      </c>
      <c r="E97">
        <v>-18.029699999999998</v>
      </c>
      <c r="F97">
        <v>-13.617599999999999</v>
      </c>
      <c r="G97" s="12"/>
      <c r="H97" s="12"/>
      <c r="I97">
        <v>43.173200000000001</v>
      </c>
      <c r="J97" s="12"/>
      <c r="K97" s="12"/>
      <c r="L97" s="12">
        <v>5.9</v>
      </c>
      <c r="M97" s="12"/>
      <c r="N97" s="12">
        <v>4.8</v>
      </c>
      <c r="O97" s="12"/>
      <c r="P97" s="12">
        <v>2.7</v>
      </c>
      <c r="Q97" s="12"/>
      <c r="R97" s="12">
        <v>23</v>
      </c>
      <c r="S97" s="12"/>
      <c r="T97" s="12">
        <v>0.08</v>
      </c>
      <c r="U97" s="12"/>
      <c r="V97" s="21"/>
      <c r="W97" s="21"/>
      <c r="X97" s="12"/>
      <c r="Y97" s="12"/>
      <c r="Z97" s="12" t="s">
        <v>187</v>
      </c>
      <c r="AA97" s="12"/>
      <c r="AB97" s="12"/>
      <c r="AC97" s="12"/>
      <c r="AD97" s="12"/>
      <c r="AE97" s="12"/>
      <c r="AF97" s="12">
        <v>237</v>
      </c>
    </row>
    <row r="98" spans="1:32" ht="15.75" x14ac:dyDescent="0.25">
      <c r="A98" s="2">
        <v>45004</v>
      </c>
      <c r="B98" s="11" t="s">
        <v>101</v>
      </c>
      <c r="C98" s="13">
        <v>22.515909000000001</v>
      </c>
      <c r="D98" s="13">
        <v>72.750612000000004</v>
      </c>
      <c r="E98">
        <v>-18.056999999999999</v>
      </c>
      <c r="F98">
        <v>-12.909800000000001</v>
      </c>
      <c r="G98" s="12"/>
      <c r="H98" s="12"/>
      <c r="I98">
        <v>43.068600000000004</v>
      </c>
      <c r="J98" s="12"/>
      <c r="K98" s="12"/>
      <c r="L98" s="12">
        <v>6</v>
      </c>
      <c r="M98" s="12"/>
      <c r="N98" s="12">
        <v>4.8</v>
      </c>
      <c r="O98" s="12"/>
      <c r="P98" s="12">
        <v>3.4</v>
      </c>
      <c r="Q98" s="12"/>
      <c r="R98" s="12">
        <v>23</v>
      </c>
      <c r="S98" s="12"/>
      <c r="T98" s="12">
        <v>0.1</v>
      </c>
      <c r="U98" s="12"/>
      <c r="V98" s="21"/>
      <c r="W98" s="21"/>
      <c r="X98" s="12"/>
      <c r="Y98" s="12"/>
      <c r="Z98" s="12" t="s">
        <v>187</v>
      </c>
      <c r="AA98" s="12"/>
      <c r="AB98" s="12"/>
      <c r="AC98" s="12"/>
      <c r="AD98" s="12"/>
      <c r="AE98" s="12"/>
      <c r="AF98" s="12">
        <v>237</v>
      </c>
    </row>
    <row r="99" spans="1:32" ht="15.75" x14ac:dyDescent="0.25">
      <c r="A99" s="2">
        <v>45004</v>
      </c>
      <c r="B99" s="11" t="s">
        <v>102</v>
      </c>
      <c r="C99" s="13">
        <v>22.515329999999999</v>
      </c>
      <c r="D99" s="13">
        <v>72.750641999999999</v>
      </c>
      <c r="E99">
        <v>-17.045400000000001</v>
      </c>
      <c r="F99">
        <v>-12.1121</v>
      </c>
      <c r="G99" s="12"/>
      <c r="H99" s="12"/>
      <c r="I99">
        <v>42.974200000000003</v>
      </c>
      <c r="J99" s="12"/>
      <c r="K99" s="12"/>
      <c r="L99" s="12">
        <v>19</v>
      </c>
      <c r="M99" s="12"/>
      <c r="N99" s="12">
        <v>11.5</v>
      </c>
      <c r="O99" s="12"/>
      <c r="P99" s="12">
        <v>16.7</v>
      </c>
      <c r="Q99" s="12"/>
      <c r="R99" s="12">
        <v>23.3</v>
      </c>
      <c r="S99" s="12"/>
      <c r="T99" s="12">
        <v>0.48</v>
      </c>
      <c r="U99" s="12"/>
      <c r="V99" s="21"/>
      <c r="W99" s="21"/>
      <c r="X99" s="12"/>
      <c r="Y99" s="12"/>
      <c r="Z99" s="12" t="s">
        <v>187</v>
      </c>
      <c r="AA99" s="12"/>
      <c r="AB99" s="12"/>
      <c r="AC99" s="12"/>
      <c r="AD99" s="12"/>
      <c r="AE99" s="12"/>
      <c r="AF99" s="12">
        <v>237</v>
      </c>
    </row>
    <row r="100" spans="1:32" ht="15.75" x14ac:dyDescent="0.25">
      <c r="A100" s="2">
        <v>45004</v>
      </c>
      <c r="B100" s="63" t="s">
        <v>103</v>
      </c>
      <c r="C100" s="72">
        <v>22.515543000000001</v>
      </c>
      <c r="D100" s="72">
        <v>72.750934999999998</v>
      </c>
      <c r="E100">
        <v>-19.1508</v>
      </c>
      <c r="F100">
        <v>-12.793100000000001</v>
      </c>
      <c r="G100" s="20"/>
      <c r="H100" s="20"/>
      <c r="I100">
        <v>45.692399999999999</v>
      </c>
      <c r="J100" s="20"/>
      <c r="K100" s="20"/>
      <c r="L100" s="20">
        <v>10.5</v>
      </c>
      <c r="M100" s="20"/>
      <c r="N100" s="20">
        <v>6.8</v>
      </c>
      <c r="O100" s="20"/>
      <c r="P100" s="20">
        <v>6.9</v>
      </c>
      <c r="Q100" s="20"/>
      <c r="R100" s="20">
        <v>23.3</v>
      </c>
      <c r="S100" s="20"/>
      <c r="T100" s="20">
        <v>0.2</v>
      </c>
      <c r="U100" s="20"/>
      <c r="V100" s="21"/>
      <c r="W100" s="21"/>
      <c r="X100" s="20"/>
      <c r="Y100" s="20"/>
      <c r="Z100" s="20" t="s">
        <v>187</v>
      </c>
      <c r="AA100" s="20"/>
      <c r="AB100" s="20"/>
      <c r="AC100" s="20"/>
      <c r="AD100" s="20"/>
      <c r="AE100" s="20"/>
      <c r="AF100" s="12">
        <v>237</v>
      </c>
    </row>
    <row r="101" spans="1:32" ht="15.75" x14ac:dyDescent="0.25">
      <c r="A101" s="2">
        <v>45004</v>
      </c>
      <c r="B101" s="64"/>
      <c r="C101" s="72"/>
      <c r="D101" s="72"/>
      <c r="G101" s="20"/>
      <c r="H101" s="20"/>
      <c r="J101" s="20"/>
      <c r="K101" s="20"/>
      <c r="L101" s="20">
        <v>10.199999999999999</v>
      </c>
      <c r="M101" s="20"/>
      <c r="N101" s="20">
        <v>6.6</v>
      </c>
      <c r="O101" s="20"/>
      <c r="P101" s="20">
        <v>7</v>
      </c>
      <c r="Q101" s="20"/>
      <c r="R101" s="20">
        <v>23.3</v>
      </c>
      <c r="S101" s="20"/>
      <c r="T101" s="20">
        <v>0.2</v>
      </c>
      <c r="U101" s="20"/>
      <c r="V101" s="21"/>
      <c r="W101" s="21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spans="1:32" ht="15.75" x14ac:dyDescent="0.25">
      <c r="A102" s="2">
        <v>45004</v>
      </c>
      <c r="B102" s="65"/>
      <c r="C102" s="72"/>
      <c r="D102" s="72"/>
      <c r="G102" s="20"/>
      <c r="H102" s="20"/>
      <c r="J102" s="20"/>
      <c r="K102" s="20"/>
      <c r="L102" s="20">
        <v>11.1</v>
      </c>
      <c r="M102" s="20"/>
      <c r="N102" s="20">
        <v>7.1</v>
      </c>
      <c r="O102" s="20"/>
      <c r="P102" s="20">
        <v>5.6</v>
      </c>
      <c r="Q102" s="20"/>
      <c r="R102" s="20">
        <v>23.3</v>
      </c>
      <c r="S102" s="20"/>
      <c r="T102" s="20">
        <v>0.16</v>
      </c>
      <c r="U102" s="20"/>
      <c r="V102" s="21"/>
      <c r="W102" s="21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spans="1:32" ht="15.75" x14ac:dyDescent="0.25">
      <c r="A103" s="2">
        <v>45004</v>
      </c>
      <c r="B103" s="11" t="s">
        <v>104</v>
      </c>
      <c r="C103" s="13">
        <v>22.515953</v>
      </c>
      <c r="D103" s="13">
        <v>72.755449999999996</v>
      </c>
      <c r="E103">
        <v>-17.5138</v>
      </c>
      <c r="F103">
        <v>-11.763299999999999</v>
      </c>
      <c r="G103" s="12"/>
      <c r="H103" s="12"/>
      <c r="I103">
        <v>42.453099999999999</v>
      </c>
      <c r="J103" s="12"/>
      <c r="K103" s="12"/>
      <c r="L103" s="12">
        <v>4.5</v>
      </c>
      <c r="M103" s="12"/>
      <c r="N103" s="12">
        <v>4.2</v>
      </c>
      <c r="O103" s="12"/>
      <c r="P103" s="12">
        <v>3</v>
      </c>
      <c r="Q103" s="12"/>
      <c r="R103" s="12">
        <v>23.3</v>
      </c>
      <c r="S103" s="12"/>
      <c r="T103" s="12">
        <v>0.08</v>
      </c>
      <c r="U103" s="12"/>
      <c r="V103" s="14"/>
      <c r="W103" s="30"/>
      <c r="X103" s="12"/>
      <c r="Y103" s="12"/>
      <c r="Z103" s="12" t="s">
        <v>187</v>
      </c>
      <c r="AA103" s="12"/>
      <c r="AB103" s="12"/>
      <c r="AC103" s="12"/>
      <c r="AD103" s="12"/>
      <c r="AE103" s="12"/>
      <c r="AF103" s="31">
        <v>249</v>
      </c>
    </row>
    <row r="104" spans="1:32" ht="15.75" x14ac:dyDescent="0.25">
      <c r="A104" s="2">
        <v>45004</v>
      </c>
      <c r="B104" s="11" t="s">
        <v>105</v>
      </c>
      <c r="C104" s="13">
        <v>22.515948999999999</v>
      </c>
      <c r="D104" s="13">
        <v>72.756128000000004</v>
      </c>
      <c r="E104">
        <v>-19.5062</v>
      </c>
      <c r="F104">
        <v>-12.8134</v>
      </c>
      <c r="G104" s="12"/>
      <c r="H104" s="12"/>
      <c r="I104">
        <v>43.835099999999997</v>
      </c>
      <c r="J104" s="12"/>
      <c r="K104" s="12"/>
      <c r="L104" s="12">
        <v>10.8</v>
      </c>
      <c r="M104" s="12"/>
      <c r="N104" s="12">
        <v>6.9</v>
      </c>
      <c r="O104" s="12"/>
      <c r="P104" s="12">
        <v>6.1</v>
      </c>
      <c r="Q104" s="12"/>
      <c r="R104" s="12">
        <v>23.5</v>
      </c>
      <c r="S104" s="12"/>
      <c r="T104" s="12">
        <v>0.17</v>
      </c>
      <c r="U104" s="12"/>
      <c r="V104" s="14"/>
      <c r="W104" s="14"/>
      <c r="X104" s="12"/>
      <c r="Y104" s="12"/>
      <c r="Z104" s="12" t="s">
        <v>187</v>
      </c>
      <c r="AA104" s="12"/>
      <c r="AB104" s="12"/>
      <c r="AC104" s="12"/>
      <c r="AD104" s="12"/>
      <c r="AE104" s="12"/>
      <c r="AF104" s="31">
        <v>251</v>
      </c>
    </row>
    <row r="105" spans="1:32" ht="15.75" x14ac:dyDescent="0.25">
      <c r="A105" s="2">
        <v>45004</v>
      </c>
      <c r="B105" s="11" t="s">
        <v>106</v>
      </c>
      <c r="C105" s="13">
        <v>22.515395000000002</v>
      </c>
      <c r="D105" s="13">
        <v>72.756041999999994</v>
      </c>
      <c r="E105">
        <v>-18.464300000000001</v>
      </c>
      <c r="F105">
        <v>-12.9114</v>
      </c>
      <c r="G105" s="12"/>
      <c r="H105" s="12"/>
      <c r="I105">
        <v>42.289400000000001</v>
      </c>
      <c r="J105" s="12"/>
      <c r="K105" s="12"/>
      <c r="L105" s="12">
        <v>4.5</v>
      </c>
      <c r="M105" s="12"/>
      <c r="N105" s="12">
        <v>4.2</v>
      </c>
      <c r="O105" s="12"/>
      <c r="P105" s="12">
        <v>2.2000000000000002</v>
      </c>
      <c r="Q105" s="12"/>
      <c r="R105" s="12">
        <v>23.5</v>
      </c>
      <c r="S105" s="12"/>
      <c r="T105" s="12">
        <v>0.06</v>
      </c>
      <c r="U105" s="12"/>
      <c r="V105" s="14"/>
      <c r="W105" s="14"/>
      <c r="X105" s="12"/>
      <c r="Y105" s="12"/>
      <c r="Z105" s="12" t="s">
        <v>187</v>
      </c>
      <c r="AA105" s="12"/>
      <c r="AB105" s="12"/>
      <c r="AC105" s="12"/>
      <c r="AD105" s="12"/>
      <c r="AE105" s="12"/>
      <c r="AF105" s="12">
        <v>252</v>
      </c>
    </row>
    <row r="106" spans="1:32" ht="15.75" x14ac:dyDescent="0.25">
      <c r="A106" s="2">
        <v>45004</v>
      </c>
      <c r="B106" s="11" t="s">
        <v>107</v>
      </c>
      <c r="C106" s="17">
        <v>22.515391999999999</v>
      </c>
      <c r="D106" s="17">
        <v>72.755480000000006</v>
      </c>
      <c r="E106">
        <v>-19.309999999999999</v>
      </c>
      <c r="F106">
        <v>-13.3896</v>
      </c>
      <c r="G106" s="12"/>
      <c r="H106" s="12"/>
      <c r="I106">
        <v>43.110799999999998</v>
      </c>
      <c r="J106" s="12"/>
      <c r="K106" s="12"/>
      <c r="L106" s="12">
        <v>7.9</v>
      </c>
      <c r="M106" s="12"/>
      <c r="N106" s="12">
        <v>5.6</v>
      </c>
      <c r="O106" s="12"/>
      <c r="P106" s="12">
        <v>3.8</v>
      </c>
      <c r="Q106" s="12"/>
      <c r="R106" s="12">
        <v>23.3</v>
      </c>
      <c r="S106" s="12"/>
      <c r="T106" s="12">
        <v>0.11</v>
      </c>
      <c r="U106" s="12"/>
      <c r="V106" s="14"/>
      <c r="W106" s="14"/>
      <c r="X106" s="12"/>
      <c r="Y106" s="12"/>
      <c r="Z106" s="12" t="s">
        <v>252</v>
      </c>
      <c r="AA106" s="12"/>
      <c r="AB106" s="12"/>
      <c r="AC106" s="12"/>
      <c r="AD106" s="12"/>
      <c r="AE106" s="12"/>
      <c r="AF106" s="12">
        <v>248</v>
      </c>
    </row>
    <row r="107" spans="1:32" ht="15.75" x14ac:dyDescent="0.25">
      <c r="A107" s="2">
        <v>45004</v>
      </c>
      <c r="B107" s="63" t="s">
        <v>108</v>
      </c>
      <c r="C107" s="72">
        <v>22.515768000000001</v>
      </c>
      <c r="D107" s="72">
        <v>72.755809999999997</v>
      </c>
      <c r="E107">
        <v>-18.063800000000001</v>
      </c>
      <c r="F107">
        <v>-13.3432</v>
      </c>
      <c r="G107" s="20"/>
      <c r="H107" s="20"/>
      <c r="I107">
        <v>45.088900000000002</v>
      </c>
      <c r="J107" s="20"/>
      <c r="K107" s="20"/>
      <c r="L107" s="20">
        <v>6.5</v>
      </c>
      <c r="M107" s="20"/>
      <c r="N107" s="20">
        <v>5</v>
      </c>
      <c r="O107" s="20"/>
      <c r="P107" s="20">
        <v>2.8</v>
      </c>
      <c r="Q107" s="20"/>
      <c r="R107" s="20">
        <v>23.3</v>
      </c>
      <c r="S107" s="20"/>
      <c r="T107" s="20">
        <v>0.08</v>
      </c>
      <c r="U107" s="20"/>
      <c r="V107" s="21"/>
      <c r="W107" s="21"/>
      <c r="X107" s="20"/>
      <c r="Y107" s="20"/>
      <c r="Z107" s="20" t="s">
        <v>187</v>
      </c>
      <c r="AA107" s="20"/>
      <c r="AB107" s="20"/>
      <c r="AC107" s="20"/>
      <c r="AD107" s="20"/>
      <c r="AE107" s="20"/>
      <c r="AF107" s="20">
        <v>250</v>
      </c>
    </row>
    <row r="108" spans="1:32" ht="15.75" x14ac:dyDescent="0.25">
      <c r="A108" s="2">
        <v>45004</v>
      </c>
      <c r="B108" s="64"/>
      <c r="C108" s="72"/>
      <c r="D108" s="72"/>
      <c r="G108" s="20"/>
      <c r="H108" s="20"/>
      <c r="J108" s="20"/>
      <c r="K108" s="20"/>
      <c r="L108" s="20">
        <v>10.199999999999999</v>
      </c>
      <c r="M108" s="20"/>
      <c r="N108" s="20">
        <v>6.6</v>
      </c>
      <c r="O108" s="20"/>
      <c r="P108" s="20">
        <v>6.3</v>
      </c>
      <c r="Q108" s="20"/>
      <c r="R108" s="20">
        <v>23.5</v>
      </c>
      <c r="S108" s="20"/>
      <c r="T108" s="20">
        <v>0.18</v>
      </c>
      <c r="U108" s="20"/>
      <c r="V108" s="21"/>
      <c r="W108" s="21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 spans="1:32" ht="15.75" x14ac:dyDescent="0.25">
      <c r="A109" s="2">
        <v>45004</v>
      </c>
      <c r="B109" s="65"/>
      <c r="C109" s="72"/>
      <c r="D109" s="72"/>
      <c r="G109" s="20"/>
      <c r="H109" s="20"/>
      <c r="J109" s="20"/>
      <c r="K109" s="20"/>
      <c r="L109" s="20">
        <v>8.6</v>
      </c>
      <c r="M109" s="20"/>
      <c r="N109" s="20">
        <v>5.9</v>
      </c>
      <c r="O109" s="20"/>
      <c r="P109" s="20">
        <v>4.5</v>
      </c>
      <c r="Q109" s="20"/>
      <c r="R109" s="20">
        <v>23.5</v>
      </c>
      <c r="S109" s="20"/>
      <c r="T109" s="20">
        <v>0.13</v>
      </c>
      <c r="U109" s="20"/>
      <c r="V109" s="21"/>
      <c r="W109" s="21"/>
      <c r="X109" s="20"/>
      <c r="Y109" s="20"/>
      <c r="Z109" s="20"/>
      <c r="AA109" s="20"/>
      <c r="AB109" s="20"/>
      <c r="AC109" s="20"/>
      <c r="AD109" s="20"/>
      <c r="AE109" s="20"/>
      <c r="AF109" s="20"/>
    </row>
    <row r="110" spans="1:32" ht="15.75" x14ac:dyDescent="0.25">
      <c r="A110" s="2">
        <v>45004</v>
      </c>
      <c r="B110" s="11" t="s">
        <v>109</v>
      </c>
      <c r="C110" s="13">
        <v>22.509924000000002</v>
      </c>
      <c r="D110" s="13">
        <v>72.774006</v>
      </c>
      <c r="E110">
        <v>-16.630800000000001</v>
      </c>
      <c r="F110">
        <v>-10.235900000000001</v>
      </c>
      <c r="G110" s="12"/>
      <c r="H110" s="12"/>
      <c r="I110">
        <v>41.52</v>
      </c>
      <c r="J110" s="12"/>
      <c r="K110" s="12"/>
      <c r="L110" s="12">
        <v>3.8</v>
      </c>
      <c r="M110" s="12"/>
      <c r="N110" s="12">
        <v>3.9</v>
      </c>
      <c r="O110" s="12"/>
      <c r="P110" s="12">
        <v>1.9</v>
      </c>
      <c r="Q110" s="12"/>
      <c r="R110" s="12">
        <v>24.2</v>
      </c>
      <c r="S110" s="12"/>
      <c r="T110" s="12">
        <v>0.05</v>
      </c>
      <c r="U110" s="12"/>
      <c r="V110" s="14"/>
      <c r="W110" s="14"/>
      <c r="X110" s="12"/>
      <c r="Y110" s="12"/>
      <c r="Z110" s="12" t="s">
        <v>257</v>
      </c>
      <c r="AA110" s="12"/>
      <c r="AB110" s="12"/>
      <c r="AC110" s="12"/>
      <c r="AD110" s="12"/>
      <c r="AE110" s="12"/>
      <c r="AF110" s="12">
        <v>253</v>
      </c>
    </row>
    <row r="111" spans="1:32" ht="15.75" x14ac:dyDescent="0.25">
      <c r="A111" s="2">
        <v>45004</v>
      </c>
      <c r="B111" s="11" t="s">
        <v>110</v>
      </c>
      <c r="C111" s="13">
        <v>22.509328</v>
      </c>
      <c r="D111" s="13">
        <v>72.774040999999997</v>
      </c>
      <c r="E111">
        <v>-15.0192</v>
      </c>
      <c r="F111">
        <v>-8.1133100000000002</v>
      </c>
      <c r="G111" s="12"/>
      <c r="H111" s="12"/>
      <c r="I111">
        <v>44.030099999999997</v>
      </c>
      <c r="J111" s="12"/>
      <c r="K111" s="12"/>
      <c r="L111" s="12">
        <v>6.1</v>
      </c>
      <c r="M111" s="12"/>
      <c r="N111" s="12">
        <v>4.8</v>
      </c>
      <c r="O111" s="12"/>
      <c r="P111" s="12">
        <v>3.1</v>
      </c>
      <c r="Q111" s="12"/>
      <c r="R111" s="12">
        <v>24.2</v>
      </c>
      <c r="S111" s="12"/>
      <c r="T111" s="12">
        <v>0.09</v>
      </c>
      <c r="U111" s="12"/>
      <c r="V111" s="14"/>
      <c r="W111" s="14"/>
      <c r="X111" s="12"/>
      <c r="Y111" s="12"/>
      <c r="Z111" s="12" t="s">
        <v>257</v>
      </c>
      <c r="AA111" s="12"/>
      <c r="AB111" s="12"/>
      <c r="AC111" s="12"/>
      <c r="AD111" s="12"/>
      <c r="AE111" s="12"/>
      <c r="AF111" s="12">
        <v>253</v>
      </c>
    </row>
    <row r="112" spans="1:32" ht="15.75" x14ac:dyDescent="0.25">
      <c r="A112" s="2">
        <v>45004</v>
      </c>
      <c r="B112" s="11" t="s">
        <v>111</v>
      </c>
      <c r="C112" s="13">
        <v>22.50929</v>
      </c>
      <c r="D112" s="13">
        <v>72.774752000000007</v>
      </c>
      <c r="E112">
        <v>-13.3026</v>
      </c>
      <c r="F112">
        <v>-9.6032399999999996</v>
      </c>
      <c r="G112" s="12"/>
      <c r="H112" s="12"/>
      <c r="I112">
        <v>42.451799999999999</v>
      </c>
      <c r="J112" s="12"/>
      <c r="K112" s="12"/>
      <c r="L112" s="12">
        <v>8.5</v>
      </c>
      <c r="M112" s="12"/>
      <c r="N112" s="12">
        <v>5.9</v>
      </c>
      <c r="O112" s="12"/>
      <c r="P112" s="12">
        <v>5.4</v>
      </c>
      <c r="Q112" s="12"/>
      <c r="R112" s="12">
        <v>24.2</v>
      </c>
      <c r="S112" s="12"/>
      <c r="T112" s="12">
        <v>0.15</v>
      </c>
      <c r="U112" s="12"/>
      <c r="V112" s="14"/>
      <c r="W112" s="14"/>
      <c r="X112" s="12"/>
      <c r="Y112" s="12"/>
      <c r="Z112" s="12" t="s">
        <v>257</v>
      </c>
      <c r="AA112" s="12"/>
      <c r="AB112" s="12"/>
      <c r="AC112" s="12"/>
      <c r="AD112" s="12"/>
      <c r="AE112" s="12"/>
      <c r="AF112" s="12">
        <v>254</v>
      </c>
    </row>
    <row r="113" spans="1:32" ht="15.75" x14ac:dyDescent="0.25">
      <c r="A113" s="2">
        <v>45004</v>
      </c>
      <c r="B113" s="11" t="s">
        <v>112</v>
      </c>
      <c r="C113" s="13">
        <v>22.509753</v>
      </c>
      <c r="D113" s="13">
        <v>72.774709999999999</v>
      </c>
      <c r="E113">
        <v>-14.8231</v>
      </c>
      <c r="F113">
        <v>-7.8509399999999996</v>
      </c>
      <c r="G113" s="12"/>
      <c r="H113" s="12"/>
      <c r="I113">
        <v>44.787700000000001</v>
      </c>
      <c r="J113" s="12"/>
      <c r="K113" s="12"/>
      <c r="L113">
        <v>10.6</v>
      </c>
      <c r="N113">
        <v>6.8</v>
      </c>
      <c r="P113">
        <v>10</v>
      </c>
      <c r="R113">
        <v>24.2</v>
      </c>
      <c r="T113">
        <v>0.28000000000000003</v>
      </c>
      <c r="U113" s="12"/>
      <c r="V113" s="14"/>
      <c r="W113" s="14"/>
      <c r="X113" s="12"/>
      <c r="Y113" s="12"/>
      <c r="Z113" s="12" t="s">
        <v>257</v>
      </c>
      <c r="AA113" s="12"/>
      <c r="AB113" s="12"/>
      <c r="AC113" s="12"/>
      <c r="AD113" s="12"/>
      <c r="AE113" s="12"/>
      <c r="AF113" s="12">
        <v>254</v>
      </c>
    </row>
    <row r="114" spans="1:32" ht="15.75" x14ac:dyDescent="0.25">
      <c r="A114" s="2">
        <v>45004</v>
      </c>
      <c r="B114" s="63" t="s">
        <v>113</v>
      </c>
      <c r="C114" s="72">
        <v>22.509581000000001</v>
      </c>
      <c r="D114" s="72">
        <v>72.774452999999994</v>
      </c>
      <c r="E114">
        <v>-14.035299999999999</v>
      </c>
      <c r="F114">
        <v>-8.3873200000000008</v>
      </c>
      <c r="G114" s="20"/>
      <c r="H114" s="20"/>
      <c r="I114">
        <v>45.528799999999997</v>
      </c>
      <c r="J114" s="20"/>
      <c r="K114" s="20"/>
      <c r="L114" s="20">
        <v>14</v>
      </c>
      <c r="M114" s="20"/>
      <c r="N114" s="20">
        <v>8.6</v>
      </c>
      <c r="O114" s="20"/>
      <c r="P114" s="20">
        <v>17.7</v>
      </c>
      <c r="Q114" s="20"/>
      <c r="R114" s="20">
        <v>24.4</v>
      </c>
      <c r="S114" s="20"/>
      <c r="T114" s="20">
        <v>0.5</v>
      </c>
      <c r="U114" s="20"/>
      <c r="V114" s="21"/>
      <c r="W114" s="21"/>
      <c r="X114" s="20"/>
      <c r="Y114" s="20"/>
      <c r="Z114" s="12" t="s">
        <v>257</v>
      </c>
      <c r="AA114" s="20"/>
      <c r="AB114" s="20"/>
      <c r="AC114" s="20"/>
      <c r="AD114" s="20"/>
      <c r="AE114" s="20"/>
      <c r="AF114" s="12">
        <v>253</v>
      </c>
    </row>
    <row r="115" spans="1:32" ht="15.75" x14ac:dyDescent="0.25">
      <c r="A115" s="2">
        <v>45004</v>
      </c>
      <c r="B115" s="64"/>
      <c r="C115" s="72"/>
      <c r="D115" s="72"/>
      <c r="G115" s="20"/>
      <c r="H115" s="20"/>
      <c r="J115" s="20"/>
      <c r="K115" s="20"/>
      <c r="L115" s="20">
        <v>13.1</v>
      </c>
      <c r="M115" s="20"/>
      <c r="N115" s="20">
        <v>8.1</v>
      </c>
      <c r="O115" s="20"/>
      <c r="P115" s="20">
        <v>10.6</v>
      </c>
      <c r="Q115" s="20"/>
      <c r="R115" s="20">
        <v>24.4</v>
      </c>
      <c r="S115" s="20"/>
      <c r="T115" s="20">
        <v>0.3</v>
      </c>
      <c r="U115" s="20"/>
      <c r="V115" s="21"/>
      <c r="W115" s="21"/>
      <c r="X115" s="20"/>
      <c r="Y115" s="20"/>
      <c r="Z115" s="20"/>
      <c r="AA115" s="20"/>
      <c r="AB115" s="20"/>
      <c r="AC115" s="20"/>
      <c r="AD115" s="20"/>
      <c r="AE115" s="20"/>
      <c r="AF115" s="20"/>
    </row>
    <row r="116" spans="1:32" ht="15.75" x14ac:dyDescent="0.25">
      <c r="A116" s="2">
        <v>45004</v>
      </c>
      <c r="B116" s="65"/>
      <c r="C116" s="72"/>
      <c r="D116" s="72"/>
      <c r="G116" s="20"/>
      <c r="H116" s="20"/>
      <c r="J116" s="20"/>
      <c r="K116" s="20"/>
      <c r="L116" s="20">
        <v>12.1</v>
      </c>
      <c r="M116" s="20"/>
      <c r="N116" s="20">
        <v>7.6</v>
      </c>
      <c r="O116" s="20"/>
      <c r="P116" s="20">
        <v>9.8000000000000007</v>
      </c>
      <c r="Q116" s="20"/>
      <c r="R116" s="20">
        <v>24.4</v>
      </c>
      <c r="S116" s="20"/>
      <c r="T116" s="20">
        <v>0.28000000000000003</v>
      </c>
      <c r="U116" s="20"/>
      <c r="V116" s="21"/>
      <c r="W116" s="21"/>
      <c r="X116" s="20"/>
      <c r="Y116" s="20"/>
      <c r="Z116" s="20"/>
      <c r="AA116" s="20"/>
      <c r="AB116" s="20"/>
      <c r="AC116" s="20"/>
      <c r="AD116" s="20"/>
      <c r="AE116" s="20"/>
      <c r="AF116" s="20"/>
    </row>
    <row r="117" spans="1:32" ht="15.75" x14ac:dyDescent="0.25">
      <c r="A117" s="2">
        <v>45004</v>
      </c>
      <c r="B117" s="11" t="s">
        <v>114</v>
      </c>
      <c r="C117" s="13">
        <v>22.508013999999999</v>
      </c>
      <c r="D117" s="13">
        <v>72.772290999999996</v>
      </c>
      <c r="E117">
        <v>-18.0044</v>
      </c>
      <c r="F117">
        <v>-11.7957</v>
      </c>
      <c r="G117" s="12"/>
      <c r="H117" s="12"/>
      <c r="I117">
        <v>43.482500000000002</v>
      </c>
      <c r="J117" s="12"/>
      <c r="K117" s="12"/>
      <c r="L117" s="12">
        <v>5</v>
      </c>
      <c r="M117" s="12"/>
      <c r="N117" s="12">
        <v>4.4000000000000004</v>
      </c>
      <c r="O117" s="12"/>
      <c r="P117" s="12">
        <v>2.7</v>
      </c>
      <c r="Q117" s="12"/>
      <c r="R117" s="12">
        <v>24.4</v>
      </c>
      <c r="S117" s="12"/>
      <c r="T117" s="12">
        <v>0.08</v>
      </c>
      <c r="U117" s="12"/>
      <c r="V117" s="14"/>
      <c r="W117" s="14"/>
      <c r="X117" s="12"/>
      <c r="Y117" s="12"/>
      <c r="Z117" s="12" t="s">
        <v>187</v>
      </c>
      <c r="AA117" s="12"/>
      <c r="AB117" s="12"/>
      <c r="AC117" s="12"/>
      <c r="AD117" s="12"/>
      <c r="AE117" s="12"/>
      <c r="AF117" s="12">
        <v>255</v>
      </c>
    </row>
    <row r="118" spans="1:32" ht="15.75" x14ac:dyDescent="0.25">
      <c r="A118" s="2">
        <v>45004</v>
      </c>
      <c r="B118" s="11" t="s">
        <v>115</v>
      </c>
      <c r="C118" s="13">
        <v>22.508111</v>
      </c>
      <c r="D118" s="13">
        <v>72.772801000000001</v>
      </c>
      <c r="E118">
        <v>-17.3552</v>
      </c>
      <c r="F118">
        <v>-12.4313</v>
      </c>
      <c r="G118" s="12"/>
      <c r="H118" s="12"/>
      <c r="I118">
        <v>44.085299999999997</v>
      </c>
      <c r="J118" s="12"/>
      <c r="K118" s="12"/>
      <c r="L118" s="12">
        <v>8.6999999999999993</v>
      </c>
      <c r="M118" s="12"/>
      <c r="N118" s="12">
        <v>5.9</v>
      </c>
      <c r="O118" s="12"/>
      <c r="P118" s="12">
        <v>4.9000000000000004</v>
      </c>
      <c r="Q118" s="12"/>
      <c r="R118" s="12">
        <v>24.7</v>
      </c>
      <c r="S118" s="12"/>
      <c r="T118" s="12">
        <v>0.14000000000000001</v>
      </c>
      <c r="U118" s="12"/>
      <c r="V118" s="14"/>
      <c r="W118" s="14"/>
      <c r="X118" s="12"/>
      <c r="Y118" s="12"/>
      <c r="Z118" s="12" t="s">
        <v>187</v>
      </c>
      <c r="AA118" s="12"/>
      <c r="AB118" s="12"/>
      <c r="AC118" s="12"/>
      <c r="AD118" s="12"/>
      <c r="AE118" s="12"/>
      <c r="AF118" s="12">
        <v>255</v>
      </c>
    </row>
    <row r="119" spans="1:32" ht="15.75" x14ac:dyDescent="0.25">
      <c r="A119" s="2">
        <v>45004</v>
      </c>
      <c r="B119" s="11" t="s">
        <v>116</v>
      </c>
      <c r="C119" s="13">
        <v>22.507532000000001</v>
      </c>
      <c r="D119" s="13">
        <v>72.772594999999995</v>
      </c>
      <c r="E119">
        <v>-15.880599999999999</v>
      </c>
      <c r="F119">
        <v>-12.0434</v>
      </c>
      <c r="G119" s="12"/>
      <c r="H119" s="12"/>
      <c r="I119">
        <v>43.977600000000002</v>
      </c>
      <c r="J119" s="12"/>
      <c r="K119" s="12"/>
      <c r="L119" s="12">
        <v>19.899999999999999</v>
      </c>
      <c r="M119" s="12"/>
      <c r="N119" s="12">
        <v>12</v>
      </c>
      <c r="O119" s="12"/>
      <c r="P119" s="12">
        <v>16.8</v>
      </c>
      <c r="Q119" s="12"/>
      <c r="R119" s="12">
        <v>24.9</v>
      </c>
      <c r="S119" s="12"/>
      <c r="T119" s="12">
        <v>0.47</v>
      </c>
      <c r="U119" s="12"/>
      <c r="V119" s="14"/>
      <c r="W119" s="14"/>
      <c r="X119" s="12"/>
      <c r="Y119" s="12"/>
      <c r="Z119" s="12" t="s">
        <v>258</v>
      </c>
      <c r="AA119" s="12"/>
      <c r="AB119" s="12"/>
      <c r="AC119" s="12"/>
      <c r="AD119" s="12"/>
      <c r="AE119" s="12"/>
      <c r="AF119" s="12">
        <v>257</v>
      </c>
    </row>
    <row r="120" spans="1:32" ht="15.75" x14ac:dyDescent="0.25">
      <c r="A120" s="2">
        <v>45004</v>
      </c>
      <c r="B120" s="11" t="s">
        <v>117</v>
      </c>
      <c r="C120" s="13">
        <v>22.507484000000002</v>
      </c>
      <c r="D120" s="13">
        <v>72.772119000000004</v>
      </c>
      <c r="E120">
        <v>-17.299900000000001</v>
      </c>
      <c r="F120">
        <v>-11.416600000000001</v>
      </c>
      <c r="G120" s="12"/>
      <c r="H120" s="12"/>
      <c r="I120">
        <v>39.885300000000001</v>
      </c>
      <c r="J120" s="12"/>
      <c r="K120" s="12"/>
      <c r="L120" s="12">
        <v>11.2</v>
      </c>
      <c r="M120" s="12"/>
      <c r="N120" s="12">
        <v>7.1</v>
      </c>
      <c r="O120" s="12"/>
      <c r="P120" s="12">
        <v>8.6</v>
      </c>
      <c r="Q120" s="12"/>
      <c r="R120" s="12">
        <v>24.9</v>
      </c>
      <c r="S120" s="12"/>
      <c r="T120" s="12">
        <v>0.24</v>
      </c>
      <c r="U120" s="12"/>
      <c r="V120" s="14"/>
      <c r="W120" s="14"/>
      <c r="X120" s="12"/>
      <c r="Y120" s="12"/>
      <c r="Z120" s="12" t="s">
        <v>252</v>
      </c>
      <c r="AA120" s="12"/>
      <c r="AB120" s="12"/>
      <c r="AC120" s="12"/>
      <c r="AD120" s="12"/>
      <c r="AE120" s="12"/>
      <c r="AF120" s="31">
        <v>250</v>
      </c>
    </row>
    <row r="121" spans="1:32" ht="15.75" x14ac:dyDescent="0.25">
      <c r="A121" s="2">
        <v>45004</v>
      </c>
      <c r="B121" s="63" t="s">
        <v>118</v>
      </c>
      <c r="C121" s="72">
        <v>22.507850000000001</v>
      </c>
      <c r="D121" s="72">
        <v>72.772474000000003</v>
      </c>
      <c r="E121">
        <v>-17.161300000000001</v>
      </c>
      <c r="F121">
        <v>-12.394</v>
      </c>
      <c r="G121" s="20"/>
      <c r="H121" s="20"/>
      <c r="I121">
        <v>44.320099999999996</v>
      </c>
      <c r="J121" s="20"/>
      <c r="K121" s="20"/>
      <c r="L121" s="20">
        <v>5.7</v>
      </c>
      <c r="M121" s="20"/>
      <c r="N121" s="20">
        <v>4.7</v>
      </c>
      <c r="O121" s="20"/>
      <c r="P121" s="20">
        <v>2.9</v>
      </c>
      <c r="Q121" s="20"/>
      <c r="R121" s="20">
        <v>24.7</v>
      </c>
      <c r="S121" s="20"/>
      <c r="T121" s="20">
        <v>0.08</v>
      </c>
      <c r="U121" s="20"/>
      <c r="V121" s="21"/>
      <c r="W121" s="21"/>
      <c r="X121" s="20"/>
      <c r="Y121" s="20"/>
      <c r="Z121" s="12" t="s">
        <v>187</v>
      </c>
      <c r="AA121" s="20"/>
      <c r="AB121" s="20"/>
      <c r="AC121" s="20"/>
      <c r="AD121" s="20"/>
      <c r="AE121" s="20"/>
      <c r="AF121" s="20">
        <v>255</v>
      </c>
    </row>
    <row r="122" spans="1:32" ht="15.75" x14ac:dyDescent="0.25">
      <c r="A122" s="2">
        <v>45004</v>
      </c>
      <c r="B122" s="64"/>
      <c r="C122" s="72"/>
      <c r="D122" s="72"/>
      <c r="G122" s="20"/>
      <c r="H122" s="20"/>
      <c r="J122" s="20"/>
      <c r="K122" s="20"/>
      <c r="L122" s="20">
        <v>3.1</v>
      </c>
      <c r="M122" s="20"/>
      <c r="N122" s="20">
        <v>3.7</v>
      </c>
      <c r="O122" s="20"/>
      <c r="P122" s="20">
        <v>2.1</v>
      </c>
      <c r="Q122" s="20"/>
      <c r="R122" s="20">
        <v>24.7</v>
      </c>
      <c r="S122" s="20"/>
      <c r="T122" s="20">
        <v>0.06</v>
      </c>
      <c r="U122" s="20"/>
      <c r="V122" s="21"/>
      <c r="W122" s="21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 spans="1:32" ht="15.75" x14ac:dyDescent="0.25">
      <c r="A123" s="2">
        <v>45004</v>
      </c>
      <c r="B123" s="65"/>
      <c r="C123" s="72"/>
      <c r="D123" s="72"/>
      <c r="G123" s="20"/>
      <c r="H123" s="20"/>
      <c r="J123" s="20"/>
      <c r="K123" s="20"/>
      <c r="L123" s="20">
        <v>7</v>
      </c>
      <c r="M123" s="20"/>
      <c r="N123" s="20">
        <v>5.2</v>
      </c>
      <c r="O123" s="20"/>
      <c r="P123" s="20">
        <v>3.4</v>
      </c>
      <c r="Q123" s="20"/>
      <c r="R123" s="20">
        <v>24.7</v>
      </c>
      <c r="S123" s="20"/>
      <c r="T123" s="20">
        <v>0.1</v>
      </c>
      <c r="U123" s="20"/>
      <c r="V123" s="21"/>
      <c r="W123" s="21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 spans="1:32" ht="15.75" x14ac:dyDescent="0.25">
      <c r="A124" s="2">
        <v>45004</v>
      </c>
      <c r="B124" s="11" t="s">
        <v>119</v>
      </c>
      <c r="C124" s="13">
        <v>22.510282</v>
      </c>
      <c r="D124" s="13">
        <v>72.771326999999999</v>
      </c>
      <c r="E124">
        <v>-17.683399999999999</v>
      </c>
      <c r="F124">
        <v>-10.906599999999999</v>
      </c>
      <c r="G124" s="12"/>
      <c r="H124" s="12"/>
      <c r="I124">
        <v>41.777000000000001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4"/>
      <c r="W124" s="14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5.75" x14ac:dyDescent="0.25">
      <c r="A125" s="2">
        <v>45004</v>
      </c>
      <c r="B125" s="11" t="s">
        <v>120</v>
      </c>
      <c r="C125" s="13">
        <v>22.510154</v>
      </c>
      <c r="D125" s="13">
        <v>72.771792000000005</v>
      </c>
      <c r="E125">
        <v>-17.859400000000001</v>
      </c>
      <c r="F125">
        <v>-11.925000000000001</v>
      </c>
      <c r="G125" s="12"/>
      <c r="H125" s="12"/>
      <c r="I125">
        <v>41.680700000000002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4"/>
      <c r="W125" s="14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5.75" x14ac:dyDescent="0.25">
      <c r="A126" s="2">
        <v>45004</v>
      </c>
      <c r="B126" s="11" t="s">
        <v>121</v>
      </c>
      <c r="C126" s="13">
        <v>22.510732000000001</v>
      </c>
      <c r="D126" s="13">
        <v>72.771576999999994</v>
      </c>
      <c r="E126">
        <v>-16.315000000000001</v>
      </c>
      <c r="F126">
        <v>-10.6534</v>
      </c>
      <c r="G126" s="12"/>
      <c r="H126" s="12"/>
      <c r="I126">
        <v>40.203600000000002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4"/>
      <c r="W126" s="14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5.75" x14ac:dyDescent="0.25">
      <c r="A127" s="2">
        <v>45004</v>
      </c>
      <c r="B127" s="11" t="s">
        <v>122</v>
      </c>
      <c r="C127" s="13">
        <v>22.510569</v>
      </c>
      <c r="D127" s="13">
        <v>72.771293</v>
      </c>
      <c r="E127">
        <v>-17.278700000000001</v>
      </c>
      <c r="F127">
        <v>-10.824199999999999</v>
      </c>
      <c r="G127" s="12"/>
      <c r="H127" s="12"/>
      <c r="I127">
        <v>41.949399999999997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4"/>
      <c r="W127" s="14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5.75" x14ac:dyDescent="0.25">
      <c r="A128" s="2">
        <v>45004</v>
      </c>
      <c r="B128" s="63" t="s">
        <v>123</v>
      </c>
      <c r="C128" s="72">
        <v>22.510473000000001</v>
      </c>
      <c r="D128" s="72">
        <v>72.771514999999994</v>
      </c>
      <c r="E128">
        <v>-18.299399999999999</v>
      </c>
      <c r="F128">
        <v>-11.1678</v>
      </c>
      <c r="G128" s="20"/>
      <c r="H128" s="20"/>
      <c r="I128">
        <v>41.057099999999998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1"/>
      <c r="W128" s="21"/>
      <c r="X128" s="20"/>
      <c r="Y128" s="20"/>
      <c r="Z128" s="20"/>
      <c r="AA128" s="20"/>
      <c r="AB128" s="20"/>
      <c r="AC128" s="20"/>
      <c r="AD128" s="20"/>
      <c r="AE128" s="20"/>
      <c r="AF128" s="20"/>
    </row>
    <row r="129" spans="1:32" ht="15.75" x14ac:dyDescent="0.25">
      <c r="A129" s="2">
        <v>45004</v>
      </c>
      <c r="B129" s="64"/>
      <c r="C129" s="72"/>
      <c r="D129" s="72"/>
      <c r="G129" s="20"/>
      <c r="H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1"/>
      <c r="W129" s="21"/>
      <c r="X129" s="20"/>
      <c r="Y129" s="20"/>
      <c r="Z129" s="20"/>
      <c r="AA129" s="20"/>
      <c r="AB129" s="20"/>
      <c r="AC129" s="20"/>
      <c r="AD129" s="20"/>
      <c r="AE129" s="20"/>
      <c r="AF129" s="20"/>
    </row>
    <row r="130" spans="1:32" ht="15.75" x14ac:dyDescent="0.25">
      <c r="A130" s="2">
        <v>45004</v>
      </c>
      <c r="B130" s="65"/>
      <c r="C130" s="72"/>
      <c r="D130" s="72"/>
      <c r="G130" s="20"/>
      <c r="H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1"/>
      <c r="W130" s="21"/>
      <c r="X130" s="20"/>
      <c r="Y130" s="20"/>
      <c r="Z130" s="20"/>
      <c r="AA130" s="20"/>
      <c r="AB130" s="20"/>
      <c r="AC130" s="20"/>
      <c r="AD130" s="20"/>
      <c r="AE130" s="20"/>
      <c r="AF130" s="20"/>
    </row>
    <row r="131" spans="1:32" ht="15.75" x14ac:dyDescent="0.25">
      <c r="A131" s="2">
        <v>45004</v>
      </c>
      <c r="B131" s="11" t="s">
        <v>124</v>
      </c>
      <c r="C131" s="13">
        <v>22.505576000000001</v>
      </c>
      <c r="D131" s="13">
        <v>72.76343</v>
      </c>
      <c r="E131">
        <v>-16.139500000000002</v>
      </c>
      <c r="F131">
        <v>-12.224</v>
      </c>
      <c r="G131" s="12"/>
      <c r="H131" s="12"/>
      <c r="I131">
        <v>41.978400000000001</v>
      </c>
      <c r="J131" s="12"/>
      <c r="K131" s="12">
        <v>12.4</v>
      </c>
      <c r="L131" s="12"/>
      <c r="M131" s="12">
        <v>7.8</v>
      </c>
      <c r="N131" s="12"/>
      <c r="O131" s="12">
        <v>12.2</v>
      </c>
      <c r="P131" s="12"/>
      <c r="Q131" s="12">
        <v>25.9</v>
      </c>
      <c r="R131" s="12"/>
      <c r="S131" s="12">
        <v>0.34</v>
      </c>
      <c r="T131" s="12"/>
      <c r="U131" s="12"/>
      <c r="V131" s="14"/>
      <c r="W131" s="14"/>
      <c r="X131" s="12"/>
      <c r="Y131" s="12"/>
      <c r="Z131" s="12" t="s">
        <v>187</v>
      </c>
      <c r="AA131" s="12"/>
      <c r="AB131" s="12"/>
      <c r="AC131" s="12"/>
      <c r="AD131" s="12"/>
      <c r="AE131" s="12"/>
      <c r="AF131" s="12">
        <v>261</v>
      </c>
    </row>
    <row r="132" spans="1:32" ht="15.75" x14ac:dyDescent="0.25">
      <c r="A132" s="2">
        <v>45004</v>
      </c>
      <c r="B132" s="11" t="s">
        <v>125</v>
      </c>
      <c r="C132" s="13">
        <v>22.505580999999999</v>
      </c>
      <c r="D132" s="13">
        <v>72.764064000000005</v>
      </c>
      <c r="E132">
        <v>-16.541499999999999</v>
      </c>
      <c r="F132">
        <v>-9.8734800000000007</v>
      </c>
      <c r="G132" s="12"/>
      <c r="H132" s="12"/>
      <c r="I132">
        <v>42.054099999999998</v>
      </c>
      <c r="J132" s="12"/>
      <c r="K132" s="12">
        <v>16.899999999999999</v>
      </c>
      <c r="L132" s="12"/>
      <c r="M132" s="12">
        <v>10.199999999999999</v>
      </c>
      <c r="N132" s="12"/>
      <c r="O132" s="12">
        <v>20</v>
      </c>
      <c r="P132" s="12"/>
      <c r="Q132" s="12">
        <v>25.9</v>
      </c>
      <c r="R132" s="12"/>
      <c r="S132" s="12">
        <v>0.55000000000000004</v>
      </c>
      <c r="T132" s="12"/>
      <c r="U132" s="12"/>
      <c r="V132" s="14"/>
      <c r="W132" s="14"/>
      <c r="X132" s="12"/>
      <c r="Y132" s="12"/>
      <c r="Z132" s="12" t="s">
        <v>258</v>
      </c>
      <c r="AA132" s="12"/>
      <c r="AB132" s="12"/>
      <c r="AC132" s="12"/>
      <c r="AD132" s="12"/>
      <c r="AE132" s="12"/>
      <c r="AF132" s="12">
        <v>262</v>
      </c>
    </row>
    <row r="133" spans="1:32" ht="15.75" x14ac:dyDescent="0.25">
      <c r="A133" s="2">
        <v>45004</v>
      </c>
      <c r="B133" s="11" t="s">
        <v>126</v>
      </c>
      <c r="C133" s="13">
        <v>22.505960999999999</v>
      </c>
      <c r="D133" s="13">
        <v>72.764082999999999</v>
      </c>
      <c r="E133">
        <v>-15.592499999999999</v>
      </c>
      <c r="F133">
        <v>-8.9691399999999994</v>
      </c>
      <c r="G133" s="12"/>
      <c r="H133" s="12"/>
      <c r="I133">
        <v>42.058500000000002</v>
      </c>
      <c r="J133" s="12"/>
      <c r="K133" s="12">
        <v>4.5999999999999996</v>
      </c>
      <c r="L133" s="12"/>
      <c r="M133" s="12">
        <v>4.3</v>
      </c>
      <c r="N133" s="12"/>
      <c r="O133" s="12">
        <v>2.8</v>
      </c>
      <c r="P133" s="12"/>
      <c r="Q133" s="12">
        <v>25.9</v>
      </c>
      <c r="R133" s="12"/>
      <c r="S133" s="12">
        <v>0.08</v>
      </c>
      <c r="T133" s="12"/>
      <c r="U133" s="12"/>
      <c r="V133" s="14"/>
      <c r="W133" s="14"/>
      <c r="X133" s="12"/>
      <c r="Y133" s="12"/>
      <c r="Z133" s="12"/>
      <c r="AA133" s="12"/>
      <c r="AB133" s="12"/>
      <c r="AC133" s="12"/>
      <c r="AD133" s="12"/>
      <c r="AE133" s="12"/>
      <c r="AF133" s="12">
        <v>262</v>
      </c>
    </row>
    <row r="134" spans="1:32" ht="15.75" x14ac:dyDescent="0.25">
      <c r="A134" s="2">
        <v>45004</v>
      </c>
      <c r="B134" s="11" t="s">
        <v>127</v>
      </c>
      <c r="C134" s="17">
        <v>22.506132999999998</v>
      </c>
      <c r="D134" s="17">
        <v>72.763434000000004</v>
      </c>
      <c r="E134">
        <v>-17.1174</v>
      </c>
      <c r="F134">
        <v>-11.3148</v>
      </c>
      <c r="G134" s="12"/>
      <c r="H134" s="12"/>
      <c r="I134">
        <v>43.424599999999998</v>
      </c>
      <c r="J134" s="12"/>
      <c r="K134" s="12">
        <v>25.6</v>
      </c>
      <c r="L134" s="12"/>
      <c r="M134" s="12">
        <v>15.9</v>
      </c>
      <c r="N134" s="12"/>
      <c r="O134" s="12">
        <v>44</v>
      </c>
      <c r="P134" s="12"/>
      <c r="Q134" s="12">
        <v>25.9</v>
      </c>
      <c r="R134" s="12"/>
      <c r="S134" s="12">
        <v>1.21</v>
      </c>
      <c r="T134" s="12"/>
      <c r="U134" s="12"/>
      <c r="V134" s="14"/>
      <c r="W134" s="14"/>
      <c r="X134" s="12"/>
      <c r="Y134" s="12"/>
      <c r="Z134" s="12" t="s">
        <v>252</v>
      </c>
      <c r="AA134" s="12"/>
      <c r="AB134" s="12"/>
      <c r="AC134" s="12"/>
      <c r="AD134" s="12"/>
      <c r="AE134" s="12"/>
      <c r="AF134" s="12">
        <v>263</v>
      </c>
    </row>
    <row r="135" spans="1:32" ht="15.75" x14ac:dyDescent="0.25">
      <c r="A135" s="2">
        <v>45004</v>
      </c>
      <c r="B135" s="63" t="s">
        <v>128</v>
      </c>
      <c r="C135" s="72">
        <v>22.505783999999998</v>
      </c>
      <c r="D135" s="72">
        <v>72.763858999999997</v>
      </c>
      <c r="E135">
        <v>-16.9678</v>
      </c>
      <c r="F135">
        <v>-9.6219699999999992</v>
      </c>
      <c r="G135" s="20"/>
      <c r="H135" s="20"/>
      <c r="I135">
        <v>42.119500000000002</v>
      </c>
      <c r="J135" s="20"/>
      <c r="K135" s="20">
        <v>18.7</v>
      </c>
      <c r="L135" s="20"/>
      <c r="M135" s="20">
        <v>11.2</v>
      </c>
      <c r="N135" s="20"/>
      <c r="O135" s="20">
        <v>26.4</v>
      </c>
      <c r="P135" s="20"/>
      <c r="Q135" s="20">
        <v>25.9</v>
      </c>
      <c r="R135" s="20"/>
      <c r="S135" s="20">
        <v>0.73</v>
      </c>
      <c r="T135" s="20"/>
      <c r="U135" s="20"/>
      <c r="V135" s="14"/>
      <c r="W135" s="21"/>
      <c r="X135" s="20"/>
      <c r="Y135" s="20"/>
      <c r="Z135" s="12" t="s">
        <v>258</v>
      </c>
      <c r="AA135" s="20"/>
      <c r="AB135" s="20"/>
      <c r="AC135" s="20"/>
      <c r="AD135" s="20"/>
      <c r="AE135" s="20"/>
      <c r="AF135" s="20">
        <v>262</v>
      </c>
    </row>
    <row r="136" spans="1:32" ht="15.75" x14ac:dyDescent="0.25">
      <c r="A136" s="2">
        <v>45004</v>
      </c>
      <c r="B136" s="64"/>
      <c r="C136" s="72"/>
      <c r="D136" s="72"/>
      <c r="G136" s="20"/>
      <c r="H136" s="20"/>
      <c r="J136" s="20"/>
      <c r="K136" s="20">
        <v>24</v>
      </c>
      <c r="L136" s="20"/>
      <c r="M136" s="20">
        <v>13.8</v>
      </c>
      <c r="N136" s="20"/>
      <c r="O136" s="20">
        <v>30.8</v>
      </c>
      <c r="P136" s="20"/>
      <c r="Q136" s="20">
        <v>26.4</v>
      </c>
      <c r="R136" s="20"/>
      <c r="S136" s="20">
        <v>0.84</v>
      </c>
      <c r="T136" s="20"/>
      <c r="U136" s="20"/>
      <c r="V136" s="14"/>
      <c r="W136" s="21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 spans="1:32" ht="15.75" x14ac:dyDescent="0.25">
      <c r="A137" s="2">
        <v>45004</v>
      </c>
      <c r="B137" s="65"/>
      <c r="C137" s="72"/>
      <c r="D137" s="72"/>
      <c r="G137" s="20"/>
      <c r="H137" s="20"/>
      <c r="J137" s="20"/>
      <c r="K137" s="20">
        <v>20.9</v>
      </c>
      <c r="L137" s="20"/>
      <c r="M137" s="20">
        <v>12.7</v>
      </c>
      <c r="N137" s="20"/>
      <c r="O137" s="20">
        <v>26.5</v>
      </c>
      <c r="P137" s="20"/>
      <c r="Q137" s="20">
        <v>25.9</v>
      </c>
      <c r="R137" s="20"/>
      <c r="S137" s="20">
        <v>0.73</v>
      </c>
      <c r="T137" s="20"/>
      <c r="U137" s="20"/>
      <c r="V137" s="14"/>
      <c r="W137" s="21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 spans="1:32" ht="15.75" x14ac:dyDescent="0.25">
      <c r="A138" s="2">
        <v>45004</v>
      </c>
      <c r="B138" s="11" t="s">
        <v>129</v>
      </c>
      <c r="C138" s="13">
        <v>22.505233</v>
      </c>
      <c r="D138" s="13">
        <v>72.763051000000004</v>
      </c>
      <c r="E138">
        <v>-18.053100000000001</v>
      </c>
      <c r="F138">
        <v>-13.8743</v>
      </c>
      <c r="G138" s="12"/>
      <c r="H138" s="12"/>
      <c r="I138">
        <v>41.523200000000003</v>
      </c>
      <c r="J138" s="12"/>
      <c r="K138" s="12">
        <v>8.6999999999999993</v>
      </c>
      <c r="L138" s="12"/>
      <c r="M138" s="12">
        <v>5.9</v>
      </c>
      <c r="N138" s="12"/>
      <c r="O138" s="12">
        <v>5.9</v>
      </c>
      <c r="P138" s="12"/>
      <c r="Q138" s="12">
        <v>25.9</v>
      </c>
      <c r="R138" s="12"/>
      <c r="S138" s="12">
        <v>0.16</v>
      </c>
      <c r="T138" s="12"/>
      <c r="U138" s="12"/>
      <c r="V138" s="14" t="s">
        <v>259</v>
      </c>
      <c r="W138" s="14"/>
      <c r="X138" s="12"/>
      <c r="Y138" s="12"/>
      <c r="Z138" s="12" t="s">
        <v>187</v>
      </c>
      <c r="AA138" s="12"/>
      <c r="AB138" s="12"/>
      <c r="AC138" s="12"/>
      <c r="AD138" s="12"/>
      <c r="AE138" s="12"/>
      <c r="AF138" s="12">
        <v>264</v>
      </c>
    </row>
    <row r="139" spans="1:32" ht="15.75" x14ac:dyDescent="0.25">
      <c r="A139" s="2">
        <v>45004</v>
      </c>
      <c r="B139" s="11" t="s">
        <v>130</v>
      </c>
      <c r="C139" s="13">
        <v>22.504650000000002</v>
      </c>
      <c r="D139" s="13">
        <v>72.763110999999995</v>
      </c>
      <c r="E139">
        <v>-18.043399999999998</v>
      </c>
      <c r="F139">
        <v>-12.372</v>
      </c>
      <c r="G139" s="12"/>
      <c r="H139" s="12"/>
      <c r="I139">
        <v>40.231999999999999</v>
      </c>
      <c r="J139" s="12"/>
      <c r="K139" s="12">
        <v>5.8</v>
      </c>
      <c r="L139" s="12"/>
      <c r="M139" s="12">
        <v>4.7</v>
      </c>
      <c r="N139" s="12"/>
      <c r="O139" s="12">
        <v>3.3</v>
      </c>
      <c r="P139" s="12"/>
      <c r="Q139" s="12">
        <v>25.6</v>
      </c>
      <c r="R139" s="12"/>
      <c r="S139" s="12">
        <v>0.09</v>
      </c>
      <c r="T139" s="12"/>
      <c r="U139" s="12"/>
      <c r="V139" s="14"/>
      <c r="W139" s="14"/>
      <c r="X139" s="12"/>
      <c r="Y139" s="12"/>
      <c r="Z139" s="12" t="s">
        <v>187</v>
      </c>
      <c r="AA139" s="12"/>
      <c r="AB139" s="12"/>
      <c r="AC139" s="12"/>
      <c r="AD139" s="12"/>
      <c r="AE139" s="12"/>
      <c r="AF139" s="12">
        <v>266</v>
      </c>
    </row>
    <row r="140" spans="1:32" ht="15.75" x14ac:dyDescent="0.25">
      <c r="A140" s="2">
        <v>45004</v>
      </c>
      <c r="B140" s="11" t="s">
        <v>131</v>
      </c>
      <c r="C140" s="13">
        <v>22.504625999999998</v>
      </c>
      <c r="D140" s="13">
        <v>72.762486999999993</v>
      </c>
      <c r="E140">
        <v>-17.568999999999999</v>
      </c>
      <c r="F140">
        <v>-10.8421</v>
      </c>
      <c r="G140" s="12"/>
      <c r="H140" s="12"/>
      <c r="I140">
        <v>42.760300000000001</v>
      </c>
      <c r="J140" s="12"/>
      <c r="K140" s="12">
        <v>22.6</v>
      </c>
      <c r="L140" s="12"/>
      <c r="M140" s="12">
        <v>13.8</v>
      </c>
      <c r="N140" s="12"/>
      <c r="O140" s="12">
        <v>30.8</v>
      </c>
      <c r="P140" s="12"/>
      <c r="Q140" s="12">
        <v>26.4</v>
      </c>
      <c r="R140" s="12"/>
      <c r="S140" s="12">
        <v>0.84</v>
      </c>
      <c r="T140" s="12"/>
      <c r="U140" s="12"/>
      <c r="V140" s="14"/>
      <c r="W140" s="14"/>
      <c r="X140" s="12"/>
      <c r="Y140" s="12"/>
      <c r="Z140" s="12" t="s">
        <v>258</v>
      </c>
      <c r="AA140" s="12"/>
      <c r="AB140" s="12"/>
      <c r="AC140" s="12"/>
      <c r="AD140" s="12"/>
      <c r="AE140" s="12"/>
      <c r="AF140" s="12">
        <v>267</v>
      </c>
    </row>
    <row r="141" spans="1:32" ht="15.75" x14ac:dyDescent="0.25">
      <c r="A141" s="2">
        <v>45004</v>
      </c>
      <c r="B141" s="11" t="s">
        <v>132</v>
      </c>
      <c r="C141" s="13">
        <v>22.505224999999999</v>
      </c>
      <c r="D141" s="13">
        <v>72.762440999999995</v>
      </c>
      <c r="E141">
        <v>-19.063500000000001</v>
      </c>
      <c r="F141">
        <v>-13.155200000000001</v>
      </c>
      <c r="G141" s="12"/>
      <c r="H141" s="12"/>
      <c r="I141">
        <v>42.2502</v>
      </c>
      <c r="J141" s="12"/>
      <c r="K141" s="12">
        <v>4.8</v>
      </c>
      <c r="L141" s="12"/>
      <c r="M141" s="12">
        <v>4.3</v>
      </c>
      <c r="N141" s="12"/>
      <c r="O141" s="12">
        <v>2.2999999999999998</v>
      </c>
      <c r="P141" s="12"/>
      <c r="Q141" s="12">
        <v>26.2</v>
      </c>
      <c r="R141" s="12"/>
      <c r="S141" s="12">
        <v>0.06</v>
      </c>
      <c r="T141" s="12"/>
      <c r="U141" s="12"/>
      <c r="V141" s="14"/>
      <c r="W141" s="14"/>
      <c r="X141" s="12"/>
      <c r="Y141" s="12"/>
      <c r="Z141" s="12" t="s">
        <v>252</v>
      </c>
      <c r="AA141" s="12"/>
      <c r="AB141" s="12"/>
      <c r="AC141" s="12"/>
      <c r="AD141" s="12"/>
      <c r="AE141" s="12"/>
      <c r="AF141" s="12">
        <v>265</v>
      </c>
    </row>
    <row r="142" spans="1:32" ht="15.75" x14ac:dyDescent="0.25">
      <c r="A142" s="2">
        <v>45004</v>
      </c>
      <c r="B142" s="63" t="s">
        <v>133</v>
      </c>
      <c r="C142" s="72">
        <v>22.504991</v>
      </c>
      <c r="D142" s="72">
        <v>72.762738999999996</v>
      </c>
      <c r="E142">
        <v>-19.4983</v>
      </c>
      <c r="F142">
        <v>-14.4682</v>
      </c>
      <c r="G142" s="20"/>
      <c r="H142" s="20"/>
      <c r="I142">
        <v>42.8583</v>
      </c>
      <c r="J142" s="20"/>
      <c r="K142" s="20">
        <v>2.1</v>
      </c>
      <c r="L142" s="20"/>
      <c r="M142" s="20">
        <v>3.4</v>
      </c>
      <c r="N142" s="20"/>
      <c r="O142" s="20">
        <v>1.7</v>
      </c>
      <c r="P142" s="20"/>
      <c r="Q142" s="20">
        <v>26.2</v>
      </c>
      <c r="R142" s="20"/>
      <c r="S142" s="20">
        <v>0.05</v>
      </c>
      <c r="T142" s="20"/>
      <c r="U142" s="20"/>
      <c r="V142" s="21"/>
      <c r="W142" s="21"/>
      <c r="X142" s="20"/>
      <c r="Y142" s="20"/>
      <c r="Z142" s="12" t="s">
        <v>187</v>
      </c>
      <c r="AA142" s="20"/>
      <c r="AB142" s="20"/>
      <c r="AC142" s="20"/>
      <c r="AD142" s="20"/>
      <c r="AE142" s="20"/>
      <c r="AF142" s="12">
        <v>266</v>
      </c>
    </row>
    <row r="143" spans="1:32" ht="15.75" x14ac:dyDescent="0.25">
      <c r="A143" s="2">
        <v>45004</v>
      </c>
      <c r="B143" s="64"/>
      <c r="C143" s="72"/>
      <c r="D143" s="72"/>
      <c r="G143" s="20"/>
      <c r="H143" s="20"/>
      <c r="J143" s="20"/>
      <c r="K143" s="20">
        <v>6.8</v>
      </c>
      <c r="L143" s="20"/>
      <c r="M143" s="20">
        <v>5.2</v>
      </c>
      <c r="N143" s="20"/>
      <c r="O143" s="20">
        <v>3.3</v>
      </c>
      <c r="P143" s="20"/>
      <c r="Q143" s="20">
        <v>26.4</v>
      </c>
      <c r="R143" s="20"/>
      <c r="S143" s="20">
        <v>0.09</v>
      </c>
      <c r="T143" s="20"/>
      <c r="U143" s="20"/>
      <c r="V143" s="21"/>
      <c r="W143" s="21"/>
      <c r="X143" s="20"/>
      <c r="Y143" s="20"/>
      <c r="Z143" s="20"/>
      <c r="AA143" s="20"/>
      <c r="AB143" s="20"/>
      <c r="AC143" s="20"/>
      <c r="AD143" s="20"/>
      <c r="AE143" s="20"/>
    </row>
    <row r="144" spans="1:32" ht="15.75" x14ac:dyDescent="0.25">
      <c r="A144" s="2">
        <v>45004</v>
      </c>
      <c r="B144" s="65"/>
      <c r="C144" s="72"/>
      <c r="D144" s="72"/>
      <c r="G144" s="20"/>
      <c r="H144" s="20"/>
      <c r="J144" s="20"/>
      <c r="K144" s="20">
        <v>8.9</v>
      </c>
      <c r="L144" s="20"/>
      <c r="M144" s="20">
        <v>6.1</v>
      </c>
      <c r="N144" s="20"/>
      <c r="O144" s="20">
        <v>6.8</v>
      </c>
      <c r="P144" s="20"/>
      <c r="Q144" s="20">
        <v>26.4</v>
      </c>
      <c r="R144" s="20"/>
      <c r="S144" s="20">
        <v>0.19</v>
      </c>
      <c r="T144" s="20"/>
      <c r="U144" s="20"/>
      <c r="V144" s="21"/>
      <c r="W144" s="21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 spans="1:32" ht="15.75" x14ac:dyDescent="0.25">
      <c r="A145" s="2">
        <v>45004</v>
      </c>
      <c r="B145" s="11" t="s">
        <v>134</v>
      </c>
      <c r="C145" s="13">
        <v>22.502811999999999</v>
      </c>
      <c r="D145" s="13">
        <v>72.762127000000007</v>
      </c>
      <c r="E145">
        <v>-13.179600000000001</v>
      </c>
      <c r="F145">
        <v>-7.1386500000000002</v>
      </c>
      <c r="G145" s="12"/>
      <c r="H145" s="12"/>
      <c r="I145">
        <v>43.771799999999999</v>
      </c>
      <c r="J145" s="12"/>
      <c r="K145" s="12">
        <v>7.1</v>
      </c>
      <c r="L145" s="12"/>
      <c r="M145" s="12">
        <v>5.3</v>
      </c>
      <c r="N145" s="12"/>
      <c r="O145" s="12">
        <v>2.7</v>
      </c>
      <c r="P145" s="12"/>
      <c r="Q145" s="12">
        <v>25.6</v>
      </c>
      <c r="R145" s="12"/>
      <c r="S145" s="12">
        <v>7.0000000000000007E-2</v>
      </c>
      <c r="T145" s="12"/>
      <c r="U145" s="12"/>
      <c r="V145" s="23"/>
      <c r="W145" s="14"/>
      <c r="X145" s="12"/>
      <c r="Y145" s="12"/>
      <c r="Z145" s="12" t="s">
        <v>252</v>
      </c>
      <c r="AA145" s="12"/>
      <c r="AB145" s="12"/>
      <c r="AC145" s="12"/>
      <c r="AD145" s="12"/>
      <c r="AE145" s="12"/>
      <c r="AF145" s="12">
        <v>258</v>
      </c>
    </row>
    <row r="146" spans="1:32" ht="15.75" x14ac:dyDescent="0.25">
      <c r="A146" s="2">
        <v>45004</v>
      </c>
      <c r="B146" s="11" t="s">
        <v>135</v>
      </c>
      <c r="C146" s="13">
        <v>22.502834</v>
      </c>
      <c r="D146" s="13">
        <v>72.761572000000001</v>
      </c>
      <c r="E146">
        <v>-18.021699999999999</v>
      </c>
      <c r="F146">
        <v>-11.157299999999999</v>
      </c>
      <c r="G146" s="12"/>
      <c r="H146" s="12"/>
      <c r="I146">
        <v>40.425400000000003</v>
      </c>
      <c r="J146" s="12"/>
      <c r="K146" s="12">
        <v>4.0999999999999996</v>
      </c>
      <c r="L146" s="12"/>
      <c r="M146" s="12">
        <v>4.0999999999999996</v>
      </c>
      <c r="N146" s="12"/>
      <c r="O146" s="12">
        <v>2.7</v>
      </c>
      <c r="P146" s="12"/>
      <c r="Q146" s="12">
        <v>25.6</v>
      </c>
      <c r="R146" s="12"/>
      <c r="S146" s="12">
        <v>0.08</v>
      </c>
      <c r="T146" s="12"/>
      <c r="U146" s="12"/>
      <c r="V146" s="14"/>
      <c r="W146" s="14"/>
      <c r="X146" s="12"/>
      <c r="Y146" s="12"/>
      <c r="Z146" s="12" t="s">
        <v>188</v>
      </c>
      <c r="AA146" s="12"/>
      <c r="AB146" s="12"/>
      <c r="AC146" s="12"/>
      <c r="AD146" s="12"/>
      <c r="AE146" s="12"/>
      <c r="AF146" s="12">
        <v>259</v>
      </c>
    </row>
    <row r="147" spans="1:32" ht="15.75" x14ac:dyDescent="0.25">
      <c r="A147" s="2">
        <v>45004</v>
      </c>
      <c r="B147" s="11" t="s">
        <v>136</v>
      </c>
      <c r="C147" s="13">
        <v>22.503323999999999</v>
      </c>
      <c r="D147" s="13">
        <v>72.761544000000001</v>
      </c>
      <c r="E147">
        <v>-17.345099999999999</v>
      </c>
      <c r="F147">
        <v>-12.3752</v>
      </c>
      <c r="G147" s="12"/>
      <c r="H147" s="12"/>
      <c r="I147">
        <v>41.473599999999998</v>
      </c>
      <c r="J147" s="12"/>
      <c r="K147" s="12">
        <v>5.8</v>
      </c>
      <c r="L147" s="12"/>
      <c r="M147" s="12">
        <v>4.7</v>
      </c>
      <c r="N147" s="12"/>
      <c r="O147" s="12">
        <v>3.2</v>
      </c>
      <c r="P147" s="12"/>
      <c r="Q147" s="12">
        <v>26.2</v>
      </c>
      <c r="R147" s="12"/>
      <c r="S147" s="12">
        <v>0.09</v>
      </c>
      <c r="T147" s="12"/>
      <c r="U147" s="12"/>
      <c r="V147" s="14"/>
      <c r="W147" s="14"/>
      <c r="X147" s="12"/>
      <c r="Y147" s="12"/>
      <c r="Z147" s="12" t="s">
        <v>188</v>
      </c>
      <c r="AA147" s="12"/>
      <c r="AB147" s="12"/>
      <c r="AC147" s="12"/>
      <c r="AD147" s="12"/>
      <c r="AE147" s="12"/>
      <c r="AF147" s="12">
        <v>259</v>
      </c>
    </row>
    <row r="148" spans="1:32" ht="15.75" x14ac:dyDescent="0.25">
      <c r="A148" s="2">
        <v>45004</v>
      </c>
      <c r="B148" s="11" t="s">
        <v>137</v>
      </c>
      <c r="C148" s="13">
        <v>22.503423000000002</v>
      </c>
      <c r="D148" s="13">
        <v>72.762157999999999</v>
      </c>
      <c r="E148">
        <v>-17.3261</v>
      </c>
      <c r="F148">
        <v>-13.885899999999999</v>
      </c>
      <c r="G148" s="12"/>
      <c r="H148" s="12"/>
      <c r="I148">
        <v>42.231499999999997</v>
      </c>
      <c r="J148" s="12"/>
      <c r="K148" s="12">
        <v>2.9</v>
      </c>
      <c r="L148" s="12"/>
      <c r="M148" s="12">
        <v>3.6</v>
      </c>
      <c r="N148" s="12"/>
      <c r="O148" s="12">
        <v>1.7</v>
      </c>
      <c r="P148" s="12"/>
      <c r="Q148" s="12">
        <v>25.6</v>
      </c>
      <c r="R148" s="12"/>
      <c r="S148" s="12">
        <v>0.05</v>
      </c>
      <c r="T148" s="12"/>
      <c r="U148" s="12"/>
      <c r="V148" s="14"/>
      <c r="W148" s="14"/>
      <c r="X148" s="12"/>
      <c r="Y148" s="12"/>
      <c r="Z148" s="12" t="s">
        <v>187</v>
      </c>
      <c r="AA148" s="12"/>
      <c r="AB148" s="12"/>
      <c r="AC148" s="12"/>
      <c r="AD148" s="12"/>
      <c r="AE148" s="12"/>
      <c r="AF148" s="12">
        <v>260</v>
      </c>
    </row>
    <row r="149" spans="1:32" ht="15.75" x14ac:dyDescent="0.25">
      <c r="A149" s="2">
        <v>45004</v>
      </c>
      <c r="B149" s="63" t="s">
        <v>138</v>
      </c>
      <c r="C149" s="72">
        <v>22.503156000000001</v>
      </c>
      <c r="D149" s="72">
        <v>72.761871999999997</v>
      </c>
      <c r="E149">
        <v>-17.3187</v>
      </c>
      <c r="F149">
        <v>-13.186999999999999</v>
      </c>
      <c r="G149" s="20"/>
      <c r="H149" s="20"/>
      <c r="I149">
        <v>42.251399999999997</v>
      </c>
      <c r="J149" s="20"/>
      <c r="K149" s="20">
        <v>6.1</v>
      </c>
      <c r="L149" s="20"/>
      <c r="M149" s="20">
        <v>4.5</v>
      </c>
      <c r="N149" s="20"/>
      <c r="O149" s="20">
        <v>2.5</v>
      </c>
      <c r="P149" s="20"/>
      <c r="Q149" s="20">
        <v>22.1</v>
      </c>
      <c r="R149" s="20"/>
      <c r="S149" s="20">
        <v>7.0000000000000007E-2</v>
      </c>
      <c r="T149" s="20"/>
      <c r="U149" s="20"/>
      <c r="V149" s="21" t="s">
        <v>260</v>
      </c>
      <c r="W149" s="21"/>
      <c r="X149" s="20"/>
      <c r="Y149" s="20"/>
      <c r="Z149" s="12" t="s">
        <v>188</v>
      </c>
      <c r="AA149" s="20"/>
      <c r="AB149" s="20"/>
      <c r="AC149" s="20"/>
      <c r="AD149" s="20"/>
      <c r="AE149" s="20"/>
      <c r="AF149" s="20">
        <v>259</v>
      </c>
    </row>
    <row r="150" spans="1:32" ht="15.75" x14ac:dyDescent="0.25">
      <c r="A150" s="2">
        <v>45004</v>
      </c>
      <c r="B150" s="64"/>
      <c r="C150" s="72"/>
      <c r="D150" s="72"/>
      <c r="G150" s="20"/>
      <c r="H150" s="20"/>
      <c r="J150" s="20"/>
      <c r="K150" s="20">
        <v>5.2</v>
      </c>
      <c r="L150" s="20"/>
      <c r="M150" s="20">
        <v>4.7</v>
      </c>
      <c r="N150" s="20"/>
      <c r="O150" s="20">
        <v>2.8</v>
      </c>
      <c r="P150" s="20"/>
      <c r="Q150" s="20">
        <v>21.9</v>
      </c>
      <c r="R150" s="20"/>
      <c r="S150" s="20">
        <v>0.08</v>
      </c>
      <c r="T150" s="20"/>
      <c r="U150" s="20"/>
      <c r="V150" s="21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 spans="1:32" ht="15.75" x14ac:dyDescent="0.25">
      <c r="A151" s="2">
        <v>45004</v>
      </c>
      <c r="B151" s="65"/>
      <c r="C151" s="72"/>
      <c r="D151" s="72"/>
      <c r="G151" s="20"/>
      <c r="H151" s="20"/>
      <c r="J151" s="20"/>
      <c r="K151" s="20">
        <v>5.7</v>
      </c>
      <c r="L151" s="20"/>
      <c r="M151" s="20">
        <v>4.7</v>
      </c>
      <c r="N151" s="20"/>
      <c r="O151" s="20">
        <v>2.8</v>
      </c>
      <c r="P151" s="20"/>
      <c r="Q151" s="20">
        <v>21.9</v>
      </c>
      <c r="R151" s="20"/>
      <c r="S151" s="20">
        <v>0.08</v>
      </c>
      <c r="T151" s="20"/>
      <c r="U151" s="20"/>
      <c r="V151" s="21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 spans="1:32" ht="15.75" x14ac:dyDescent="0.25">
      <c r="A152" s="2">
        <v>45004</v>
      </c>
      <c r="B152" s="11" t="s">
        <v>139</v>
      </c>
      <c r="C152" s="13">
        <v>22.512449</v>
      </c>
      <c r="D152" s="13">
        <v>72.761352000000002</v>
      </c>
      <c r="E152">
        <v>-14.7003</v>
      </c>
      <c r="F152">
        <v>-9.3923199999999998</v>
      </c>
      <c r="G152" s="12"/>
      <c r="H152" s="12"/>
      <c r="I152">
        <v>41.601199999999999</v>
      </c>
      <c r="J152" s="12"/>
      <c r="K152" s="12">
        <v>9.8000000000000007</v>
      </c>
      <c r="L152" s="12"/>
      <c r="M152" s="12">
        <v>6.5</v>
      </c>
      <c r="N152" s="12"/>
      <c r="O152" s="12">
        <v>5.6</v>
      </c>
      <c r="P152" s="12"/>
      <c r="Q152" s="12">
        <v>26.9</v>
      </c>
      <c r="R152" s="12"/>
      <c r="S152" s="12">
        <v>0.15</v>
      </c>
      <c r="T152" s="12"/>
      <c r="U152" s="12"/>
      <c r="V152" s="14"/>
      <c r="W152" s="14"/>
      <c r="X152" s="12"/>
      <c r="Y152" s="12"/>
      <c r="Z152" s="12" t="s">
        <v>188</v>
      </c>
      <c r="AA152" s="12"/>
      <c r="AB152" s="12"/>
      <c r="AC152" s="12"/>
      <c r="AD152" s="12"/>
      <c r="AE152" s="12"/>
      <c r="AF152" s="12">
        <v>268</v>
      </c>
    </row>
    <row r="153" spans="1:32" ht="15.75" x14ac:dyDescent="0.25">
      <c r="A153" s="2">
        <v>45004</v>
      </c>
      <c r="B153" s="11" t="s">
        <v>140</v>
      </c>
      <c r="C153" s="13">
        <v>22.512453000000001</v>
      </c>
      <c r="D153" s="13">
        <v>72.761966999999999</v>
      </c>
      <c r="E153">
        <v>-18.325299999999999</v>
      </c>
      <c r="F153">
        <v>-12.1053</v>
      </c>
      <c r="G153" s="12"/>
      <c r="H153" s="12"/>
      <c r="I153">
        <v>42.4923</v>
      </c>
      <c r="J153" s="12"/>
      <c r="K153" s="12">
        <v>4.7</v>
      </c>
      <c r="L153" s="12"/>
      <c r="M153" s="12">
        <v>4.3</v>
      </c>
      <c r="N153" s="12"/>
      <c r="O153" s="12">
        <v>2.2999999999999998</v>
      </c>
      <c r="P153" s="12"/>
      <c r="Q153" s="12">
        <v>27.5</v>
      </c>
      <c r="R153" s="12"/>
      <c r="S153" s="12">
        <v>0.06</v>
      </c>
      <c r="T153" s="12"/>
      <c r="U153" s="12"/>
      <c r="V153" s="14"/>
      <c r="W153" s="14"/>
      <c r="X153" s="12"/>
      <c r="Y153" s="12"/>
      <c r="Z153" s="12" t="s">
        <v>187</v>
      </c>
      <c r="AA153" s="12"/>
      <c r="AB153" s="12"/>
      <c r="AC153" s="12"/>
      <c r="AD153" s="12"/>
      <c r="AE153" s="12"/>
      <c r="AF153" s="12">
        <v>269</v>
      </c>
    </row>
    <row r="154" spans="1:32" ht="15.75" x14ac:dyDescent="0.25">
      <c r="A154" s="2">
        <v>45004</v>
      </c>
      <c r="B154" s="11" t="s">
        <v>141</v>
      </c>
      <c r="C154" s="13">
        <v>22.511897999999999</v>
      </c>
      <c r="D154" s="13">
        <v>72.761975000000007</v>
      </c>
      <c r="E154">
        <v>-15.6775</v>
      </c>
      <c r="F154">
        <v>-7.7216399999999998</v>
      </c>
      <c r="G154" s="12"/>
      <c r="H154" s="12"/>
      <c r="I154">
        <v>40.696199999999997</v>
      </c>
      <c r="J154" s="12"/>
      <c r="K154" s="12">
        <v>10.9</v>
      </c>
      <c r="L154" s="12"/>
      <c r="M154" s="12">
        <v>7</v>
      </c>
      <c r="N154" s="12"/>
      <c r="O154" s="12">
        <v>6.8</v>
      </c>
      <c r="P154" s="12"/>
      <c r="Q154" s="12">
        <v>27.5</v>
      </c>
      <c r="R154" s="12"/>
      <c r="S154" s="12">
        <v>0.18</v>
      </c>
      <c r="T154" s="12"/>
      <c r="U154" s="12"/>
      <c r="V154" s="14" t="s">
        <v>260</v>
      </c>
      <c r="W154" s="14"/>
      <c r="X154" s="12"/>
      <c r="Y154" s="12"/>
      <c r="Z154" s="12" t="s">
        <v>188</v>
      </c>
      <c r="AA154" s="12"/>
      <c r="AB154" s="12"/>
      <c r="AC154" s="12"/>
      <c r="AD154" s="12"/>
      <c r="AE154" s="12"/>
      <c r="AF154" s="12">
        <v>270</v>
      </c>
    </row>
    <row r="155" spans="1:32" ht="15.75" x14ac:dyDescent="0.25">
      <c r="A155" s="2">
        <v>45004</v>
      </c>
      <c r="B155" s="11" t="s">
        <v>142</v>
      </c>
      <c r="C155" s="13">
        <v>22.511855000000001</v>
      </c>
      <c r="D155" s="13">
        <v>72.761373000000006</v>
      </c>
      <c r="E155">
        <v>-15.273199999999999</v>
      </c>
      <c r="F155">
        <v>-6.4905999999999997</v>
      </c>
      <c r="G155" s="12"/>
      <c r="H155" s="12"/>
      <c r="I155">
        <v>41.433700000000002</v>
      </c>
      <c r="J155" s="12"/>
      <c r="K155" s="12">
        <v>10.4</v>
      </c>
      <c r="L155" s="12"/>
      <c r="M155" s="12">
        <v>6.7</v>
      </c>
      <c r="O155">
        <v>5.2</v>
      </c>
      <c r="Q155">
        <v>27.5</v>
      </c>
      <c r="S155">
        <v>0.14000000000000001</v>
      </c>
      <c r="U155" s="12"/>
      <c r="V155" s="14" t="s">
        <v>260</v>
      </c>
      <c r="W155" s="14"/>
      <c r="X155" s="12"/>
      <c r="Y155" s="12"/>
      <c r="Z155" s="12" t="s">
        <v>188</v>
      </c>
      <c r="AA155" s="12"/>
      <c r="AB155" s="12"/>
      <c r="AC155" s="12"/>
      <c r="AD155" s="12"/>
      <c r="AE155" s="12"/>
      <c r="AF155" s="20">
        <v>270</v>
      </c>
    </row>
    <row r="156" spans="1:32" ht="15.75" x14ac:dyDescent="0.25">
      <c r="A156" s="2">
        <v>45004</v>
      </c>
      <c r="B156" s="63" t="s">
        <v>143</v>
      </c>
      <c r="C156" s="72">
        <v>22.512015000000002</v>
      </c>
      <c r="D156" s="72">
        <v>72.761675999999994</v>
      </c>
      <c r="E156">
        <v>-15.8735</v>
      </c>
      <c r="F156">
        <v>-7.3934199999999999</v>
      </c>
      <c r="G156" s="20"/>
      <c r="H156" s="20"/>
      <c r="I156">
        <v>41.081499999999998</v>
      </c>
      <c r="J156" s="20"/>
      <c r="K156" s="20">
        <v>8.9</v>
      </c>
      <c r="L156" s="20"/>
      <c r="M156" s="20">
        <v>6.1</v>
      </c>
      <c r="N156" s="20"/>
      <c r="O156" s="20">
        <v>5.0999999999999996</v>
      </c>
      <c r="P156" s="20"/>
      <c r="Q156" s="20">
        <v>27.5</v>
      </c>
      <c r="R156" s="20"/>
      <c r="S156" s="20">
        <v>0.14000000000000001</v>
      </c>
      <c r="T156" s="20"/>
      <c r="U156" s="20"/>
      <c r="V156" s="21" t="s">
        <v>260</v>
      </c>
      <c r="W156" s="21"/>
      <c r="X156" s="20"/>
      <c r="Y156" s="20"/>
      <c r="Z156" s="12" t="s">
        <v>188</v>
      </c>
      <c r="AA156" s="20"/>
      <c r="AB156" s="20"/>
      <c r="AC156" s="20"/>
      <c r="AD156" s="20"/>
      <c r="AE156" s="20"/>
      <c r="AF156" s="20">
        <v>270</v>
      </c>
    </row>
    <row r="157" spans="1:32" ht="15.75" x14ac:dyDescent="0.25">
      <c r="A157" s="2">
        <v>45004</v>
      </c>
      <c r="B157" s="64"/>
      <c r="C157" s="72"/>
      <c r="D157" s="72"/>
      <c r="G157" s="20"/>
      <c r="H157" s="20"/>
      <c r="J157" s="20"/>
      <c r="K157" s="20">
        <v>9</v>
      </c>
      <c r="L157" s="20"/>
      <c r="M157" s="20">
        <v>6.1</v>
      </c>
      <c r="N157" s="20"/>
      <c r="O157" s="20">
        <v>6.9</v>
      </c>
      <c r="P157" s="20"/>
      <c r="Q157" s="20">
        <v>27.5</v>
      </c>
      <c r="R157" s="20"/>
      <c r="S157" s="20">
        <v>0.18</v>
      </c>
      <c r="T157" s="20"/>
      <c r="U157" s="20"/>
      <c r="V157" s="21"/>
      <c r="W157" s="21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 spans="1:32" ht="15.75" x14ac:dyDescent="0.25">
      <c r="A158" s="2">
        <v>45004</v>
      </c>
      <c r="B158" s="65"/>
      <c r="C158" s="72"/>
      <c r="D158" s="72"/>
      <c r="G158" s="20"/>
      <c r="H158" s="20"/>
      <c r="J158" s="20"/>
      <c r="K158" s="20">
        <v>11.3</v>
      </c>
      <c r="L158" s="20"/>
      <c r="M158" s="20">
        <v>7.2</v>
      </c>
      <c r="N158" s="20"/>
      <c r="O158" s="20">
        <v>6.7</v>
      </c>
      <c r="P158" s="20"/>
      <c r="Q158" s="20">
        <v>27.5</v>
      </c>
      <c r="R158" s="20"/>
      <c r="S158" s="20">
        <v>0.18</v>
      </c>
      <c r="T158" s="20"/>
      <c r="U158" s="20"/>
      <c r="V158" s="21"/>
      <c r="W158" s="21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 spans="1:32" ht="15.75" x14ac:dyDescent="0.25">
      <c r="A159" s="2">
        <v>45004</v>
      </c>
      <c r="B159" s="11" t="s">
        <v>144</v>
      </c>
      <c r="C159" s="13">
        <v>22.514247000000001</v>
      </c>
      <c r="D159" s="13">
        <v>72.763283999999999</v>
      </c>
      <c r="E159">
        <v>-17.3018</v>
      </c>
      <c r="F159">
        <v>-9.9337599999999995</v>
      </c>
      <c r="G159" s="12"/>
      <c r="H159" s="12"/>
      <c r="I159">
        <v>39.2425</v>
      </c>
      <c r="J159" s="12"/>
      <c r="K159" s="12">
        <v>14.9</v>
      </c>
      <c r="L159" s="12"/>
      <c r="M159" s="12">
        <v>9.1</v>
      </c>
      <c r="N159" s="12"/>
      <c r="O159" s="12">
        <v>14.6</v>
      </c>
      <c r="P159" s="12"/>
      <c r="Q159" s="12">
        <v>28</v>
      </c>
      <c r="R159" s="12"/>
      <c r="S159" s="12">
        <v>0.39</v>
      </c>
      <c r="T159" s="12"/>
      <c r="U159" s="12"/>
      <c r="V159" s="14" t="s">
        <v>260</v>
      </c>
      <c r="W159" s="14"/>
      <c r="X159" s="12"/>
      <c r="Y159" s="12"/>
      <c r="Z159" s="12" t="s">
        <v>188</v>
      </c>
      <c r="AA159" s="12"/>
      <c r="AB159" s="12"/>
      <c r="AC159" s="12"/>
      <c r="AD159" s="12"/>
      <c r="AE159" s="12"/>
      <c r="AF159" s="12">
        <v>272</v>
      </c>
    </row>
    <row r="160" spans="1:32" ht="15.75" x14ac:dyDescent="0.25">
      <c r="A160" s="2">
        <v>45004</v>
      </c>
      <c r="B160" s="11" t="s">
        <v>145</v>
      </c>
      <c r="C160" s="13">
        <v>22.513770000000001</v>
      </c>
      <c r="D160" s="13">
        <v>72.763368999999997</v>
      </c>
      <c r="E160">
        <v>-19.504999999999999</v>
      </c>
      <c r="F160">
        <v>-12.729699999999999</v>
      </c>
      <c r="G160" s="12"/>
      <c r="H160" s="12"/>
      <c r="I160">
        <v>41.990699999999997</v>
      </c>
      <c r="J160" s="12"/>
      <c r="K160" s="12">
        <v>15.2</v>
      </c>
      <c r="L160" s="12"/>
      <c r="M160" s="12">
        <v>4.5</v>
      </c>
      <c r="N160" s="12"/>
      <c r="O160" s="12">
        <v>2.5</v>
      </c>
      <c r="P160" s="12"/>
      <c r="Q160" s="12">
        <v>22.1</v>
      </c>
      <c r="R160" s="12"/>
      <c r="S160" s="12">
        <v>7.0000000000000007E-2</v>
      </c>
      <c r="T160" s="12"/>
      <c r="U160" s="12"/>
      <c r="V160" s="14"/>
      <c r="W160" s="14"/>
      <c r="X160" s="12"/>
      <c r="Y160" s="12"/>
      <c r="Z160" s="12" t="s">
        <v>252</v>
      </c>
      <c r="AA160" s="12"/>
      <c r="AB160" s="12"/>
      <c r="AC160" s="12"/>
      <c r="AD160" s="12"/>
      <c r="AE160" s="12"/>
      <c r="AF160" s="12">
        <v>272</v>
      </c>
    </row>
    <row r="161" spans="1:32" ht="15.75" x14ac:dyDescent="0.25">
      <c r="A161" s="2">
        <v>45004</v>
      </c>
      <c r="B161" s="11" t="s">
        <v>146</v>
      </c>
      <c r="C161" s="13">
        <v>22.513729000000001</v>
      </c>
      <c r="D161" s="13">
        <v>72.763921999999994</v>
      </c>
      <c r="E161">
        <v>-18.838200000000001</v>
      </c>
      <c r="F161">
        <v>-12.5182</v>
      </c>
      <c r="G161" s="12"/>
      <c r="H161" s="12"/>
      <c r="I161">
        <v>42.741599999999998</v>
      </c>
      <c r="J161" s="12"/>
      <c r="K161" s="12">
        <v>16.100000000000001</v>
      </c>
      <c r="L161" s="12"/>
      <c r="M161" s="12">
        <v>9.6999999999999993</v>
      </c>
      <c r="N161" s="12"/>
      <c r="O161" s="12">
        <v>12.7</v>
      </c>
      <c r="P161" s="12"/>
      <c r="Q161" s="12">
        <v>29.5</v>
      </c>
      <c r="R161" s="12"/>
      <c r="S161" s="12">
        <v>0.33</v>
      </c>
      <c r="T161" s="12"/>
      <c r="U161" s="12"/>
      <c r="V161" s="21"/>
      <c r="W161" s="14"/>
      <c r="X161" s="12"/>
      <c r="Y161" s="12"/>
      <c r="Z161" s="12" t="s">
        <v>252</v>
      </c>
      <c r="AA161" s="12"/>
      <c r="AB161" s="12"/>
      <c r="AC161" s="12"/>
      <c r="AD161" s="12"/>
      <c r="AE161" s="12"/>
      <c r="AF161" s="12">
        <v>272</v>
      </c>
    </row>
    <row r="162" spans="1:32" ht="15.75" x14ac:dyDescent="0.25">
      <c r="A162" s="2">
        <v>45004</v>
      </c>
      <c r="B162" s="11" t="s">
        <v>147</v>
      </c>
      <c r="C162" s="13">
        <v>22.514213000000002</v>
      </c>
      <c r="D162" s="13">
        <v>72.763908999999998</v>
      </c>
      <c r="E162">
        <v>-17.0319</v>
      </c>
      <c r="F162">
        <v>-8.3388500000000008</v>
      </c>
      <c r="G162" s="12"/>
      <c r="H162" s="12"/>
      <c r="I162">
        <v>43.534799999999997</v>
      </c>
      <c r="J162" s="12"/>
      <c r="K162" s="12">
        <v>7.4</v>
      </c>
      <c r="L162" s="12"/>
      <c r="M162" s="12">
        <v>5.4</v>
      </c>
      <c r="N162" s="12"/>
      <c r="O162" s="12">
        <v>2.9</v>
      </c>
      <c r="P162" s="12"/>
      <c r="Q162" s="12">
        <v>27.8</v>
      </c>
      <c r="R162" s="12"/>
      <c r="S162" s="12">
        <v>0.08</v>
      </c>
      <c r="T162" s="12"/>
      <c r="U162" s="12"/>
      <c r="V162" s="21"/>
      <c r="W162" s="14"/>
      <c r="X162" s="12"/>
      <c r="Y162" s="12"/>
      <c r="Z162" s="12" t="s">
        <v>252</v>
      </c>
      <c r="AA162" s="12"/>
      <c r="AB162" s="12"/>
      <c r="AC162" s="12"/>
      <c r="AD162" s="12"/>
      <c r="AE162" s="12"/>
      <c r="AF162" s="12">
        <v>271</v>
      </c>
    </row>
    <row r="163" spans="1:32" ht="15.75" x14ac:dyDescent="0.25">
      <c r="A163" s="2">
        <v>45004</v>
      </c>
      <c r="B163" s="63" t="s">
        <v>148</v>
      </c>
      <c r="C163" s="72">
        <v>22.513938</v>
      </c>
      <c r="D163" s="72">
        <v>72.763677999999999</v>
      </c>
      <c r="E163">
        <v>-17.570499999999999</v>
      </c>
      <c r="F163">
        <v>-11.2791</v>
      </c>
      <c r="G163" s="20"/>
      <c r="H163" s="20"/>
      <c r="I163">
        <v>42.354599999999998</v>
      </c>
      <c r="J163" s="20"/>
      <c r="K163" s="20">
        <v>14.2</v>
      </c>
      <c r="L163" s="20"/>
      <c r="M163" s="20">
        <v>8.1</v>
      </c>
      <c r="N163" s="20"/>
      <c r="O163" s="20">
        <v>8.1</v>
      </c>
      <c r="P163" s="20"/>
      <c r="Q163" s="20">
        <v>28.6</v>
      </c>
      <c r="R163" s="20"/>
      <c r="S163" s="20">
        <v>0.21</v>
      </c>
      <c r="T163" s="20"/>
      <c r="U163" s="20"/>
      <c r="V163" s="21" t="s">
        <v>260</v>
      </c>
      <c r="W163" s="21"/>
      <c r="X163" s="20"/>
      <c r="Y163" s="20"/>
      <c r="Z163" s="12" t="s">
        <v>188</v>
      </c>
      <c r="AA163" s="20"/>
      <c r="AB163" s="20"/>
      <c r="AC163" s="20"/>
      <c r="AD163" s="20"/>
      <c r="AE163" s="20"/>
      <c r="AF163" s="20">
        <v>271</v>
      </c>
    </row>
    <row r="164" spans="1:32" ht="15.75" x14ac:dyDescent="0.25">
      <c r="A164" s="2">
        <v>45004</v>
      </c>
      <c r="B164" s="64"/>
      <c r="C164" s="72"/>
      <c r="D164" s="72"/>
      <c r="G164" s="20"/>
      <c r="H164" s="20"/>
      <c r="J164" s="20"/>
      <c r="K164" s="20">
        <v>14.7</v>
      </c>
      <c r="L164" s="20"/>
      <c r="M164" s="20">
        <v>7.1</v>
      </c>
      <c r="N164" s="20"/>
      <c r="O164" s="20">
        <v>7.9</v>
      </c>
      <c r="P164" s="20"/>
      <c r="Q164" s="20">
        <v>29.1</v>
      </c>
      <c r="R164" s="20"/>
      <c r="S164" s="20">
        <v>0.2</v>
      </c>
      <c r="T164" s="20"/>
      <c r="U164" s="20"/>
      <c r="V164" s="21"/>
      <c r="W164" s="21"/>
      <c r="X164" s="20"/>
      <c r="Y164" s="20"/>
      <c r="Z164" s="20"/>
      <c r="AA164" s="20"/>
      <c r="AB164" s="20"/>
      <c r="AC164" s="20"/>
      <c r="AD164" s="20"/>
      <c r="AE164" s="20"/>
    </row>
    <row r="165" spans="1:32" ht="15.75" x14ac:dyDescent="0.25">
      <c r="A165" s="2">
        <v>45004</v>
      </c>
      <c r="B165" s="65"/>
      <c r="C165" s="72"/>
      <c r="D165" s="72"/>
      <c r="G165" s="20"/>
      <c r="H165" s="20"/>
      <c r="J165" s="20"/>
      <c r="K165" s="20">
        <v>16.100000000000001</v>
      </c>
      <c r="L165" s="20"/>
      <c r="M165" s="20">
        <v>5.5</v>
      </c>
      <c r="N165" s="20"/>
      <c r="O165" s="20">
        <v>4.2</v>
      </c>
      <c r="P165" s="20"/>
      <c r="Q165" s="20">
        <v>29.5</v>
      </c>
      <c r="R165" s="20"/>
      <c r="S165" s="20">
        <v>0.11</v>
      </c>
      <c r="T165" s="20"/>
      <c r="U165" s="20"/>
      <c r="V165" s="21"/>
      <c r="W165" s="21"/>
      <c r="X165" s="20"/>
      <c r="Y165" s="20"/>
      <c r="Z165" s="20"/>
      <c r="AA165" s="20"/>
      <c r="AB165" s="20"/>
      <c r="AC165" s="20"/>
      <c r="AD165" s="20"/>
      <c r="AE165" s="20"/>
      <c r="AF165" s="20"/>
    </row>
    <row r="166" spans="1:32" ht="15.75" x14ac:dyDescent="0.25">
      <c r="A166" s="2">
        <v>45004</v>
      </c>
      <c r="B166" s="11" t="s">
        <v>149</v>
      </c>
      <c r="C166" s="13">
        <v>22.514665999999998</v>
      </c>
      <c r="D166" s="13">
        <v>72.762934999999999</v>
      </c>
      <c r="E166">
        <v>-18.285699999999999</v>
      </c>
      <c r="F166">
        <v>-11.604100000000001</v>
      </c>
      <c r="G166" s="12"/>
      <c r="H166" s="12"/>
      <c r="I166">
        <v>39.834800000000001</v>
      </c>
      <c r="J166" s="12"/>
      <c r="K166" s="12">
        <v>5.6</v>
      </c>
      <c r="L166" s="12"/>
      <c r="M166" s="12">
        <v>4.7</v>
      </c>
      <c r="N166" s="12"/>
      <c r="O166" s="12">
        <v>2.8</v>
      </c>
      <c r="P166" s="12"/>
      <c r="Q166" s="12">
        <v>21.9</v>
      </c>
      <c r="R166" s="12"/>
      <c r="S166" s="12">
        <v>0.08</v>
      </c>
      <c r="T166" s="12"/>
      <c r="U166" s="12"/>
      <c r="V166" s="12"/>
      <c r="W166" s="14"/>
      <c r="X166" s="12"/>
      <c r="Y166" s="12"/>
      <c r="Z166" s="12" t="s">
        <v>252</v>
      </c>
      <c r="AA166" s="12"/>
      <c r="AB166" s="12"/>
      <c r="AC166" s="12"/>
      <c r="AD166" s="12"/>
      <c r="AE166" s="12"/>
      <c r="AF166" s="12"/>
    </row>
    <row r="167" spans="1:32" ht="15.75" x14ac:dyDescent="0.25">
      <c r="A167" s="2">
        <v>45004</v>
      </c>
      <c r="B167" s="11" t="s">
        <v>150</v>
      </c>
      <c r="C167" s="13">
        <v>22.514581</v>
      </c>
      <c r="D167" s="13">
        <v>72.762407999999994</v>
      </c>
      <c r="E167">
        <v>-17.678899999999999</v>
      </c>
      <c r="F167">
        <v>-12.108000000000001</v>
      </c>
      <c r="G167" s="12"/>
      <c r="H167" s="12"/>
      <c r="I167">
        <v>44.098300000000002</v>
      </c>
      <c r="J167" s="12"/>
      <c r="K167" s="12">
        <v>3.7</v>
      </c>
      <c r="L167" s="12"/>
      <c r="M167" s="12">
        <v>3.9</v>
      </c>
      <c r="N167" s="12"/>
      <c r="O167" s="12">
        <v>2.2000000000000002</v>
      </c>
      <c r="P167" s="12"/>
      <c r="Q167" s="12">
        <v>28.3</v>
      </c>
      <c r="R167" s="12"/>
      <c r="S167" s="12">
        <v>0.06</v>
      </c>
      <c r="T167" s="12"/>
      <c r="U167" s="12"/>
      <c r="V167" s="12"/>
      <c r="W167" s="14"/>
      <c r="X167" s="12"/>
      <c r="Y167" s="12"/>
      <c r="Z167" s="12" t="s">
        <v>252</v>
      </c>
      <c r="AA167" s="12"/>
      <c r="AB167" s="12"/>
      <c r="AC167" s="12"/>
      <c r="AD167" s="12"/>
      <c r="AE167" s="12"/>
      <c r="AF167" s="12"/>
    </row>
    <row r="168" spans="1:32" ht="15.75" x14ac:dyDescent="0.25">
      <c r="A168" s="2">
        <v>45004</v>
      </c>
      <c r="B168" s="11" t="s">
        <v>151</v>
      </c>
      <c r="C168" s="13">
        <v>22.515132999999999</v>
      </c>
      <c r="D168" s="13">
        <v>72.762344999999996</v>
      </c>
      <c r="E168">
        <v>-18.732600000000001</v>
      </c>
      <c r="F168">
        <v>-12.5861</v>
      </c>
      <c r="G168" s="12"/>
      <c r="H168" s="12"/>
      <c r="I168">
        <v>43.259599999999999</v>
      </c>
      <c r="J168" s="12"/>
      <c r="K168" s="12">
        <v>8.9</v>
      </c>
      <c r="L168" s="12"/>
      <c r="M168" s="12">
        <v>6.2</v>
      </c>
      <c r="N168" s="12"/>
      <c r="O168" s="12">
        <v>5.7</v>
      </c>
      <c r="P168" s="12"/>
      <c r="Q168" s="12">
        <v>28.6</v>
      </c>
      <c r="R168" s="12"/>
      <c r="S168" s="12">
        <v>0.15</v>
      </c>
      <c r="T168" s="12"/>
      <c r="U168" s="12"/>
      <c r="V168" s="12"/>
      <c r="W168" s="14"/>
      <c r="X168" s="12"/>
      <c r="Y168" s="12"/>
      <c r="Z168" s="12" t="s">
        <v>252</v>
      </c>
      <c r="AA168" s="12"/>
      <c r="AB168" s="12"/>
      <c r="AC168" s="12"/>
      <c r="AD168" s="12"/>
      <c r="AE168" s="12"/>
      <c r="AF168" s="12"/>
    </row>
    <row r="169" spans="1:32" ht="15.75" x14ac:dyDescent="0.25">
      <c r="A169" s="2">
        <v>45004</v>
      </c>
      <c r="B169" s="11" t="s">
        <v>152</v>
      </c>
      <c r="C169" s="13">
        <v>22.515104000000001</v>
      </c>
      <c r="D169" s="13">
        <v>72.762908999999993</v>
      </c>
      <c r="E169">
        <v>-19.575500000000002</v>
      </c>
      <c r="F169">
        <v>-12.5977</v>
      </c>
      <c r="G169" s="12"/>
      <c r="H169" s="12"/>
      <c r="I169">
        <v>41.787199999999999</v>
      </c>
      <c r="J169" s="12"/>
      <c r="K169" s="12">
        <v>9.1999999999999993</v>
      </c>
      <c r="L169" s="12"/>
      <c r="M169" s="12">
        <v>6.2</v>
      </c>
      <c r="N169" s="12"/>
      <c r="O169" s="12">
        <v>5.7</v>
      </c>
      <c r="P169" s="12"/>
      <c r="Q169" s="12">
        <v>28.6</v>
      </c>
      <c r="R169" s="12"/>
      <c r="S169" s="12">
        <v>0.15</v>
      </c>
      <c r="T169" s="12"/>
      <c r="U169" s="12"/>
      <c r="V169" s="12"/>
      <c r="W169" s="14"/>
      <c r="X169" s="12"/>
      <c r="Y169" s="12"/>
      <c r="Z169" s="12" t="s">
        <v>252</v>
      </c>
      <c r="AA169" s="12"/>
      <c r="AB169" s="12"/>
      <c r="AC169" s="12"/>
      <c r="AD169" s="12"/>
      <c r="AE169" s="12"/>
      <c r="AF169" s="12"/>
    </row>
    <row r="170" spans="1:32" ht="15.75" x14ac:dyDescent="0.25">
      <c r="A170" s="2">
        <v>45004</v>
      </c>
      <c r="B170" s="63" t="s">
        <v>153</v>
      </c>
      <c r="C170" s="72">
        <v>22.514945999999998</v>
      </c>
      <c r="D170" s="72">
        <v>72.762660999999994</v>
      </c>
      <c r="E170">
        <v>-18.5687</v>
      </c>
      <c r="F170">
        <v>-12.558999999999999</v>
      </c>
      <c r="G170" s="20"/>
      <c r="H170" s="20"/>
      <c r="I170">
        <v>42.129800000000003</v>
      </c>
      <c r="J170" s="20"/>
      <c r="K170" s="20">
        <v>5.7</v>
      </c>
      <c r="L170" s="20"/>
      <c r="M170" s="20">
        <v>4.5</v>
      </c>
      <c r="N170" s="20"/>
      <c r="O170" s="20">
        <v>2.9</v>
      </c>
      <c r="P170" s="20"/>
      <c r="Q170" s="20">
        <v>28.6</v>
      </c>
      <c r="R170" s="20"/>
      <c r="S170" s="20">
        <v>0.08</v>
      </c>
      <c r="T170" s="20"/>
      <c r="U170" s="20"/>
      <c r="V170" s="12"/>
      <c r="W170" s="14"/>
      <c r="X170" s="12"/>
      <c r="Y170" s="20"/>
      <c r="Z170" s="12" t="s">
        <v>252</v>
      </c>
      <c r="AA170" s="20"/>
      <c r="AB170" s="20"/>
      <c r="AC170" s="20"/>
      <c r="AD170" s="20"/>
      <c r="AE170" s="20"/>
      <c r="AF170" s="20"/>
    </row>
    <row r="171" spans="1:32" ht="15.75" x14ac:dyDescent="0.25">
      <c r="A171" s="2">
        <v>45004</v>
      </c>
      <c r="B171" s="64"/>
      <c r="C171" s="72"/>
      <c r="D171" s="72"/>
      <c r="G171" s="20"/>
      <c r="H171" s="20"/>
      <c r="J171" s="20"/>
      <c r="K171" s="20">
        <v>6.1</v>
      </c>
      <c r="L171" s="20"/>
      <c r="M171" s="20">
        <v>4.8</v>
      </c>
      <c r="N171" s="20"/>
      <c r="O171" s="20">
        <v>2.9</v>
      </c>
      <c r="P171" s="20"/>
      <c r="Q171" s="20">
        <v>29.2</v>
      </c>
      <c r="R171" s="20"/>
      <c r="S171" s="20">
        <v>0.08</v>
      </c>
      <c r="T171" s="20"/>
      <c r="U171" s="20"/>
      <c r="V171" s="14"/>
      <c r="W171" s="14"/>
      <c r="X171" s="12"/>
      <c r="Y171" s="20"/>
      <c r="Z171" s="20"/>
      <c r="AA171" s="20"/>
      <c r="AB171" s="20"/>
      <c r="AC171" s="20"/>
      <c r="AD171" s="20"/>
      <c r="AE171" s="20"/>
      <c r="AF171" s="20"/>
    </row>
    <row r="172" spans="1:32" ht="15.75" x14ac:dyDescent="0.25">
      <c r="A172" s="2">
        <v>45004</v>
      </c>
      <c r="B172" s="65"/>
      <c r="C172" s="72"/>
      <c r="D172" s="72"/>
      <c r="G172" s="20"/>
      <c r="H172" s="20"/>
      <c r="J172" s="20"/>
      <c r="K172" s="20">
        <v>7.1</v>
      </c>
      <c r="L172" s="20"/>
      <c r="M172" s="20">
        <v>5.5</v>
      </c>
      <c r="N172" s="20"/>
      <c r="O172" s="20">
        <v>4.2</v>
      </c>
      <c r="P172" s="20"/>
      <c r="Q172" s="20">
        <v>29.5</v>
      </c>
      <c r="R172" s="20"/>
      <c r="S172" s="20">
        <v>0.11</v>
      </c>
      <c r="T172" s="20"/>
      <c r="U172" s="20"/>
      <c r="V172" s="14"/>
      <c r="W172" s="14"/>
      <c r="X172" s="12"/>
      <c r="Y172" s="20"/>
      <c r="Z172" s="20"/>
      <c r="AA172" s="20"/>
      <c r="AB172" s="20"/>
      <c r="AC172" s="20"/>
      <c r="AD172" s="20"/>
      <c r="AE172" s="20"/>
      <c r="AF172" s="20"/>
    </row>
    <row r="173" spans="1:32" ht="15.75" x14ac:dyDescent="0.25">
      <c r="A173" s="2">
        <v>45004</v>
      </c>
      <c r="B173" s="11" t="s">
        <v>154</v>
      </c>
      <c r="C173" s="13">
        <v>22.513455</v>
      </c>
      <c r="D173" s="13">
        <v>72.765917000000002</v>
      </c>
      <c r="E173">
        <v>-18.661000000000001</v>
      </c>
      <c r="F173">
        <v>-11.9671</v>
      </c>
      <c r="G173" s="12"/>
      <c r="H173" s="12"/>
      <c r="I173">
        <v>39.6265</v>
      </c>
      <c r="J173" s="12"/>
      <c r="K173" s="12">
        <v>6.6</v>
      </c>
      <c r="L173" s="12"/>
      <c r="M173" s="12">
        <v>5.0999999999999996</v>
      </c>
      <c r="N173" s="12"/>
      <c r="O173" s="12">
        <v>2.9</v>
      </c>
      <c r="P173" s="12"/>
      <c r="Q173" s="12">
        <v>28.3</v>
      </c>
      <c r="R173" s="12"/>
      <c r="S173" s="12">
        <v>0.08</v>
      </c>
      <c r="T173" s="12"/>
      <c r="U173" s="12"/>
      <c r="V173" s="14" t="s">
        <v>260</v>
      </c>
      <c r="W173" s="14"/>
      <c r="X173" s="12"/>
      <c r="Y173" s="12"/>
      <c r="Z173" s="12" t="s">
        <v>188</v>
      </c>
      <c r="AA173" s="12"/>
      <c r="AB173" s="12"/>
      <c r="AC173" s="12"/>
      <c r="AD173" s="12"/>
      <c r="AE173" s="12"/>
      <c r="AF173" s="12">
        <v>273</v>
      </c>
    </row>
    <row r="174" spans="1:32" ht="15.75" x14ac:dyDescent="0.25">
      <c r="A174" s="2">
        <v>45004</v>
      </c>
      <c r="B174" s="11" t="s">
        <v>155</v>
      </c>
      <c r="C174" s="13">
        <v>22.512796000000002</v>
      </c>
      <c r="D174" s="13">
        <v>72.765907999999996</v>
      </c>
      <c r="E174">
        <v>-17.086300000000001</v>
      </c>
      <c r="F174">
        <v>-9.6507500000000004</v>
      </c>
      <c r="G174" s="12"/>
      <c r="H174" s="12"/>
      <c r="I174">
        <v>41.101300000000002</v>
      </c>
      <c r="J174" s="12"/>
      <c r="K174" s="12">
        <v>13</v>
      </c>
      <c r="L174" s="12"/>
      <c r="M174" s="12">
        <v>8.1</v>
      </c>
      <c r="N174" s="12"/>
      <c r="O174" s="12">
        <v>8.1</v>
      </c>
      <c r="P174" s="12"/>
      <c r="Q174" s="12">
        <v>28.6</v>
      </c>
      <c r="R174" s="12"/>
      <c r="S174" s="12">
        <v>0.21</v>
      </c>
      <c r="T174" s="12"/>
      <c r="U174" s="12"/>
      <c r="V174" s="14"/>
      <c r="W174" s="14"/>
      <c r="X174" s="12"/>
      <c r="Y174" s="12"/>
      <c r="Z174" s="12" t="s">
        <v>188</v>
      </c>
      <c r="AA174" s="12"/>
      <c r="AB174" s="12"/>
      <c r="AC174" s="12"/>
      <c r="AD174" s="12"/>
      <c r="AE174" s="12"/>
      <c r="AF174" s="12">
        <v>275</v>
      </c>
    </row>
    <row r="175" spans="1:32" ht="15.75" x14ac:dyDescent="0.25">
      <c r="A175" s="2">
        <v>45004</v>
      </c>
      <c r="B175" s="11" t="s">
        <v>156</v>
      </c>
      <c r="C175" s="13">
        <v>22.512796000000002</v>
      </c>
      <c r="D175" s="13">
        <v>72.765185000000002</v>
      </c>
      <c r="E175">
        <v>-16.911300000000001</v>
      </c>
      <c r="F175">
        <v>-10.6736</v>
      </c>
      <c r="G175" s="12"/>
      <c r="H175" s="12"/>
      <c r="I175">
        <v>42.398800000000001</v>
      </c>
      <c r="J175" s="12"/>
      <c r="K175" s="12">
        <v>9.3000000000000007</v>
      </c>
      <c r="L175" s="12"/>
      <c r="M175" s="12">
        <v>6.2</v>
      </c>
      <c r="N175" s="12"/>
      <c r="O175" s="12">
        <v>5.7</v>
      </c>
      <c r="P175" s="12"/>
      <c r="Q175" s="12">
        <v>28.6</v>
      </c>
      <c r="R175" s="12"/>
      <c r="S175" s="12">
        <v>0.15</v>
      </c>
      <c r="T175" s="12"/>
      <c r="U175" s="12"/>
      <c r="V175" s="14" t="s">
        <v>260</v>
      </c>
      <c r="W175" s="14"/>
      <c r="X175" s="12" t="s">
        <v>238</v>
      </c>
      <c r="Y175" s="12"/>
      <c r="Z175" s="12" t="s">
        <v>188</v>
      </c>
      <c r="AA175" s="12"/>
      <c r="AB175" s="12"/>
      <c r="AC175" s="12"/>
      <c r="AD175" s="12"/>
      <c r="AE175" s="12"/>
      <c r="AF175" s="12">
        <v>276</v>
      </c>
    </row>
    <row r="176" spans="1:32" ht="15.75" x14ac:dyDescent="0.25">
      <c r="A176" s="2">
        <v>45004</v>
      </c>
      <c r="B176" s="11" t="s">
        <v>157</v>
      </c>
      <c r="C176" s="17">
        <v>22.513407999999998</v>
      </c>
      <c r="D176" s="17">
        <v>72.765196000000003</v>
      </c>
      <c r="E176">
        <v>-18.142600000000002</v>
      </c>
      <c r="F176">
        <v>-11.7774</v>
      </c>
      <c r="G176" s="12"/>
      <c r="H176" s="12"/>
      <c r="I176">
        <v>42.011299999999999</v>
      </c>
      <c r="J176" s="12"/>
      <c r="K176" s="12">
        <v>5.2</v>
      </c>
      <c r="L176" s="12"/>
      <c r="M176" s="12">
        <v>4.5</v>
      </c>
      <c r="N176" s="12"/>
      <c r="O176" s="12">
        <v>2.9</v>
      </c>
      <c r="P176" s="12"/>
      <c r="Q176" s="12">
        <v>28.6</v>
      </c>
      <c r="R176" s="12"/>
      <c r="S176" s="12">
        <v>0.08</v>
      </c>
      <c r="T176" s="12"/>
      <c r="U176" s="12"/>
      <c r="V176" s="14"/>
      <c r="W176" s="14"/>
      <c r="X176" s="12"/>
      <c r="Y176" s="12"/>
      <c r="Z176" s="12" t="s">
        <v>184</v>
      </c>
      <c r="AA176" s="12"/>
      <c r="AB176" s="12"/>
      <c r="AC176" s="12"/>
      <c r="AD176" s="12"/>
      <c r="AE176" s="12"/>
      <c r="AF176" s="12">
        <v>277</v>
      </c>
    </row>
    <row r="177" spans="1:32" ht="15.75" x14ac:dyDescent="0.25">
      <c r="A177" s="2">
        <v>45004</v>
      </c>
      <c r="B177" s="63" t="s">
        <v>158</v>
      </c>
      <c r="C177" s="72">
        <v>22.513116</v>
      </c>
      <c r="D177" s="72">
        <v>72.765587999999994</v>
      </c>
      <c r="E177">
        <v>-17.180800000000001</v>
      </c>
      <c r="F177">
        <v>-12.353199999999999</v>
      </c>
      <c r="G177" s="20"/>
      <c r="H177" s="20"/>
      <c r="I177">
        <v>41.9938</v>
      </c>
      <c r="J177" s="20"/>
      <c r="K177" s="20">
        <v>4.0999999999999996</v>
      </c>
      <c r="L177" s="20"/>
      <c r="M177" s="20">
        <v>4.0999999999999996</v>
      </c>
      <c r="N177" s="20"/>
      <c r="O177" s="20">
        <v>2.1</v>
      </c>
      <c r="P177" s="20"/>
      <c r="Q177" s="20">
        <v>28.3</v>
      </c>
      <c r="R177" s="20"/>
      <c r="S177" s="20">
        <v>0.06</v>
      </c>
      <c r="T177" s="20"/>
      <c r="U177" s="20"/>
      <c r="V177" s="21"/>
      <c r="W177" s="21"/>
      <c r="X177" s="20"/>
      <c r="Y177" s="20"/>
      <c r="Z177" s="20" t="s">
        <v>187</v>
      </c>
      <c r="AA177" s="20"/>
      <c r="AB177" s="20"/>
      <c r="AC177" s="20"/>
      <c r="AD177" s="20"/>
      <c r="AE177" s="20"/>
      <c r="AF177" s="20">
        <v>274</v>
      </c>
    </row>
    <row r="178" spans="1:32" ht="15.75" x14ac:dyDescent="0.25">
      <c r="A178" s="2">
        <v>45004</v>
      </c>
      <c r="B178" s="64"/>
      <c r="C178" s="72"/>
      <c r="D178" s="72"/>
      <c r="G178" s="20"/>
      <c r="H178" s="20"/>
      <c r="J178" s="20"/>
      <c r="K178" s="20">
        <v>3.7</v>
      </c>
      <c r="L178" s="20"/>
      <c r="M178" s="20">
        <v>4</v>
      </c>
      <c r="N178" s="20"/>
      <c r="O178" s="20">
        <v>2.2999999999999998</v>
      </c>
      <c r="P178" s="20"/>
      <c r="Q178" s="20">
        <v>24.9</v>
      </c>
      <c r="R178" s="20"/>
      <c r="S178" s="20">
        <v>0.06</v>
      </c>
      <c r="T178" s="20"/>
      <c r="U178" s="20"/>
      <c r="V178" s="21"/>
      <c r="W178" s="21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 spans="1:32" ht="15.75" x14ac:dyDescent="0.25">
      <c r="A179" s="2">
        <v>45004</v>
      </c>
      <c r="B179" s="65"/>
      <c r="C179" s="72"/>
      <c r="D179" s="72"/>
      <c r="G179" s="20"/>
      <c r="H179" s="20"/>
      <c r="J179" s="20"/>
      <c r="K179" s="20">
        <v>4.5</v>
      </c>
      <c r="L179" s="20"/>
      <c r="M179" s="20">
        <v>4.2</v>
      </c>
      <c r="N179" s="20"/>
      <c r="O179" s="20">
        <v>2.6</v>
      </c>
      <c r="P179" s="20"/>
      <c r="Q179" s="20">
        <v>28.3</v>
      </c>
      <c r="R179" s="20"/>
      <c r="S179" s="20">
        <v>7.0000000000000007E-2</v>
      </c>
      <c r="T179" s="20"/>
      <c r="U179" s="20"/>
      <c r="V179" s="21"/>
      <c r="W179" s="21"/>
      <c r="X179" s="20"/>
      <c r="Y179" s="20"/>
      <c r="Z179" s="20"/>
      <c r="AA179" s="20"/>
      <c r="AB179" s="20"/>
      <c r="AC179" s="20"/>
      <c r="AD179" s="20"/>
      <c r="AE179" s="20"/>
      <c r="AF179" s="20"/>
    </row>
    <row r="180" spans="1:32" ht="15.75" x14ac:dyDescent="0.25">
      <c r="A180" s="2">
        <v>45004</v>
      </c>
      <c r="B180" s="11" t="s">
        <v>159</v>
      </c>
      <c r="C180" s="13">
        <v>22.520102999999999</v>
      </c>
      <c r="D180" s="13">
        <v>72.766082999999995</v>
      </c>
      <c r="E180">
        <v>-18.779199999999999</v>
      </c>
      <c r="F180">
        <v>-14.0572</v>
      </c>
      <c r="G180" s="12"/>
      <c r="H180" s="12"/>
      <c r="I180">
        <v>41.7819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4" t="s">
        <v>259</v>
      </c>
      <c r="W180" s="16"/>
      <c r="X180" s="16"/>
      <c r="Y180" s="16"/>
      <c r="Z180" s="12" t="s">
        <v>252</v>
      </c>
      <c r="AA180" s="12"/>
      <c r="AB180" s="12"/>
      <c r="AC180" s="12"/>
      <c r="AD180" s="12"/>
      <c r="AE180" s="12"/>
      <c r="AF180" s="12"/>
    </row>
    <row r="181" spans="1:32" ht="15.75" x14ac:dyDescent="0.25">
      <c r="A181" s="2">
        <v>45004</v>
      </c>
      <c r="B181" s="11" t="s">
        <v>160</v>
      </c>
      <c r="C181" s="13">
        <v>22.520661</v>
      </c>
      <c r="D181" s="13">
        <v>72.766068000000004</v>
      </c>
      <c r="E181">
        <v>-18.5383</v>
      </c>
      <c r="F181">
        <v>-10.949</v>
      </c>
      <c r="G181" s="12"/>
      <c r="H181" s="12"/>
      <c r="I181">
        <v>42.124299999999998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4" t="s">
        <v>259</v>
      </c>
      <c r="W181" s="14"/>
      <c r="X181" s="16"/>
      <c r="Y181" s="16"/>
      <c r="Z181" s="12" t="s">
        <v>252</v>
      </c>
      <c r="AA181" s="12"/>
      <c r="AB181" s="12"/>
      <c r="AC181" s="12"/>
      <c r="AD181" s="12"/>
      <c r="AE181" s="12"/>
      <c r="AF181" s="12"/>
    </row>
    <row r="182" spans="1:32" ht="15.75" x14ac:dyDescent="0.25">
      <c r="A182" s="2">
        <v>45004</v>
      </c>
      <c r="B182" s="11" t="s">
        <v>161</v>
      </c>
      <c r="C182" s="13">
        <v>22.520655000000001</v>
      </c>
      <c r="D182" s="13">
        <v>72.766749000000004</v>
      </c>
      <c r="E182">
        <v>-17.905999999999999</v>
      </c>
      <c r="F182">
        <v>-11.3469</v>
      </c>
      <c r="G182" s="12"/>
      <c r="H182" s="12"/>
      <c r="I182">
        <v>40.952300000000001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4" t="s">
        <v>259</v>
      </c>
      <c r="W182" s="14"/>
      <c r="X182" s="16"/>
      <c r="Y182" s="16"/>
      <c r="Z182" s="12" t="s">
        <v>252</v>
      </c>
      <c r="AA182" s="12"/>
      <c r="AB182" s="12"/>
      <c r="AC182" s="12"/>
      <c r="AD182" s="12"/>
      <c r="AE182" s="12"/>
      <c r="AF182" s="12"/>
    </row>
    <row r="183" spans="1:32" ht="15.75" x14ac:dyDescent="0.25">
      <c r="A183" s="2">
        <v>45004</v>
      </c>
      <c r="B183" s="11" t="s">
        <v>162</v>
      </c>
      <c r="C183" s="13">
        <v>22.520125</v>
      </c>
      <c r="D183" s="13">
        <v>72.766745999999998</v>
      </c>
      <c r="E183">
        <v>-19.4054</v>
      </c>
      <c r="F183">
        <v>-12.480600000000001</v>
      </c>
      <c r="G183" s="12"/>
      <c r="H183" s="12"/>
      <c r="I183">
        <v>41.778300000000002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4" t="s">
        <v>259</v>
      </c>
      <c r="W183" s="14"/>
      <c r="X183" s="16"/>
      <c r="Y183" s="16"/>
      <c r="Z183" s="12" t="s">
        <v>252</v>
      </c>
      <c r="AA183" s="12"/>
      <c r="AB183" s="12"/>
      <c r="AC183" s="12"/>
      <c r="AD183" s="12"/>
      <c r="AE183" s="12"/>
      <c r="AF183" s="12"/>
    </row>
    <row r="184" spans="1:32" ht="15.75" x14ac:dyDescent="0.25">
      <c r="A184" s="2">
        <v>45004</v>
      </c>
      <c r="B184" s="63" t="s">
        <v>163</v>
      </c>
      <c r="C184" s="72">
        <v>22.520285000000001</v>
      </c>
      <c r="D184" s="72">
        <v>72.766487999999995</v>
      </c>
      <c r="E184">
        <v>-19.822600000000001</v>
      </c>
      <c r="F184">
        <v>-12.1576</v>
      </c>
      <c r="G184" s="20"/>
      <c r="H184" s="20"/>
      <c r="I184">
        <v>41.829300000000003</v>
      </c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1" t="s">
        <v>259</v>
      </c>
      <c r="W184" s="21"/>
      <c r="X184" s="22"/>
      <c r="Y184" s="22"/>
      <c r="Z184" s="12" t="s">
        <v>252</v>
      </c>
      <c r="AA184" s="20"/>
      <c r="AB184" s="20"/>
      <c r="AC184" s="20"/>
      <c r="AD184" s="20"/>
      <c r="AE184" s="20"/>
      <c r="AF184" s="20"/>
    </row>
    <row r="185" spans="1:32" ht="15.75" x14ac:dyDescent="0.25">
      <c r="A185" s="2">
        <v>45004</v>
      </c>
      <c r="B185" s="64"/>
      <c r="C185" s="72"/>
      <c r="D185" s="72"/>
      <c r="G185" s="20"/>
      <c r="H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1"/>
      <c r="W185" s="21"/>
      <c r="X185" s="22"/>
      <c r="Y185" s="22"/>
      <c r="Z185" s="20"/>
      <c r="AA185" s="20"/>
      <c r="AB185" s="20"/>
      <c r="AC185" s="20"/>
      <c r="AD185" s="20"/>
      <c r="AE185" s="20"/>
      <c r="AF185" s="20"/>
    </row>
    <row r="186" spans="1:32" ht="15.75" x14ac:dyDescent="0.25">
      <c r="A186" s="2">
        <v>45004</v>
      </c>
      <c r="B186" s="65"/>
      <c r="C186" s="72"/>
      <c r="D186" s="72"/>
      <c r="G186" s="20"/>
      <c r="H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1"/>
      <c r="W186" s="21"/>
      <c r="X186" s="22"/>
      <c r="Y186" s="22"/>
      <c r="Z186" s="20"/>
      <c r="AA186" s="20"/>
      <c r="AB186" s="20"/>
      <c r="AC186" s="20"/>
      <c r="AD186" s="20"/>
      <c r="AE186" s="20"/>
      <c r="AF186" s="20"/>
    </row>
    <row r="187" spans="1:32" ht="15.75" x14ac:dyDescent="0.25">
      <c r="A187" s="2">
        <v>45004</v>
      </c>
      <c r="B187" s="11" t="s">
        <v>164</v>
      </c>
      <c r="C187" s="13">
        <v>22.521854000000001</v>
      </c>
      <c r="D187" s="13">
        <v>72.766591000000005</v>
      </c>
      <c r="E187">
        <v>-16.6096</v>
      </c>
      <c r="F187">
        <v>-7.36097</v>
      </c>
      <c r="G187" s="12"/>
      <c r="H187" s="12"/>
      <c r="I187">
        <v>40.6616</v>
      </c>
      <c r="J187" s="12"/>
      <c r="K187" s="12">
        <v>4.4000000000000004</v>
      </c>
      <c r="L187" s="12"/>
      <c r="M187" s="12">
        <v>4.2</v>
      </c>
      <c r="N187" s="12"/>
      <c r="O187" s="12">
        <v>2.4</v>
      </c>
      <c r="P187" s="12"/>
      <c r="Q187" s="12">
        <v>29.2</v>
      </c>
      <c r="R187" s="12"/>
      <c r="S187" s="12">
        <v>0.06</v>
      </c>
      <c r="T187" s="12"/>
      <c r="U187" s="12"/>
      <c r="V187" s="14"/>
      <c r="W187" s="14"/>
      <c r="X187" s="12"/>
      <c r="Y187" s="12"/>
      <c r="Z187" s="12" t="s">
        <v>252</v>
      </c>
      <c r="AA187" s="12"/>
      <c r="AB187" s="12"/>
      <c r="AC187" s="12"/>
      <c r="AD187" s="12"/>
      <c r="AE187" s="12"/>
      <c r="AF187" s="12">
        <v>280</v>
      </c>
    </row>
    <row r="188" spans="1:32" ht="15.75" x14ac:dyDescent="0.25">
      <c r="A188" s="2">
        <v>45004</v>
      </c>
      <c r="B188" s="11" t="s">
        <v>165</v>
      </c>
      <c r="C188" s="13">
        <v>22.521858999999999</v>
      </c>
      <c r="D188" s="13">
        <v>72.766131999999999</v>
      </c>
      <c r="E188">
        <v>-17.682500000000001</v>
      </c>
      <c r="F188">
        <v>-9.9484700000000004</v>
      </c>
      <c r="G188" s="12"/>
      <c r="H188" s="12"/>
      <c r="I188">
        <v>40.694200000000002</v>
      </c>
      <c r="J188" s="12"/>
      <c r="K188" s="12">
        <v>6.1</v>
      </c>
      <c r="L188" s="12"/>
      <c r="M188" s="12">
        <v>4.4000000000000004</v>
      </c>
      <c r="N188" s="12"/>
      <c r="O188" s="12">
        <v>2.4</v>
      </c>
      <c r="P188" s="12"/>
      <c r="Q188" s="12">
        <v>28.9</v>
      </c>
      <c r="R188" s="12"/>
      <c r="S188" s="12">
        <v>0.06</v>
      </c>
      <c r="T188" s="12"/>
      <c r="U188" s="12"/>
      <c r="V188" s="14"/>
      <c r="W188" s="14"/>
      <c r="X188" s="12"/>
      <c r="Y188" s="12"/>
      <c r="Z188" s="12" t="s">
        <v>252</v>
      </c>
      <c r="AA188" s="12"/>
      <c r="AB188" s="12"/>
      <c r="AC188" s="12"/>
      <c r="AD188" s="12"/>
      <c r="AE188" s="12"/>
      <c r="AF188" s="12">
        <v>279</v>
      </c>
    </row>
    <row r="189" spans="1:32" ht="15.75" x14ac:dyDescent="0.25">
      <c r="A189" s="2">
        <v>45004</v>
      </c>
      <c r="B189" s="11" t="s">
        <v>166</v>
      </c>
      <c r="C189" s="13">
        <v>22.522409</v>
      </c>
      <c r="D189" s="13">
        <v>72.766261</v>
      </c>
      <c r="E189">
        <v>-18.719000000000001</v>
      </c>
      <c r="F189">
        <v>-11.806900000000001</v>
      </c>
      <c r="G189" s="12"/>
      <c r="H189" s="12"/>
      <c r="I189">
        <v>39.996099999999998</v>
      </c>
      <c r="J189" s="12"/>
      <c r="K189" s="12">
        <v>5</v>
      </c>
      <c r="L189" s="12"/>
      <c r="M189" s="12">
        <v>4.4000000000000004</v>
      </c>
      <c r="N189" s="12"/>
      <c r="O189" s="12">
        <v>2.4</v>
      </c>
      <c r="P189" s="12"/>
      <c r="Q189" s="12">
        <v>28.9</v>
      </c>
      <c r="R189" s="12"/>
      <c r="S189" s="12">
        <v>0.06</v>
      </c>
      <c r="T189" s="12"/>
      <c r="U189" s="12"/>
      <c r="V189" s="14"/>
      <c r="W189" s="14"/>
      <c r="X189" s="12"/>
      <c r="Y189" s="12"/>
      <c r="Z189" s="12" t="s">
        <v>252</v>
      </c>
      <c r="AA189" s="12"/>
      <c r="AB189" s="12"/>
      <c r="AC189" s="12"/>
      <c r="AD189" s="12"/>
      <c r="AE189" s="12"/>
      <c r="AF189" s="12">
        <v>278</v>
      </c>
    </row>
    <row r="190" spans="1:32" ht="15.75" x14ac:dyDescent="0.25">
      <c r="A190" s="2">
        <v>45004</v>
      </c>
      <c r="B190" s="11" t="s">
        <v>167</v>
      </c>
      <c r="C190" s="13">
        <v>22.522380999999999</v>
      </c>
      <c r="D190" s="13">
        <v>72.766729999999995</v>
      </c>
      <c r="E190">
        <v>-19.028400000000001</v>
      </c>
      <c r="F190">
        <v>-13.760400000000001</v>
      </c>
      <c r="G190" s="12"/>
      <c r="H190" s="12"/>
      <c r="I190">
        <v>40.550800000000002</v>
      </c>
      <c r="J190" s="12"/>
      <c r="K190" s="12">
        <v>5.7</v>
      </c>
      <c r="L190" s="12"/>
      <c r="M190" s="12">
        <v>4.5</v>
      </c>
      <c r="N190" s="12"/>
      <c r="O190" s="12">
        <v>2.5</v>
      </c>
      <c r="P190" s="12"/>
      <c r="Q190" s="12">
        <v>22.1</v>
      </c>
      <c r="R190" s="12"/>
      <c r="S190" s="12">
        <v>7.0000000000000007E-2</v>
      </c>
      <c r="T190" s="12"/>
      <c r="U190" s="12"/>
      <c r="V190" s="14"/>
      <c r="W190" s="14"/>
      <c r="X190" s="12"/>
      <c r="Y190" s="12"/>
      <c r="Z190" s="12" t="s">
        <v>252</v>
      </c>
      <c r="AA190" s="12"/>
      <c r="AB190" s="12"/>
      <c r="AC190" s="12"/>
      <c r="AD190" s="12"/>
      <c r="AE190" s="12"/>
      <c r="AF190" s="12">
        <v>278</v>
      </c>
    </row>
    <row r="191" spans="1:32" ht="15.75" x14ac:dyDescent="0.25">
      <c r="A191" s="2">
        <v>45004</v>
      </c>
      <c r="B191" s="63" t="s">
        <v>168</v>
      </c>
      <c r="C191" s="72">
        <v>22.522200999999999</v>
      </c>
      <c r="D191" s="72">
        <v>72.766434000000004</v>
      </c>
      <c r="E191">
        <v>-18.021799999999999</v>
      </c>
      <c r="F191">
        <v>-12.691000000000001</v>
      </c>
      <c r="G191" s="20"/>
      <c r="H191" s="20"/>
      <c r="I191">
        <v>40.178800000000003</v>
      </c>
      <c r="J191" s="20"/>
      <c r="K191" s="20">
        <v>6.7</v>
      </c>
      <c r="L191" s="20"/>
      <c r="M191" s="20">
        <v>5.5</v>
      </c>
      <c r="N191" s="12"/>
      <c r="O191" s="12">
        <v>4.2</v>
      </c>
      <c r="P191" s="12"/>
      <c r="Q191" s="12">
        <v>29.5</v>
      </c>
      <c r="R191" s="12"/>
      <c r="S191" s="12">
        <v>0.11</v>
      </c>
      <c r="T191" s="12"/>
      <c r="U191" s="20"/>
      <c r="V191" s="21"/>
      <c r="W191" s="21"/>
      <c r="X191" s="20"/>
      <c r="Y191" s="20"/>
      <c r="Z191" s="12" t="s">
        <v>252</v>
      </c>
      <c r="AA191" s="20"/>
      <c r="AB191" s="20"/>
      <c r="AC191" s="20"/>
      <c r="AD191" s="20"/>
      <c r="AE191" s="20"/>
      <c r="AF191" s="12">
        <v>278</v>
      </c>
    </row>
    <row r="192" spans="1:32" ht="15.75" x14ac:dyDescent="0.25">
      <c r="A192" s="2">
        <v>45004</v>
      </c>
      <c r="B192" s="64"/>
      <c r="C192" s="72"/>
      <c r="D192" s="72"/>
      <c r="G192" s="20"/>
      <c r="H192" s="20"/>
      <c r="J192" s="20"/>
      <c r="K192" s="20">
        <v>7.2</v>
      </c>
      <c r="L192" s="20"/>
      <c r="M192" s="20">
        <v>4.5</v>
      </c>
      <c r="N192" s="12"/>
      <c r="O192" s="12">
        <v>2.5</v>
      </c>
      <c r="P192" s="12"/>
      <c r="Q192" s="12">
        <v>22.1</v>
      </c>
      <c r="R192" s="12"/>
      <c r="S192" s="12">
        <v>7.0000000000000007E-2</v>
      </c>
      <c r="T192" s="12"/>
      <c r="U192" s="20"/>
      <c r="V192" s="21"/>
      <c r="W192" s="21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 spans="1:32" ht="15.75" x14ac:dyDescent="0.25">
      <c r="A193" s="2">
        <v>45004</v>
      </c>
      <c r="B193" s="65"/>
      <c r="C193" s="72"/>
      <c r="D193" s="72"/>
      <c r="G193" s="20"/>
      <c r="H193" s="20"/>
      <c r="J193" s="20"/>
      <c r="K193" s="20">
        <v>7.3</v>
      </c>
      <c r="L193" s="20"/>
      <c r="M193" s="20">
        <v>4</v>
      </c>
      <c r="N193" s="12"/>
      <c r="O193" s="12">
        <v>2.2999999999999998</v>
      </c>
      <c r="P193" s="12"/>
      <c r="Q193" s="12">
        <v>24.9</v>
      </c>
      <c r="R193" s="12"/>
      <c r="S193" s="12">
        <v>0.06</v>
      </c>
      <c r="T193" s="12"/>
      <c r="U193" s="20"/>
      <c r="V193" s="21"/>
      <c r="W193" s="21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 spans="1:32" ht="15.75" x14ac:dyDescent="0.25">
      <c r="A194" s="2">
        <v>45004</v>
      </c>
      <c r="B194" s="11" t="s">
        <v>169</v>
      </c>
      <c r="C194" s="13">
        <v>22.523696999999999</v>
      </c>
      <c r="D194" s="13">
        <v>72.767968999999994</v>
      </c>
      <c r="E194">
        <v>-16.787099999999999</v>
      </c>
      <c r="F194">
        <v>-11.1701</v>
      </c>
      <c r="G194" s="12"/>
      <c r="H194" s="12"/>
      <c r="I194">
        <v>44.999099999999999</v>
      </c>
      <c r="J194" s="12"/>
      <c r="K194" s="12">
        <v>16.100000000000001</v>
      </c>
      <c r="L194" s="12"/>
      <c r="M194" s="12">
        <v>16.3</v>
      </c>
      <c r="N194" s="12"/>
      <c r="O194" s="12">
        <v>37.200000000000003</v>
      </c>
      <c r="P194" s="12"/>
      <c r="Q194" s="12">
        <v>25.9</v>
      </c>
      <c r="R194" s="12"/>
      <c r="S194" s="12">
        <v>1.02</v>
      </c>
      <c r="T194" s="12"/>
      <c r="U194" s="12"/>
      <c r="V194" s="14" t="s">
        <v>261</v>
      </c>
      <c r="W194" s="14"/>
      <c r="X194" s="12"/>
      <c r="Y194" s="12"/>
      <c r="Z194" s="12" t="s">
        <v>187</v>
      </c>
      <c r="AA194" s="12"/>
      <c r="AB194" s="12"/>
      <c r="AC194" s="12"/>
      <c r="AD194" s="12"/>
      <c r="AE194" s="12"/>
      <c r="AF194" s="12">
        <v>281</v>
      </c>
    </row>
    <row r="195" spans="1:32" ht="15.75" x14ac:dyDescent="0.25">
      <c r="A195" s="2">
        <v>45004</v>
      </c>
      <c r="B195" s="11" t="s">
        <v>170</v>
      </c>
      <c r="C195" s="13">
        <v>22.523710000000001</v>
      </c>
      <c r="D195" s="13">
        <v>72.768581999999995</v>
      </c>
      <c r="E195">
        <v>-17.216699999999999</v>
      </c>
      <c r="F195">
        <v>-12.157400000000001</v>
      </c>
      <c r="G195" s="12"/>
      <c r="H195" s="12"/>
      <c r="I195">
        <v>40.196100000000001</v>
      </c>
      <c r="J195" s="12"/>
      <c r="K195" s="12">
        <v>11.2</v>
      </c>
      <c r="L195" s="12"/>
      <c r="M195" s="12">
        <v>5.5</v>
      </c>
      <c r="N195" s="12"/>
      <c r="O195" s="12">
        <v>4.2</v>
      </c>
      <c r="P195" s="12"/>
      <c r="Q195" s="12">
        <v>29.5</v>
      </c>
      <c r="R195" s="12"/>
      <c r="S195" s="12">
        <v>0.11</v>
      </c>
      <c r="T195" s="12"/>
      <c r="U195" s="12"/>
      <c r="V195" s="14"/>
      <c r="W195" s="14"/>
      <c r="X195" s="12"/>
      <c r="Y195" s="12"/>
      <c r="Z195" s="12" t="s">
        <v>187</v>
      </c>
      <c r="AA195" s="12"/>
      <c r="AB195" s="12"/>
      <c r="AC195" s="12"/>
      <c r="AD195" s="12"/>
      <c r="AE195" s="12"/>
      <c r="AF195" s="12">
        <v>281</v>
      </c>
    </row>
    <row r="196" spans="1:32" ht="15.75" x14ac:dyDescent="0.25">
      <c r="A196" s="2">
        <v>45004</v>
      </c>
      <c r="B196" s="11" t="s">
        <v>171</v>
      </c>
      <c r="C196" s="13">
        <v>22.524262</v>
      </c>
      <c r="D196" s="13">
        <v>72.768629000000004</v>
      </c>
      <c r="E196">
        <v>-17.778500000000001</v>
      </c>
      <c r="F196">
        <v>-10.3782</v>
      </c>
      <c r="G196" s="12"/>
      <c r="H196" s="12"/>
      <c r="I196">
        <v>42.394100000000002</v>
      </c>
      <c r="J196" s="12"/>
      <c r="K196" s="12">
        <v>7.2</v>
      </c>
      <c r="L196" s="12"/>
      <c r="M196" s="12">
        <v>5.5</v>
      </c>
      <c r="N196" s="12"/>
      <c r="O196" s="12">
        <v>4.2</v>
      </c>
      <c r="P196" s="12"/>
      <c r="Q196" s="12">
        <v>29.5</v>
      </c>
      <c r="R196" s="12"/>
      <c r="S196" s="12">
        <v>0.11</v>
      </c>
      <c r="T196" s="12"/>
      <c r="U196" s="12"/>
      <c r="V196" s="14" t="s">
        <v>260</v>
      </c>
      <c r="W196" s="14"/>
      <c r="X196" s="12"/>
      <c r="Y196" s="12"/>
      <c r="Z196" s="12" t="s">
        <v>188</v>
      </c>
      <c r="AA196" s="12"/>
      <c r="AB196" s="12"/>
      <c r="AC196" s="12"/>
      <c r="AD196" s="12"/>
      <c r="AE196" s="12"/>
      <c r="AF196" s="12">
        <v>282</v>
      </c>
    </row>
    <row r="197" spans="1:32" ht="15.75" x14ac:dyDescent="0.25">
      <c r="A197" s="2">
        <v>45004</v>
      </c>
      <c r="B197" s="11" t="s">
        <v>172</v>
      </c>
      <c r="C197" s="13">
        <v>22.524252000000001</v>
      </c>
      <c r="D197" s="13">
        <v>72.767989</v>
      </c>
      <c r="E197">
        <v>-16.660699999999999</v>
      </c>
      <c r="F197">
        <v>-10.6289</v>
      </c>
      <c r="G197" s="12"/>
      <c r="H197" s="12"/>
      <c r="I197">
        <v>44.094499999999996</v>
      </c>
      <c r="J197" s="12"/>
      <c r="K197" s="12">
        <v>7.8</v>
      </c>
      <c r="L197" s="12"/>
      <c r="M197" s="12">
        <v>5.5</v>
      </c>
      <c r="N197" s="12"/>
      <c r="O197" s="12">
        <v>4.2</v>
      </c>
      <c r="P197" s="12"/>
      <c r="Q197" s="12">
        <v>29.5</v>
      </c>
      <c r="R197" s="12"/>
      <c r="S197" s="12">
        <v>0.11</v>
      </c>
      <c r="T197" s="12"/>
      <c r="U197" s="12"/>
      <c r="V197" s="14" t="s">
        <v>260</v>
      </c>
      <c r="W197" s="14"/>
      <c r="X197" s="12"/>
      <c r="Y197" s="12"/>
      <c r="Z197" s="12" t="s">
        <v>188</v>
      </c>
      <c r="AA197" s="12"/>
      <c r="AB197" s="12"/>
      <c r="AC197" s="12"/>
      <c r="AD197" s="12"/>
      <c r="AE197" s="12"/>
      <c r="AF197" s="12">
        <v>283</v>
      </c>
    </row>
    <row r="198" spans="1:32" ht="15.75" x14ac:dyDescent="0.25">
      <c r="A198" s="2">
        <v>45004</v>
      </c>
      <c r="B198" s="63" t="s">
        <v>173</v>
      </c>
      <c r="C198" s="72">
        <v>22.524049000000002</v>
      </c>
      <c r="D198" s="72">
        <v>72.768360999999999</v>
      </c>
      <c r="E198">
        <v>-17.4057</v>
      </c>
      <c r="F198">
        <v>-10.620799999999999</v>
      </c>
      <c r="G198" s="20"/>
      <c r="H198" s="20"/>
      <c r="I198">
        <v>43.3782</v>
      </c>
      <c r="J198" s="20"/>
      <c r="K198" s="20">
        <v>6.9</v>
      </c>
      <c r="L198" s="20"/>
      <c r="M198" s="20">
        <v>4.5</v>
      </c>
      <c r="N198" s="20"/>
      <c r="O198" s="20">
        <v>2.5</v>
      </c>
      <c r="P198" s="20"/>
      <c r="Q198" s="20">
        <v>22.1</v>
      </c>
      <c r="R198" s="20"/>
      <c r="S198" s="20">
        <v>7.0000000000000007E-2</v>
      </c>
      <c r="T198" s="20"/>
      <c r="U198" s="20"/>
      <c r="V198" s="21" t="s">
        <v>260</v>
      </c>
      <c r="W198" s="21"/>
      <c r="X198" s="20"/>
      <c r="Y198" s="20"/>
      <c r="Z198" s="20" t="s">
        <v>260</v>
      </c>
      <c r="AA198" s="20"/>
      <c r="AB198" s="20"/>
      <c r="AC198" s="20"/>
      <c r="AD198" s="20"/>
      <c r="AE198" s="20"/>
      <c r="AF198" s="20">
        <v>282</v>
      </c>
    </row>
    <row r="199" spans="1:32" ht="15.75" x14ac:dyDescent="0.25">
      <c r="A199" s="2">
        <v>45004</v>
      </c>
      <c r="B199" s="64"/>
      <c r="C199" s="72"/>
      <c r="D199" s="72"/>
      <c r="G199" s="20"/>
      <c r="H199" s="20"/>
      <c r="J199" s="20"/>
      <c r="K199" s="20">
        <v>6.1</v>
      </c>
      <c r="L199" s="20"/>
      <c r="M199" s="20">
        <v>4.0999999999999996</v>
      </c>
      <c r="N199" s="20"/>
      <c r="O199" s="20">
        <v>2.5</v>
      </c>
      <c r="P199" s="20"/>
      <c r="Q199" s="20">
        <v>21.1</v>
      </c>
      <c r="R199" s="20"/>
      <c r="S199" s="20">
        <v>7.0000000000000007E-2</v>
      </c>
      <c r="T199" s="20"/>
      <c r="U199" s="20"/>
      <c r="V199" s="21"/>
      <c r="W199" s="21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 spans="1:32" ht="15.75" x14ac:dyDescent="0.25">
      <c r="A200" s="2">
        <v>45004</v>
      </c>
      <c r="B200" s="65"/>
      <c r="C200" s="72"/>
      <c r="D200" s="72"/>
      <c r="G200" s="20"/>
      <c r="H200" s="20"/>
      <c r="J200" s="20"/>
      <c r="K200" s="20">
        <v>6.1</v>
      </c>
      <c r="L200" s="20"/>
      <c r="M200" s="20">
        <v>4.5999999999999996</v>
      </c>
      <c r="N200" s="20"/>
      <c r="O200" s="20">
        <v>2.9</v>
      </c>
      <c r="P200" s="20"/>
      <c r="Q200" s="20">
        <v>21.1</v>
      </c>
      <c r="R200" s="20"/>
      <c r="S200" s="20">
        <v>7.0000000000000007E-2</v>
      </c>
      <c r="T200" s="20"/>
      <c r="U200" s="20"/>
      <c r="V200" s="21"/>
      <c r="W200" s="21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 spans="1:32" ht="15.75" x14ac:dyDescent="0.25">
      <c r="A201" s="2">
        <v>45004</v>
      </c>
      <c r="B201" s="11" t="s">
        <v>174</v>
      </c>
      <c r="C201" s="13">
        <v>22.52364</v>
      </c>
      <c r="D201" s="13">
        <v>72.766727000000003</v>
      </c>
      <c r="E201">
        <v>-19.147099999999998</v>
      </c>
      <c r="F201">
        <v>-12.408099999999999</v>
      </c>
      <c r="G201" s="12"/>
      <c r="H201" s="12"/>
      <c r="I201">
        <v>43.4651</v>
      </c>
      <c r="J201" s="12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14"/>
      <c r="W201" s="14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1:32" ht="15.75" x14ac:dyDescent="0.25">
      <c r="A202" s="2">
        <v>45004</v>
      </c>
      <c r="B202" s="11" t="s">
        <v>175</v>
      </c>
      <c r="C202" s="13">
        <v>22.523657</v>
      </c>
      <c r="D202" s="13">
        <v>72.766015999999993</v>
      </c>
      <c r="E202">
        <v>-18.9651</v>
      </c>
      <c r="F202">
        <v>-11.382400000000001</v>
      </c>
      <c r="G202" s="12"/>
      <c r="H202" s="12"/>
      <c r="I202">
        <v>41.645499999999998</v>
      </c>
      <c r="J202" s="12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14"/>
      <c r="W202" s="14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ht="15.75" x14ac:dyDescent="0.25">
      <c r="A203" s="2">
        <v>45004</v>
      </c>
      <c r="B203" s="11" t="s">
        <v>176</v>
      </c>
      <c r="C203" s="13">
        <v>22.524255</v>
      </c>
      <c r="D203" s="13">
        <v>72.766024000000002</v>
      </c>
      <c r="E203">
        <v>-18.687799999999999</v>
      </c>
      <c r="F203">
        <v>-11.2822</v>
      </c>
      <c r="G203" s="12"/>
      <c r="H203" s="12"/>
      <c r="I203">
        <v>43.2059</v>
      </c>
      <c r="J203" s="12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14"/>
      <c r="W203" s="14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ht="15.75" x14ac:dyDescent="0.25">
      <c r="A204" s="2">
        <v>45004</v>
      </c>
      <c r="B204" s="11" t="s">
        <v>177</v>
      </c>
      <c r="C204" s="13">
        <v>22.524228999999998</v>
      </c>
      <c r="D204" s="13">
        <v>72.766600999999994</v>
      </c>
      <c r="E204">
        <v>-18.900700000000001</v>
      </c>
      <c r="F204">
        <v>-12.129799999999999</v>
      </c>
      <c r="G204" s="12"/>
      <c r="H204" s="12"/>
      <c r="I204">
        <v>39.930500000000002</v>
      </c>
      <c r="J204" s="12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14"/>
      <c r="W204" s="14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ht="15.75" x14ac:dyDescent="0.25">
      <c r="A205" s="2">
        <v>45004</v>
      </c>
      <c r="B205" s="63" t="s">
        <v>178</v>
      </c>
      <c r="C205" s="72">
        <v>22.524027</v>
      </c>
      <c r="D205" s="72">
        <v>72.766356999999999</v>
      </c>
      <c r="E205">
        <v>-19.427800000000001</v>
      </c>
      <c r="F205">
        <v>-10.587</v>
      </c>
      <c r="G205" s="20"/>
      <c r="H205" s="20"/>
      <c r="I205">
        <v>40.749099999999999</v>
      </c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1"/>
      <c r="W205" s="21"/>
      <c r="X205" s="20"/>
      <c r="Y205" s="20"/>
      <c r="Z205" s="12"/>
      <c r="AA205" s="20"/>
      <c r="AB205" s="20"/>
      <c r="AC205" s="20"/>
      <c r="AD205" s="20"/>
      <c r="AE205" s="20"/>
      <c r="AF205" s="20"/>
    </row>
    <row r="206" spans="1:32" ht="15.75" x14ac:dyDescent="0.25">
      <c r="A206" s="2">
        <v>45004</v>
      </c>
      <c r="B206" s="64"/>
      <c r="C206" s="72"/>
      <c r="D206" s="72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1"/>
      <c r="W206" s="21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 spans="1:32" ht="16.5" thickBot="1" x14ac:dyDescent="0.3">
      <c r="A207" s="2">
        <v>45004</v>
      </c>
      <c r="B207" s="65"/>
      <c r="C207" s="72"/>
      <c r="D207" s="72"/>
      <c r="E207" s="20"/>
      <c r="F207" s="20"/>
      <c r="G207" s="55"/>
      <c r="H207" s="55"/>
      <c r="I207" s="20"/>
      <c r="J207" s="55"/>
      <c r="K207" s="55"/>
      <c r="L207" s="55"/>
      <c r="M207" s="55"/>
      <c r="N207" s="20"/>
      <c r="O207" s="55"/>
      <c r="P207" s="20"/>
      <c r="Q207" s="55"/>
      <c r="R207" s="20"/>
      <c r="S207" s="20"/>
      <c r="T207" s="20"/>
      <c r="U207" s="55"/>
      <c r="V207" s="21"/>
      <c r="W207" s="21"/>
      <c r="X207" s="20"/>
      <c r="Y207" s="20"/>
      <c r="Z207" s="55"/>
      <c r="AA207" s="55"/>
      <c r="AB207" s="55"/>
      <c r="AC207" s="55"/>
      <c r="AD207" s="55"/>
      <c r="AE207" s="55"/>
      <c r="AF207" s="55"/>
    </row>
  </sheetData>
  <mergeCells count="124">
    <mergeCell ref="B198:B200"/>
    <mergeCell ref="C198:C200"/>
    <mergeCell ref="D198:D200"/>
    <mergeCell ref="B205:B207"/>
    <mergeCell ref="C205:C207"/>
    <mergeCell ref="D205:D207"/>
    <mergeCell ref="B184:B186"/>
    <mergeCell ref="C184:C186"/>
    <mergeCell ref="D184:D186"/>
    <mergeCell ref="B191:B193"/>
    <mergeCell ref="C191:C193"/>
    <mergeCell ref="D191:D193"/>
    <mergeCell ref="B170:B172"/>
    <mergeCell ref="C170:C172"/>
    <mergeCell ref="D170:D172"/>
    <mergeCell ref="B177:B179"/>
    <mergeCell ref="C177:C179"/>
    <mergeCell ref="D177:D179"/>
    <mergeCell ref="B156:B158"/>
    <mergeCell ref="C156:C158"/>
    <mergeCell ref="D156:D158"/>
    <mergeCell ref="B163:B165"/>
    <mergeCell ref="C163:C165"/>
    <mergeCell ref="D163:D165"/>
    <mergeCell ref="B142:B144"/>
    <mergeCell ref="C142:C144"/>
    <mergeCell ref="D142:D144"/>
    <mergeCell ref="B149:B151"/>
    <mergeCell ref="C149:C151"/>
    <mergeCell ref="D149:D151"/>
    <mergeCell ref="B128:B130"/>
    <mergeCell ref="C128:C130"/>
    <mergeCell ref="D128:D130"/>
    <mergeCell ref="B135:B137"/>
    <mergeCell ref="C135:C137"/>
    <mergeCell ref="D135:D137"/>
    <mergeCell ref="B114:B116"/>
    <mergeCell ref="C114:C116"/>
    <mergeCell ref="D114:D116"/>
    <mergeCell ref="B121:B123"/>
    <mergeCell ref="C121:C123"/>
    <mergeCell ref="D121:D123"/>
    <mergeCell ref="B100:B102"/>
    <mergeCell ref="C100:C102"/>
    <mergeCell ref="D100:D102"/>
    <mergeCell ref="B107:B109"/>
    <mergeCell ref="C107:C109"/>
    <mergeCell ref="D107:D109"/>
    <mergeCell ref="B86:B88"/>
    <mergeCell ref="C86:C88"/>
    <mergeCell ref="D86:D88"/>
    <mergeCell ref="B93:B95"/>
    <mergeCell ref="C93:C95"/>
    <mergeCell ref="D93:D95"/>
    <mergeCell ref="B72:B74"/>
    <mergeCell ref="C72:C74"/>
    <mergeCell ref="D72:D74"/>
    <mergeCell ref="B79:B81"/>
    <mergeCell ref="C79:C81"/>
    <mergeCell ref="D79:D81"/>
    <mergeCell ref="B58:B60"/>
    <mergeCell ref="C58:C60"/>
    <mergeCell ref="D58:D60"/>
    <mergeCell ref="B65:B67"/>
    <mergeCell ref="C65:C67"/>
    <mergeCell ref="D65:D67"/>
    <mergeCell ref="B44:B46"/>
    <mergeCell ref="C44:C46"/>
    <mergeCell ref="D44:D46"/>
    <mergeCell ref="B51:B53"/>
    <mergeCell ref="C51:C53"/>
    <mergeCell ref="D51:D53"/>
    <mergeCell ref="B30:B32"/>
    <mergeCell ref="C30:C32"/>
    <mergeCell ref="D30:D32"/>
    <mergeCell ref="B37:B39"/>
    <mergeCell ref="C37:C39"/>
    <mergeCell ref="D37:D39"/>
    <mergeCell ref="B16:B18"/>
    <mergeCell ref="C16:C18"/>
    <mergeCell ref="D16:D18"/>
    <mergeCell ref="B23:B25"/>
    <mergeCell ref="C23:C25"/>
    <mergeCell ref="D23:D25"/>
    <mergeCell ref="B9:B11"/>
    <mergeCell ref="C9:C11"/>
    <mergeCell ref="D9:D11"/>
    <mergeCell ref="U3:U4"/>
    <mergeCell ref="X3:X4"/>
    <mergeCell ref="Y3:Y4"/>
    <mergeCell ref="Z3:Z4"/>
    <mergeCell ref="AA3:AA4"/>
    <mergeCell ref="AB3:AB4"/>
    <mergeCell ref="O3:O4"/>
    <mergeCell ref="P3:P4"/>
    <mergeCell ref="Q3:Q4"/>
    <mergeCell ref="R3:R4"/>
    <mergeCell ref="S3:S4"/>
    <mergeCell ref="T3:T4"/>
    <mergeCell ref="G3:H3"/>
    <mergeCell ref="J3:J4"/>
    <mergeCell ref="K3:K4"/>
    <mergeCell ref="L3:L4"/>
    <mergeCell ref="M3:M4"/>
    <mergeCell ref="N3:N4"/>
    <mergeCell ref="T2:U2"/>
    <mergeCell ref="V2:V4"/>
    <mergeCell ref="W2:W4"/>
    <mergeCell ref="X2:Y2"/>
    <mergeCell ref="Z2:AE2"/>
    <mergeCell ref="A3:A4"/>
    <mergeCell ref="B3:B4"/>
    <mergeCell ref="C3:C4"/>
    <mergeCell ref="D3:D4"/>
    <mergeCell ref="E3:F3"/>
    <mergeCell ref="E2:H2"/>
    <mergeCell ref="J2:K2"/>
    <mergeCell ref="L2:M2"/>
    <mergeCell ref="N2:O2"/>
    <mergeCell ref="P2:Q2"/>
    <mergeCell ref="R2:S2"/>
    <mergeCell ref="AC3:AC4"/>
    <mergeCell ref="AD3:AD4"/>
    <mergeCell ref="AE3:AE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7"/>
  <sheetViews>
    <sheetView workbookViewId="0">
      <pane xSplit="2" topLeftCell="C1" activePane="topRight" state="frozen"/>
      <selection activeCell="I5" sqref="I5:I205"/>
      <selection pane="topRight" activeCell="I5" sqref="I5:I205"/>
    </sheetView>
  </sheetViews>
  <sheetFormatPr defaultRowHeight="15" x14ac:dyDescent="0.25"/>
  <cols>
    <col min="1" max="2" width="10.42578125" bestFit="1" customWidth="1"/>
    <col min="9" max="9" width="25.85546875" customWidth="1"/>
  </cols>
  <sheetData>
    <row r="1" spans="1:31" x14ac:dyDescent="0.25">
      <c r="A1" s="1" t="s">
        <v>0</v>
      </c>
      <c r="B1" s="2">
        <v>44740</v>
      </c>
      <c r="C1" s="3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Z1" s="5"/>
      <c r="AA1" s="5"/>
      <c r="AB1" s="5"/>
      <c r="AC1" s="5"/>
      <c r="AD1" s="5"/>
    </row>
    <row r="2" spans="1:31" ht="66.75" customHeight="1" x14ac:dyDescent="0.25">
      <c r="A2" s="6"/>
      <c r="B2" s="7"/>
      <c r="C2" s="8"/>
      <c r="D2" s="33"/>
      <c r="E2" s="79" t="s">
        <v>191</v>
      </c>
      <c r="F2" s="82"/>
      <c r="G2" s="82"/>
      <c r="H2" s="80"/>
      <c r="I2" s="25" t="s">
        <v>196</v>
      </c>
      <c r="J2" s="79" t="s">
        <v>192</v>
      </c>
      <c r="K2" s="80"/>
      <c r="L2" s="79" t="s">
        <v>193</v>
      </c>
      <c r="M2" s="80"/>
      <c r="N2" s="79" t="s">
        <v>194</v>
      </c>
      <c r="O2" s="80"/>
      <c r="P2" s="79" t="s">
        <v>195</v>
      </c>
      <c r="Q2" s="80"/>
      <c r="R2" s="79" t="s">
        <v>3</v>
      </c>
      <c r="S2" s="80"/>
      <c r="T2" s="79" t="s">
        <v>4</v>
      </c>
      <c r="U2" s="80"/>
      <c r="V2" s="77" t="s">
        <v>5</v>
      </c>
      <c r="W2" s="77" t="s">
        <v>6</v>
      </c>
      <c r="X2" s="79" t="s">
        <v>7</v>
      </c>
      <c r="Y2" s="80"/>
    </row>
    <row r="3" spans="1:31" ht="15" customHeight="1" x14ac:dyDescent="0.25">
      <c r="A3" s="77" t="s">
        <v>9</v>
      </c>
      <c r="B3" s="77" t="s">
        <v>10</v>
      </c>
      <c r="C3" s="77" t="s">
        <v>11</v>
      </c>
      <c r="D3" s="77" t="s">
        <v>12</v>
      </c>
      <c r="E3" s="79" t="s">
        <v>13</v>
      </c>
      <c r="F3" s="80"/>
      <c r="G3" s="79" t="s">
        <v>14</v>
      </c>
      <c r="H3" s="80"/>
      <c r="I3" s="26"/>
      <c r="J3" s="77" t="s">
        <v>15</v>
      </c>
      <c r="K3" s="77" t="s">
        <v>16</v>
      </c>
      <c r="L3" s="76" t="s">
        <v>17</v>
      </c>
      <c r="M3" s="76" t="s">
        <v>18</v>
      </c>
      <c r="N3" s="76" t="s">
        <v>19</v>
      </c>
      <c r="O3" s="76" t="s">
        <v>20</v>
      </c>
      <c r="P3" s="76" t="s">
        <v>21</v>
      </c>
      <c r="Q3" s="76" t="s">
        <v>20</v>
      </c>
      <c r="R3" s="76" t="s">
        <v>22</v>
      </c>
      <c r="S3" s="76" t="s">
        <v>20</v>
      </c>
      <c r="T3" s="76" t="s">
        <v>23</v>
      </c>
      <c r="U3" s="76" t="s">
        <v>20</v>
      </c>
      <c r="V3" s="81"/>
      <c r="W3" s="81"/>
      <c r="X3" s="77" t="s">
        <v>24</v>
      </c>
      <c r="Y3" s="77" t="s">
        <v>25</v>
      </c>
      <c r="Z3" s="77" t="s">
        <v>26</v>
      </c>
      <c r="AA3" s="77" t="s">
        <v>27</v>
      </c>
      <c r="AB3" s="77" t="s">
        <v>28</v>
      </c>
      <c r="AC3" s="77" t="s">
        <v>29</v>
      </c>
      <c r="AD3" s="90" t="s">
        <v>30</v>
      </c>
    </row>
    <row r="4" spans="1:31" x14ac:dyDescent="0.25">
      <c r="A4" s="78"/>
      <c r="B4" s="78"/>
      <c r="C4" s="78"/>
      <c r="D4" s="78"/>
      <c r="E4" s="28" t="s">
        <v>33</v>
      </c>
      <c r="F4" s="28" t="s">
        <v>32</v>
      </c>
      <c r="G4" s="28" t="s">
        <v>33</v>
      </c>
      <c r="H4" s="28" t="s">
        <v>32</v>
      </c>
      <c r="I4" s="29" t="s">
        <v>197</v>
      </c>
      <c r="J4" s="81"/>
      <c r="K4" s="81"/>
      <c r="L4" s="87"/>
      <c r="M4" s="87"/>
      <c r="N4" s="87"/>
      <c r="O4" s="87"/>
      <c r="P4" s="87"/>
      <c r="Q4" s="87"/>
      <c r="R4" s="87"/>
      <c r="S4" s="87"/>
      <c r="T4" s="87"/>
      <c r="U4" s="87"/>
      <c r="V4" s="81"/>
      <c r="W4" s="81"/>
      <c r="X4" s="81"/>
      <c r="Y4" s="81"/>
      <c r="Z4" s="81"/>
      <c r="AA4" s="81"/>
      <c r="AB4" s="81"/>
      <c r="AC4" s="81"/>
      <c r="AD4" s="91"/>
      <c r="AE4" s="34" t="s">
        <v>185</v>
      </c>
    </row>
    <row r="5" spans="1:31" ht="15.75" x14ac:dyDescent="0.25">
      <c r="A5" s="2">
        <v>44740</v>
      </c>
      <c r="B5" s="11" t="s">
        <v>34</v>
      </c>
      <c r="C5" s="13">
        <v>22.526047999999999</v>
      </c>
      <c r="D5" s="13">
        <v>72.765011000000001</v>
      </c>
      <c r="E5" s="12">
        <v>-16.703099999999999</v>
      </c>
      <c r="F5" s="12">
        <v>-8.9045699999999997</v>
      </c>
      <c r="G5" s="12"/>
      <c r="H5" s="12"/>
      <c r="I5" s="12">
        <v>40.371600000000001</v>
      </c>
      <c r="J5" s="12"/>
      <c r="K5" s="12"/>
      <c r="L5" s="12">
        <v>10.9</v>
      </c>
      <c r="M5" s="12"/>
      <c r="N5" s="12">
        <v>7</v>
      </c>
      <c r="O5" s="12"/>
      <c r="P5" s="12">
        <v>9.6999999999999993</v>
      </c>
      <c r="Q5" s="12"/>
      <c r="R5" s="12">
        <v>30.7</v>
      </c>
      <c r="S5" s="12"/>
      <c r="T5" s="12">
        <v>0.03</v>
      </c>
      <c r="U5" s="12"/>
      <c r="V5" s="12"/>
      <c r="W5" s="12"/>
      <c r="X5" s="12"/>
      <c r="Y5" s="12"/>
      <c r="Z5" s="12" t="s">
        <v>181</v>
      </c>
      <c r="AA5" s="12"/>
      <c r="AB5" s="12"/>
      <c r="AC5" s="12"/>
      <c r="AD5" s="35"/>
      <c r="AE5" s="12">
        <v>513</v>
      </c>
    </row>
    <row r="6" spans="1:31" ht="15.75" x14ac:dyDescent="0.25">
      <c r="A6" s="2">
        <v>44740</v>
      </c>
      <c r="B6" s="14" t="s">
        <v>35</v>
      </c>
      <c r="C6" s="17">
        <v>22.525480999999999</v>
      </c>
      <c r="D6" s="17">
        <v>72.765028000000001</v>
      </c>
      <c r="E6" s="12">
        <v>-17.645900000000001</v>
      </c>
      <c r="F6" s="12">
        <v>-9.1991700000000005</v>
      </c>
      <c r="G6" s="12"/>
      <c r="H6" s="12"/>
      <c r="I6" s="12">
        <v>41.101300000000002</v>
      </c>
      <c r="J6" s="12"/>
      <c r="K6" s="12"/>
      <c r="L6" s="12">
        <v>20.3</v>
      </c>
      <c r="M6" s="12"/>
      <c r="N6" s="12">
        <v>12.3</v>
      </c>
      <c r="O6" s="12"/>
      <c r="P6" s="12">
        <v>24.2</v>
      </c>
      <c r="Q6" s="12"/>
      <c r="R6" s="12">
        <v>30.4</v>
      </c>
      <c r="S6" s="12"/>
      <c r="T6" s="12">
        <v>0.06</v>
      </c>
      <c r="U6" s="12"/>
      <c r="V6" s="12"/>
      <c r="W6" s="12"/>
      <c r="X6" s="12"/>
      <c r="Y6" s="12"/>
      <c r="Z6" s="12" t="s">
        <v>181</v>
      </c>
      <c r="AA6" s="12"/>
      <c r="AB6" s="12"/>
      <c r="AC6" s="12"/>
      <c r="AD6" s="35"/>
      <c r="AE6" s="12">
        <v>515</v>
      </c>
    </row>
    <row r="7" spans="1:31" ht="15.75" x14ac:dyDescent="0.25">
      <c r="A7" s="2">
        <v>44740</v>
      </c>
      <c r="B7" s="11" t="s">
        <v>36</v>
      </c>
      <c r="C7" s="13">
        <v>22.525423</v>
      </c>
      <c r="D7" s="13">
        <v>72.765663000000004</v>
      </c>
      <c r="E7" s="12">
        <v>-17.794699999999999</v>
      </c>
      <c r="F7" s="12">
        <v>-7.1410299999999998</v>
      </c>
      <c r="G7" s="12"/>
      <c r="H7" s="12"/>
      <c r="I7" s="12">
        <v>42.356999999999999</v>
      </c>
      <c r="J7" s="12"/>
      <c r="K7" s="12"/>
      <c r="L7" s="12">
        <v>36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 t="s">
        <v>181</v>
      </c>
      <c r="AA7" s="12"/>
      <c r="AB7" s="12"/>
      <c r="AC7" s="12"/>
      <c r="AD7" s="35"/>
      <c r="AE7" s="12">
        <v>516</v>
      </c>
    </row>
    <row r="8" spans="1:31" ht="15.75" x14ac:dyDescent="0.25">
      <c r="A8" s="2">
        <v>44740</v>
      </c>
      <c r="B8" s="11" t="s">
        <v>37</v>
      </c>
      <c r="C8" s="13">
        <v>22.525998999999999</v>
      </c>
      <c r="D8" s="13">
        <v>72.765663000000004</v>
      </c>
      <c r="E8" s="12">
        <v>-17.0656</v>
      </c>
      <c r="F8" s="12">
        <v>-9.7358399999999996</v>
      </c>
      <c r="G8" s="12"/>
      <c r="H8" s="12"/>
      <c r="I8" s="12">
        <v>42.349800000000002</v>
      </c>
      <c r="J8" s="12"/>
      <c r="K8" s="12"/>
      <c r="L8" s="12">
        <v>23.5</v>
      </c>
      <c r="M8" s="12"/>
      <c r="N8" s="12">
        <v>14.4</v>
      </c>
      <c r="O8" s="12"/>
      <c r="P8" s="12">
        <v>26</v>
      </c>
      <c r="Q8" s="12"/>
      <c r="R8" s="12">
        <v>30.7</v>
      </c>
      <c r="S8" s="12"/>
      <c r="T8" s="12">
        <v>7.0000000000000007E-2</v>
      </c>
      <c r="U8" s="12"/>
      <c r="V8" s="12"/>
      <c r="W8" s="12"/>
      <c r="X8" s="12"/>
      <c r="Y8" s="12"/>
      <c r="Z8" s="12" t="s">
        <v>180</v>
      </c>
      <c r="AA8" s="12"/>
      <c r="AB8" s="12"/>
      <c r="AC8" s="12"/>
      <c r="AD8" s="35"/>
      <c r="AE8" s="12">
        <v>514</v>
      </c>
    </row>
    <row r="9" spans="1:31" s="27" customFormat="1" ht="15" customHeight="1" x14ac:dyDescent="0.25">
      <c r="A9" s="36">
        <v>44740</v>
      </c>
      <c r="B9" s="63" t="s">
        <v>38</v>
      </c>
      <c r="C9" s="89">
        <v>22.525562999999998</v>
      </c>
      <c r="D9" s="89">
        <v>72.765399000000002</v>
      </c>
      <c r="E9" s="20">
        <v>-17.522600000000001</v>
      </c>
      <c r="F9" s="20">
        <v>-7.1223599999999996</v>
      </c>
      <c r="G9" s="20"/>
      <c r="H9" s="20"/>
      <c r="I9" s="20">
        <v>41.504800000000003</v>
      </c>
      <c r="J9" s="20"/>
      <c r="K9" s="20"/>
      <c r="L9" s="20">
        <v>36.1</v>
      </c>
      <c r="M9" s="20"/>
      <c r="N9" s="20">
        <v>24.5</v>
      </c>
      <c r="O9" s="20"/>
      <c r="P9" s="20">
        <v>41.4</v>
      </c>
      <c r="Q9" s="20"/>
      <c r="R9" s="20">
        <v>30.1</v>
      </c>
      <c r="S9" s="20"/>
      <c r="T9" s="20">
        <v>0.11</v>
      </c>
      <c r="U9" s="20"/>
      <c r="V9" s="20"/>
      <c r="W9" s="20"/>
      <c r="X9" s="20"/>
      <c r="Y9" s="20"/>
      <c r="Z9" s="20" t="s">
        <v>181</v>
      </c>
      <c r="AA9" s="20"/>
      <c r="AB9" s="20"/>
      <c r="AC9" s="20"/>
      <c r="AD9" s="37"/>
      <c r="AE9" s="20">
        <v>516</v>
      </c>
    </row>
    <row r="10" spans="1:31" s="27" customFormat="1" ht="15" customHeight="1" x14ac:dyDescent="0.25">
      <c r="A10" s="36">
        <v>44740</v>
      </c>
      <c r="B10" s="64"/>
      <c r="C10" s="89"/>
      <c r="D10" s="89"/>
      <c r="E10" s="20"/>
      <c r="F10" s="20"/>
      <c r="G10" s="20"/>
      <c r="H10" s="20"/>
      <c r="I10" s="20"/>
      <c r="J10" s="20"/>
      <c r="K10" s="20"/>
      <c r="L10" s="20">
        <v>37.6</v>
      </c>
      <c r="M10" s="20"/>
      <c r="N10" s="20">
        <v>25.9</v>
      </c>
      <c r="O10" s="20"/>
      <c r="P10" s="20">
        <v>53.5</v>
      </c>
      <c r="Q10" s="20"/>
      <c r="R10" s="20">
        <v>30.1</v>
      </c>
      <c r="S10" s="20"/>
      <c r="T10" s="20">
        <v>0.14000000000000001</v>
      </c>
      <c r="U10" s="20"/>
      <c r="V10" s="20"/>
      <c r="W10" s="20"/>
      <c r="X10" s="20"/>
      <c r="Y10" s="20"/>
      <c r="Z10" s="20" t="s">
        <v>181</v>
      </c>
      <c r="AA10" s="20"/>
      <c r="AB10" s="20"/>
      <c r="AC10" s="20"/>
      <c r="AD10" s="37"/>
      <c r="AE10" s="20"/>
    </row>
    <row r="11" spans="1:31" s="27" customFormat="1" ht="15" customHeight="1" x14ac:dyDescent="0.25">
      <c r="A11" s="36">
        <v>44740</v>
      </c>
      <c r="B11" s="65"/>
      <c r="C11" s="89"/>
      <c r="D11" s="89"/>
      <c r="E11" s="20"/>
      <c r="F11" s="20"/>
      <c r="G11" s="20"/>
      <c r="H11" s="20"/>
      <c r="I11" s="20"/>
      <c r="J11" s="20"/>
      <c r="K11" s="20"/>
      <c r="L11" s="20">
        <v>36.1</v>
      </c>
      <c r="M11" s="20"/>
      <c r="N11" s="20">
        <v>24.5</v>
      </c>
      <c r="O11" s="20"/>
      <c r="P11" s="20">
        <v>54.4</v>
      </c>
      <c r="Q11" s="20"/>
      <c r="R11" s="20">
        <v>30.1</v>
      </c>
      <c r="S11" s="20"/>
      <c r="T11" s="20">
        <v>0.14000000000000001</v>
      </c>
      <c r="U11" s="20"/>
      <c r="V11" s="20"/>
      <c r="W11" s="20"/>
      <c r="X11" s="20"/>
      <c r="Y11" s="20"/>
      <c r="Z11" s="20" t="s">
        <v>181</v>
      </c>
      <c r="AA11" s="20"/>
      <c r="AB11" s="20"/>
      <c r="AC11" s="20"/>
      <c r="AD11" s="37"/>
      <c r="AE11" s="20"/>
    </row>
    <row r="12" spans="1:31" ht="15.75" x14ac:dyDescent="0.25">
      <c r="A12" s="2">
        <v>44740</v>
      </c>
      <c r="B12" s="11" t="s">
        <v>39</v>
      </c>
      <c r="C12" s="13">
        <v>22.527290000000001</v>
      </c>
      <c r="D12" s="13">
        <v>72.764707000000001</v>
      </c>
      <c r="E12" s="12">
        <v>-17.458100000000002</v>
      </c>
      <c r="F12" s="12">
        <v>-9.4145400000000006</v>
      </c>
      <c r="G12" s="12"/>
      <c r="H12" s="12"/>
      <c r="I12" s="12">
        <v>43.182299999999998</v>
      </c>
      <c r="J12" s="12"/>
      <c r="K12" s="12"/>
      <c r="L12" s="12">
        <v>11.4</v>
      </c>
      <c r="M12" s="12"/>
      <c r="N12" s="12">
        <v>7.2</v>
      </c>
      <c r="O12" s="12"/>
      <c r="P12" s="12">
        <v>9.1</v>
      </c>
      <c r="Q12" s="12"/>
      <c r="R12" s="12">
        <v>29.5</v>
      </c>
      <c r="S12" s="12"/>
      <c r="T12" s="12">
        <v>0.02</v>
      </c>
      <c r="U12" s="12"/>
      <c r="V12" s="12"/>
      <c r="W12" s="12"/>
      <c r="X12" s="12"/>
      <c r="Y12" s="12"/>
      <c r="Z12" s="20" t="s">
        <v>181</v>
      </c>
      <c r="AA12" s="12"/>
      <c r="AB12" s="12"/>
      <c r="AC12" s="12"/>
      <c r="AD12" s="35"/>
      <c r="AE12" s="12">
        <v>517</v>
      </c>
    </row>
    <row r="13" spans="1:31" ht="15.75" x14ac:dyDescent="0.25">
      <c r="A13" s="2">
        <v>44740</v>
      </c>
      <c r="B13" s="11" t="s">
        <v>40</v>
      </c>
      <c r="C13" s="13">
        <v>22.527874000000001</v>
      </c>
      <c r="D13" s="13">
        <v>72.764718000000002</v>
      </c>
      <c r="E13" s="12">
        <v>-19.014500000000002</v>
      </c>
      <c r="F13" s="12">
        <v>-8.0251099999999997</v>
      </c>
      <c r="G13" s="12"/>
      <c r="H13" s="12"/>
      <c r="I13" s="12">
        <v>43.966200000000001</v>
      </c>
      <c r="J13" s="12"/>
      <c r="K13" s="12"/>
      <c r="L13" s="12">
        <v>15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20" t="s">
        <v>181</v>
      </c>
      <c r="AA13" s="12"/>
      <c r="AB13" s="12"/>
      <c r="AC13" s="12"/>
      <c r="AD13" s="35"/>
      <c r="AE13" s="12">
        <v>517</v>
      </c>
    </row>
    <row r="14" spans="1:31" ht="15.75" x14ac:dyDescent="0.25">
      <c r="A14" s="2">
        <v>44740</v>
      </c>
      <c r="B14" s="11" t="s">
        <v>41</v>
      </c>
      <c r="C14" s="13">
        <v>22.527854000000001</v>
      </c>
      <c r="D14" s="13">
        <v>72.764092000000005</v>
      </c>
      <c r="E14" s="12">
        <v>-17.5656</v>
      </c>
      <c r="F14" s="12">
        <v>-8.4569700000000001</v>
      </c>
      <c r="G14" s="12"/>
      <c r="H14" s="12"/>
      <c r="I14" s="12">
        <v>42.500100000000003</v>
      </c>
      <c r="J14" s="12"/>
      <c r="K14" s="12"/>
      <c r="L14" s="12">
        <v>14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20" t="s">
        <v>181</v>
      </c>
      <c r="AA14" s="12"/>
      <c r="AB14" s="12"/>
      <c r="AC14" s="12"/>
      <c r="AD14" s="35"/>
      <c r="AE14" s="12">
        <v>518</v>
      </c>
    </row>
    <row r="15" spans="1:31" ht="15.75" x14ac:dyDescent="0.25">
      <c r="A15" s="2">
        <v>44740</v>
      </c>
      <c r="B15" s="11" t="s">
        <v>42</v>
      </c>
      <c r="C15" s="13">
        <v>22.527369</v>
      </c>
      <c r="D15" s="13">
        <v>72.764054999999999</v>
      </c>
      <c r="E15" s="12">
        <v>-18.825399999999998</v>
      </c>
      <c r="F15" s="12">
        <v>-10.326499999999999</v>
      </c>
      <c r="G15" s="12"/>
      <c r="H15" s="12"/>
      <c r="I15" s="12">
        <v>42.2517</v>
      </c>
      <c r="J15" s="12"/>
      <c r="K15" s="12"/>
      <c r="L15" s="12">
        <v>14.8</v>
      </c>
      <c r="M15" s="12"/>
      <c r="N15" s="12">
        <v>9</v>
      </c>
      <c r="O15" s="12"/>
      <c r="P15" s="12">
        <v>10.199999999999999</v>
      </c>
      <c r="Q15" s="12"/>
      <c r="R15" s="12">
        <v>29.2</v>
      </c>
      <c r="S15" s="12"/>
      <c r="T15" s="12">
        <v>0.03</v>
      </c>
      <c r="U15" s="12"/>
      <c r="V15" s="12"/>
      <c r="W15" s="12"/>
      <c r="X15" s="12"/>
      <c r="Y15" s="12"/>
      <c r="Z15" s="20" t="s">
        <v>181</v>
      </c>
      <c r="AA15" s="12"/>
      <c r="AB15" s="12"/>
      <c r="AC15" s="12"/>
      <c r="AD15" s="35"/>
      <c r="AE15" s="12">
        <v>518</v>
      </c>
    </row>
    <row r="16" spans="1:31" s="27" customFormat="1" ht="15" customHeight="1" x14ac:dyDescent="0.25">
      <c r="A16" s="36">
        <v>44740</v>
      </c>
      <c r="B16" s="63" t="s">
        <v>43</v>
      </c>
      <c r="C16" s="89">
        <v>22.527543999999999</v>
      </c>
      <c r="D16" s="89">
        <v>72.764517999999995</v>
      </c>
      <c r="E16" s="20">
        <v>-18.8262</v>
      </c>
      <c r="F16" s="20">
        <v>-8.8882999999999992</v>
      </c>
      <c r="G16" s="20"/>
      <c r="H16" s="20"/>
      <c r="I16" s="20">
        <v>42.781799999999997</v>
      </c>
      <c r="J16" s="20"/>
      <c r="K16" s="20"/>
      <c r="L16" s="20">
        <v>14</v>
      </c>
      <c r="M16" s="20"/>
      <c r="N16" s="20">
        <v>8.6</v>
      </c>
      <c r="O16" s="20"/>
      <c r="P16" s="20">
        <v>9.6</v>
      </c>
      <c r="Q16" s="20"/>
      <c r="R16" s="20">
        <v>29.5</v>
      </c>
      <c r="S16" s="20"/>
      <c r="T16" s="20">
        <v>0.03</v>
      </c>
      <c r="U16" s="20"/>
      <c r="V16" s="20"/>
      <c r="W16" s="20"/>
      <c r="X16" s="20"/>
      <c r="Y16" s="20"/>
      <c r="Z16" s="20" t="s">
        <v>181</v>
      </c>
      <c r="AA16" s="20"/>
      <c r="AB16" s="20"/>
      <c r="AC16" s="20"/>
      <c r="AD16" s="37"/>
      <c r="AE16" s="20">
        <v>517</v>
      </c>
    </row>
    <row r="17" spans="1:31" s="27" customFormat="1" ht="15" customHeight="1" x14ac:dyDescent="0.25">
      <c r="A17" s="36">
        <v>44740</v>
      </c>
      <c r="B17" s="64"/>
      <c r="C17" s="89"/>
      <c r="D17" s="89"/>
      <c r="E17" s="20"/>
      <c r="F17" s="20"/>
      <c r="G17" s="20"/>
      <c r="H17" s="20"/>
      <c r="I17" s="20"/>
      <c r="J17" s="20"/>
      <c r="K17" s="20"/>
      <c r="L17" s="20">
        <v>16.8</v>
      </c>
      <c r="M17" s="20"/>
      <c r="N17" s="20">
        <v>10.1</v>
      </c>
      <c r="O17" s="20"/>
      <c r="P17" s="20">
        <v>12.9</v>
      </c>
      <c r="Q17" s="20"/>
      <c r="R17" s="20">
        <v>29.5</v>
      </c>
      <c r="S17" s="20"/>
      <c r="T17" s="20">
        <v>0.03</v>
      </c>
      <c r="U17" s="20"/>
      <c r="V17" s="20"/>
      <c r="W17" s="20"/>
      <c r="X17" s="20"/>
      <c r="Y17" s="20"/>
      <c r="Z17" s="20" t="s">
        <v>181</v>
      </c>
      <c r="AA17" s="20"/>
      <c r="AB17" s="20"/>
      <c r="AC17" s="20"/>
      <c r="AD17" s="37"/>
      <c r="AE17" s="20"/>
    </row>
    <row r="18" spans="1:31" s="27" customFormat="1" ht="15" customHeight="1" x14ac:dyDescent="0.25">
      <c r="A18" s="36">
        <v>44740</v>
      </c>
      <c r="B18" s="65"/>
      <c r="C18" s="89"/>
      <c r="D18" s="89"/>
      <c r="E18" s="20"/>
      <c r="F18" s="20"/>
      <c r="G18" s="20"/>
      <c r="H18" s="20"/>
      <c r="I18" s="20"/>
      <c r="J18" s="20"/>
      <c r="K18" s="20"/>
      <c r="L18" s="20">
        <v>15.4</v>
      </c>
      <c r="M18" s="20"/>
      <c r="N18" s="20">
        <v>9.3000000000000007</v>
      </c>
      <c r="O18" s="20"/>
      <c r="P18" s="20">
        <v>15</v>
      </c>
      <c r="Q18" s="20"/>
      <c r="R18" s="20">
        <v>29.5</v>
      </c>
      <c r="S18" s="20"/>
      <c r="T18" s="20">
        <v>0.04</v>
      </c>
      <c r="U18" s="20"/>
      <c r="V18" s="20"/>
      <c r="W18" s="20"/>
      <c r="X18" s="20"/>
      <c r="Y18" s="20"/>
      <c r="Z18" s="20" t="s">
        <v>181</v>
      </c>
      <c r="AA18" s="20"/>
      <c r="AB18" s="20"/>
      <c r="AC18" s="20"/>
      <c r="AD18" s="37"/>
      <c r="AE18" s="20"/>
    </row>
    <row r="19" spans="1:31" ht="15.75" x14ac:dyDescent="0.25">
      <c r="A19" s="2">
        <v>44740</v>
      </c>
      <c r="B19" s="11" t="s">
        <v>44</v>
      </c>
      <c r="C19" s="13">
        <v>22.525921</v>
      </c>
      <c r="D19" s="13">
        <v>72.762215999999995</v>
      </c>
      <c r="E19" s="12">
        <v>-15.7074</v>
      </c>
      <c r="F19" s="12">
        <v>-9.7480899999999995</v>
      </c>
      <c r="G19" s="12"/>
      <c r="H19" s="12"/>
      <c r="I19" s="12">
        <v>42.776600000000002</v>
      </c>
      <c r="J19" s="12"/>
      <c r="K19" s="12"/>
      <c r="L19" s="12">
        <v>19.600000000000001</v>
      </c>
      <c r="M19" s="12"/>
      <c r="N19" s="12">
        <v>11.8</v>
      </c>
      <c r="O19" s="12"/>
      <c r="P19" s="12">
        <v>27.9</v>
      </c>
      <c r="Q19" s="12"/>
      <c r="R19" s="12">
        <v>28.9</v>
      </c>
      <c r="S19" s="12"/>
      <c r="T19" s="12">
        <v>7.0000000000000007E-2</v>
      </c>
      <c r="U19" s="12"/>
      <c r="V19" s="12"/>
      <c r="W19" s="12"/>
      <c r="X19" s="12"/>
      <c r="Y19" s="12"/>
      <c r="Z19" s="20" t="s">
        <v>181</v>
      </c>
      <c r="AA19" s="12"/>
      <c r="AB19" s="12"/>
      <c r="AC19" s="12"/>
      <c r="AD19" s="35"/>
      <c r="AE19" s="12">
        <v>519</v>
      </c>
    </row>
    <row r="20" spans="1:31" ht="15.75" x14ac:dyDescent="0.25">
      <c r="A20" s="2">
        <v>44740</v>
      </c>
      <c r="B20" s="11" t="s">
        <v>45</v>
      </c>
      <c r="C20" s="13">
        <v>22.525839999999999</v>
      </c>
      <c r="D20" s="13">
        <v>72.762791000000007</v>
      </c>
      <c r="E20" s="12">
        <v>-17.988800000000001</v>
      </c>
      <c r="F20" s="12">
        <v>-10.5017</v>
      </c>
      <c r="G20" s="12"/>
      <c r="H20" s="12"/>
      <c r="I20" s="12">
        <v>41.694499999999998</v>
      </c>
      <c r="J20" s="12"/>
      <c r="K20" s="12"/>
      <c r="L20" s="12">
        <v>11.4</v>
      </c>
      <c r="M20" s="12"/>
      <c r="N20" s="12">
        <v>7.2</v>
      </c>
      <c r="O20" s="12"/>
      <c r="P20" s="12">
        <v>10.199999999999999</v>
      </c>
      <c r="Q20" s="12"/>
      <c r="R20" s="12">
        <v>29.2</v>
      </c>
      <c r="S20" s="12"/>
      <c r="T20" s="12">
        <v>0.03</v>
      </c>
      <c r="U20" s="12"/>
      <c r="V20" s="12"/>
      <c r="W20" s="12"/>
      <c r="X20" s="12"/>
      <c r="Y20" s="12"/>
      <c r="Z20" s="20" t="s">
        <v>181</v>
      </c>
      <c r="AA20" s="12"/>
      <c r="AB20" s="12"/>
      <c r="AC20" s="12"/>
      <c r="AD20" s="35"/>
      <c r="AE20" s="12">
        <v>519</v>
      </c>
    </row>
    <row r="21" spans="1:31" ht="15.75" x14ac:dyDescent="0.25">
      <c r="A21" s="2">
        <v>44740</v>
      </c>
      <c r="B21" s="11" t="s">
        <v>46</v>
      </c>
      <c r="C21" s="13">
        <v>22.525383999999999</v>
      </c>
      <c r="D21" s="13">
        <v>72.762825000000007</v>
      </c>
      <c r="E21" s="12">
        <v>-16.1815</v>
      </c>
      <c r="F21" s="12">
        <v>-9.3784700000000001</v>
      </c>
      <c r="G21" s="12"/>
      <c r="H21" s="12"/>
      <c r="I21">
        <v>41.002499999999998</v>
      </c>
      <c r="J21" s="12"/>
      <c r="K21" s="12"/>
      <c r="L21" s="12">
        <v>14.3</v>
      </c>
      <c r="M21" s="12"/>
      <c r="N21" s="12">
        <v>8.6999999999999993</v>
      </c>
      <c r="O21" s="12"/>
      <c r="P21" s="12">
        <v>17</v>
      </c>
      <c r="Q21" s="12"/>
      <c r="R21" s="12">
        <v>29.2</v>
      </c>
      <c r="S21" s="12"/>
      <c r="T21" s="12">
        <v>0.05</v>
      </c>
      <c r="U21" s="12"/>
      <c r="V21" s="12"/>
      <c r="W21" s="12"/>
      <c r="X21" s="12"/>
      <c r="Y21" s="12"/>
      <c r="Z21" s="20" t="s">
        <v>181</v>
      </c>
      <c r="AA21" s="12"/>
      <c r="AB21" s="12"/>
      <c r="AC21" s="12"/>
      <c r="AD21" s="35"/>
      <c r="AE21" s="12">
        <v>520</v>
      </c>
    </row>
    <row r="22" spans="1:31" ht="15.75" x14ac:dyDescent="0.25">
      <c r="A22" s="2">
        <v>44740</v>
      </c>
      <c r="B22" s="11" t="s">
        <v>47</v>
      </c>
      <c r="C22" s="13">
        <v>22.525407999999999</v>
      </c>
      <c r="D22" s="13">
        <v>72.762107</v>
      </c>
      <c r="E22" s="12">
        <v>-17.3963</v>
      </c>
      <c r="F22" s="12">
        <v>-9.7015600000000006</v>
      </c>
      <c r="G22" s="12"/>
      <c r="H22" s="12"/>
      <c r="I22" s="12">
        <v>42.490299999999998</v>
      </c>
      <c r="J22" s="12"/>
      <c r="K22" s="12"/>
      <c r="L22" s="12">
        <v>16.600000000000001</v>
      </c>
      <c r="M22" s="12"/>
      <c r="N22" s="12">
        <v>10</v>
      </c>
      <c r="O22" s="12"/>
      <c r="P22" s="12">
        <v>33.6</v>
      </c>
      <c r="Q22" s="12"/>
      <c r="R22" s="12">
        <v>28.9</v>
      </c>
      <c r="S22" s="12"/>
      <c r="T22" s="12">
        <v>0.09</v>
      </c>
      <c r="U22" s="12"/>
      <c r="V22" s="12"/>
      <c r="W22" s="12"/>
      <c r="X22" s="12"/>
      <c r="Y22" s="12"/>
      <c r="Z22" s="20" t="s">
        <v>181</v>
      </c>
      <c r="AA22" s="12"/>
      <c r="AB22" s="12"/>
      <c r="AC22" s="12"/>
      <c r="AD22" s="35"/>
      <c r="AE22" s="12">
        <v>520</v>
      </c>
    </row>
    <row r="23" spans="1:31" s="27" customFormat="1" ht="15" customHeight="1" x14ac:dyDescent="0.25">
      <c r="A23" s="36">
        <v>44740</v>
      </c>
      <c r="B23" s="63" t="s">
        <v>48</v>
      </c>
      <c r="C23" s="89">
        <v>22.525592</v>
      </c>
      <c r="D23" s="89">
        <v>72.762415000000004</v>
      </c>
      <c r="E23" s="20">
        <v>-17.503900000000002</v>
      </c>
      <c r="F23" s="20">
        <v>-9.7082200000000007</v>
      </c>
      <c r="G23" s="20"/>
      <c r="H23" s="20"/>
      <c r="I23" s="20">
        <v>42.046199999999999</v>
      </c>
      <c r="J23" s="20"/>
      <c r="K23" s="20"/>
      <c r="L23" s="20">
        <v>13.6</v>
      </c>
      <c r="M23" s="20"/>
      <c r="N23" s="20">
        <v>8.3000000000000007</v>
      </c>
      <c r="O23" s="20"/>
      <c r="P23" s="20">
        <v>15.3</v>
      </c>
      <c r="Q23" s="20"/>
      <c r="R23" s="20">
        <v>28.9</v>
      </c>
      <c r="S23" s="20"/>
      <c r="T23" s="20">
        <v>0.04</v>
      </c>
      <c r="U23" s="20"/>
      <c r="V23" s="20"/>
      <c r="W23" s="20"/>
      <c r="X23" s="20"/>
      <c r="Y23" s="20"/>
      <c r="Z23" s="20" t="s">
        <v>181</v>
      </c>
      <c r="AA23" s="20"/>
      <c r="AB23" s="20"/>
      <c r="AC23" s="20"/>
      <c r="AD23" s="37"/>
      <c r="AE23" s="20">
        <v>520</v>
      </c>
    </row>
    <row r="24" spans="1:31" s="27" customFormat="1" ht="15" customHeight="1" x14ac:dyDescent="0.25">
      <c r="A24" s="36">
        <v>44740</v>
      </c>
      <c r="B24" s="64"/>
      <c r="C24" s="89"/>
      <c r="D24" s="89"/>
      <c r="E24" s="20"/>
      <c r="F24" s="20"/>
      <c r="G24" s="20"/>
      <c r="H24" s="20"/>
      <c r="I24" s="20"/>
      <c r="J24" s="20"/>
      <c r="K24" s="20"/>
      <c r="L24" s="20">
        <v>12.4</v>
      </c>
      <c r="M24" s="20"/>
      <c r="N24" s="20">
        <v>7.7</v>
      </c>
      <c r="O24" s="20"/>
      <c r="P24" s="20">
        <v>11.6</v>
      </c>
      <c r="Q24" s="20"/>
      <c r="R24" s="20">
        <v>28.9</v>
      </c>
      <c r="S24" s="20"/>
      <c r="T24" s="20">
        <v>0.03</v>
      </c>
      <c r="U24" s="20"/>
      <c r="V24" s="20"/>
      <c r="W24" s="20"/>
      <c r="X24" s="20"/>
      <c r="Y24" s="20"/>
      <c r="Z24" s="20" t="s">
        <v>181</v>
      </c>
      <c r="AA24" s="20"/>
      <c r="AB24" s="20"/>
      <c r="AC24" s="20"/>
      <c r="AD24" s="37"/>
      <c r="AE24" s="20"/>
    </row>
    <row r="25" spans="1:31" s="27" customFormat="1" ht="15" customHeight="1" x14ac:dyDescent="0.25">
      <c r="A25" s="36">
        <v>44740</v>
      </c>
      <c r="B25" s="65"/>
      <c r="C25" s="89"/>
      <c r="D25" s="89"/>
      <c r="E25" s="20"/>
      <c r="F25" s="20"/>
      <c r="G25" s="20"/>
      <c r="H25" s="20"/>
      <c r="I25" s="20"/>
      <c r="J25" s="20"/>
      <c r="K25" s="20"/>
      <c r="L25" s="20">
        <v>11.6</v>
      </c>
      <c r="M25" s="20"/>
      <c r="N25" s="20">
        <v>7.3</v>
      </c>
      <c r="O25" s="20"/>
      <c r="P25" s="20">
        <v>11.4</v>
      </c>
      <c r="Q25" s="20"/>
      <c r="R25" s="20">
        <v>29.2</v>
      </c>
      <c r="S25" s="20"/>
      <c r="T25" s="20">
        <v>0.03</v>
      </c>
      <c r="U25" s="20"/>
      <c r="V25" s="20"/>
      <c r="W25" s="20"/>
      <c r="X25" s="20"/>
      <c r="Y25" s="20"/>
      <c r="Z25" s="20" t="s">
        <v>181</v>
      </c>
      <c r="AA25" s="20"/>
      <c r="AB25" s="20"/>
      <c r="AC25" s="20"/>
      <c r="AD25" s="37"/>
      <c r="AE25" s="20"/>
    </row>
    <row r="26" spans="1:31" ht="15.75" x14ac:dyDescent="0.25">
      <c r="A26" s="2">
        <v>44740</v>
      </c>
      <c r="B26" s="11" t="s">
        <v>49</v>
      </c>
      <c r="C26" s="13">
        <v>22.525936999999999</v>
      </c>
      <c r="D26" s="13">
        <v>72.760776000000007</v>
      </c>
      <c r="E26" s="12">
        <v>-19.200800000000001</v>
      </c>
      <c r="F26" s="12">
        <v>-10.3729</v>
      </c>
      <c r="G26" s="12"/>
      <c r="H26" s="12"/>
      <c r="I26" s="12">
        <v>41.5807</v>
      </c>
      <c r="J26" s="12"/>
      <c r="K26" s="12"/>
      <c r="L26" s="12">
        <v>18.899999999999999</v>
      </c>
      <c r="M26" s="12"/>
      <c r="N26" s="12">
        <v>11.4</v>
      </c>
      <c r="O26" s="12"/>
      <c r="P26" s="12">
        <v>26.8</v>
      </c>
      <c r="Q26" s="12"/>
      <c r="R26" s="12">
        <v>28.9</v>
      </c>
      <c r="S26" s="12"/>
      <c r="T26" s="12">
        <v>7.0000000000000007E-2</v>
      </c>
      <c r="U26" s="12"/>
      <c r="V26" s="12"/>
      <c r="W26" s="12"/>
      <c r="X26" s="12"/>
      <c r="Y26" s="12"/>
      <c r="Z26" s="20" t="s">
        <v>181</v>
      </c>
      <c r="AA26" s="12"/>
      <c r="AB26" s="12"/>
      <c r="AC26" s="12"/>
      <c r="AD26" s="35"/>
      <c r="AE26" s="12">
        <v>522</v>
      </c>
    </row>
    <row r="27" spans="1:31" ht="15.75" x14ac:dyDescent="0.25">
      <c r="A27" s="2">
        <v>44740</v>
      </c>
      <c r="B27" s="11" t="s">
        <v>50</v>
      </c>
      <c r="C27" s="13">
        <v>22.525981000000002</v>
      </c>
      <c r="D27" s="13">
        <v>72.760154999999997</v>
      </c>
      <c r="E27" s="12">
        <v>-20.372699999999998</v>
      </c>
      <c r="F27" s="12">
        <v>-10.943300000000001</v>
      </c>
      <c r="G27" s="12"/>
      <c r="H27" s="12"/>
      <c r="I27" s="12">
        <v>41.373800000000003</v>
      </c>
      <c r="J27" s="12"/>
      <c r="K27" s="12"/>
      <c r="L27" s="12">
        <v>13</v>
      </c>
      <c r="M27" s="12"/>
      <c r="N27" s="12">
        <v>8</v>
      </c>
      <c r="O27" s="12"/>
      <c r="P27" s="12">
        <v>12.1</v>
      </c>
      <c r="Q27" s="12"/>
      <c r="R27" s="12">
        <v>28.9</v>
      </c>
      <c r="S27" s="12"/>
      <c r="T27" s="12">
        <v>0.03</v>
      </c>
      <c r="U27" s="12"/>
      <c r="V27" s="12"/>
      <c r="W27" s="12"/>
      <c r="X27" s="12"/>
      <c r="Y27" s="12"/>
      <c r="Z27" s="20" t="s">
        <v>181</v>
      </c>
      <c r="AA27" s="12"/>
      <c r="AB27" s="12"/>
      <c r="AC27" s="12"/>
      <c r="AD27" s="35"/>
      <c r="AE27" s="12">
        <v>525</v>
      </c>
    </row>
    <row r="28" spans="1:31" ht="15.75" x14ac:dyDescent="0.25">
      <c r="A28" s="2">
        <v>44740</v>
      </c>
      <c r="B28" s="11" t="s">
        <v>51</v>
      </c>
      <c r="C28" s="13">
        <v>22.525355000000001</v>
      </c>
      <c r="D28" s="13">
        <v>72.760221999999999</v>
      </c>
      <c r="E28" s="12">
        <v>-17.964300000000001</v>
      </c>
      <c r="F28" s="12">
        <v>-10.5367</v>
      </c>
      <c r="G28" s="12"/>
      <c r="H28" s="12"/>
      <c r="I28" s="12">
        <v>41.277900000000002</v>
      </c>
      <c r="J28" s="12"/>
      <c r="K28" s="12"/>
      <c r="L28" s="12">
        <v>16.100000000000001</v>
      </c>
      <c r="M28" s="12"/>
      <c r="N28" s="12">
        <v>9.6999999999999993</v>
      </c>
      <c r="O28" s="12"/>
      <c r="P28" s="12">
        <v>24.3</v>
      </c>
      <c r="Q28" s="12"/>
      <c r="R28" s="12">
        <v>28.9</v>
      </c>
      <c r="S28" s="12"/>
      <c r="T28" s="12">
        <v>0.06</v>
      </c>
      <c r="U28" s="12"/>
      <c r="V28" s="12"/>
      <c r="W28" s="12"/>
      <c r="X28" s="12"/>
      <c r="Y28" s="12"/>
      <c r="Z28" s="20" t="s">
        <v>181</v>
      </c>
      <c r="AA28" s="12"/>
      <c r="AB28" s="12"/>
      <c r="AC28" s="12"/>
      <c r="AD28" s="35"/>
      <c r="AE28" s="12">
        <v>524</v>
      </c>
    </row>
    <row r="29" spans="1:31" ht="15.75" x14ac:dyDescent="0.25">
      <c r="A29" s="2">
        <v>44740</v>
      </c>
      <c r="B29" s="11" t="s">
        <v>52</v>
      </c>
      <c r="C29" s="13">
        <v>22.525455000000001</v>
      </c>
      <c r="D29" s="13">
        <v>72.760782000000006</v>
      </c>
      <c r="E29" s="12">
        <v>-17.535699999999999</v>
      </c>
      <c r="F29" s="12">
        <v>-10.458</v>
      </c>
      <c r="G29" s="12"/>
      <c r="H29" s="12"/>
      <c r="I29" s="12">
        <v>42.5045</v>
      </c>
      <c r="J29" s="12"/>
      <c r="K29" s="12"/>
      <c r="L29" s="12">
        <v>9.5</v>
      </c>
      <c r="M29" s="12"/>
      <c r="N29" s="12">
        <v>6.3</v>
      </c>
      <c r="O29" s="12"/>
      <c r="P29" s="12">
        <v>7.2</v>
      </c>
      <c r="Q29" s="12"/>
      <c r="R29" s="12">
        <v>28.9</v>
      </c>
      <c r="S29" s="12"/>
      <c r="T29" s="12">
        <v>0.02</v>
      </c>
      <c r="U29" s="12"/>
      <c r="V29" s="12"/>
      <c r="W29" s="12"/>
      <c r="X29" s="12"/>
      <c r="Y29" s="12"/>
      <c r="Z29" s="20" t="s">
        <v>181</v>
      </c>
      <c r="AA29" s="12"/>
      <c r="AB29" s="12"/>
      <c r="AC29" s="12"/>
      <c r="AD29" s="35"/>
      <c r="AE29" s="12">
        <v>521</v>
      </c>
    </row>
    <row r="30" spans="1:31" s="27" customFormat="1" ht="15" customHeight="1" x14ac:dyDescent="0.25">
      <c r="A30" s="36">
        <v>44740</v>
      </c>
      <c r="B30" s="63" t="s">
        <v>53</v>
      </c>
      <c r="C30" s="89">
        <v>22.525639000000002</v>
      </c>
      <c r="D30" s="89">
        <v>72.760495000000006</v>
      </c>
      <c r="E30" s="20">
        <v>-18.7133</v>
      </c>
      <c r="F30" s="20">
        <v>-10.4917</v>
      </c>
      <c r="G30" s="20"/>
      <c r="H30" s="20"/>
      <c r="I30" s="20">
        <v>41.687100000000001</v>
      </c>
      <c r="J30" s="20"/>
      <c r="K30" s="20"/>
      <c r="L30" s="20">
        <v>12.4</v>
      </c>
      <c r="M30" s="20"/>
      <c r="N30" s="20">
        <v>7.7</v>
      </c>
      <c r="O30" s="20"/>
      <c r="P30" s="20">
        <v>10.5</v>
      </c>
      <c r="Q30" s="20"/>
      <c r="R30" s="20">
        <v>28.9</v>
      </c>
      <c r="S30" s="20"/>
      <c r="T30" s="20">
        <v>0.03</v>
      </c>
      <c r="U30" s="20"/>
      <c r="V30" s="20"/>
      <c r="W30" s="20"/>
      <c r="X30" s="20"/>
      <c r="Y30" s="20"/>
      <c r="Z30" s="20" t="s">
        <v>181</v>
      </c>
      <c r="AA30" s="20"/>
      <c r="AB30" s="20"/>
      <c r="AC30" s="20"/>
      <c r="AD30" s="37"/>
      <c r="AE30" s="20">
        <v>523</v>
      </c>
    </row>
    <row r="31" spans="1:31" s="27" customFormat="1" ht="15" customHeight="1" x14ac:dyDescent="0.25">
      <c r="A31" s="36">
        <v>44740</v>
      </c>
      <c r="B31" s="64"/>
      <c r="C31" s="89"/>
      <c r="D31" s="89"/>
      <c r="E31" s="20"/>
      <c r="F31" s="38"/>
      <c r="G31" s="20"/>
      <c r="H31" s="20"/>
      <c r="I31" s="20"/>
      <c r="J31" s="20"/>
      <c r="K31" s="20"/>
      <c r="L31" s="20">
        <v>10</v>
      </c>
      <c r="M31" s="20"/>
      <c r="N31" s="20">
        <v>6.5</v>
      </c>
      <c r="O31" s="20"/>
      <c r="P31" s="20">
        <v>7.2</v>
      </c>
      <c r="Q31" s="20"/>
      <c r="R31" s="20">
        <v>28.9</v>
      </c>
      <c r="S31" s="20"/>
      <c r="T31" s="20">
        <v>0.02</v>
      </c>
      <c r="U31" s="20"/>
      <c r="V31" s="20"/>
      <c r="W31" s="20"/>
      <c r="X31" s="20"/>
      <c r="Y31" s="20"/>
      <c r="Z31" s="20" t="s">
        <v>181</v>
      </c>
      <c r="AA31" s="20"/>
      <c r="AB31" s="20"/>
      <c r="AC31" s="20"/>
      <c r="AD31" s="37"/>
      <c r="AE31" s="20"/>
    </row>
    <row r="32" spans="1:31" s="27" customFormat="1" ht="15" customHeight="1" x14ac:dyDescent="0.25">
      <c r="A32" s="36">
        <v>44740</v>
      </c>
      <c r="B32" s="65"/>
      <c r="C32" s="89"/>
      <c r="D32" s="89"/>
      <c r="E32" s="20"/>
      <c r="F32" s="20"/>
      <c r="G32" s="20"/>
      <c r="H32" s="20"/>
      <c r="I32" s="20"/>
      <c r="J32" s="20"/>
      <c r="K32" s="20"/>
      <c r="L32" s="20">
        <v>12.2</v>
      </c>
      <c r="M32" s="20"/>
      <c r="N32" s="20">
        <v>7.6</v>
      </c>
      <c r="O32" s="20"/>
      <c r="P32" s="20">
        <v>10.8</v>
      </c>
      <c r="Q32" s="20"/>
      <c r="R32" s="20">
        <v>28.9</v>
      </c>
      <c r="S32" s="20"/>
      <c r="T32" s="20">
        <v>0.03</v>
      </c>
      <c r="U32" s="20"/>
      <c r="V32" s="20"/>
      <c r="W32" s="20"/>
      <c r="X32" s="20"/>
      <c r="Y32" s="20"/>
      <c r="Z32" s="20" t="s">
        <v>181</v>
      </c>
      <c r="AA32" s="20"/>
      <c r="AB32" s="20"/>
      <c r="AC32" s="20"/>
      <c r="AD32" s="37"/>
      <c r="AE32" s="20"/>
    </row>
    <row r="33" spans="1:31" ht="15.75" x14ac:dyDescent="0.25">
      <c r="A33" s="2">
        <v>44740</v>
      </c>
      <c r="B33" s="11" t="s">
        <v>54</v>
      </c>
      <c r="C33" s="13">
        <v>22.527574999999999</v>
      </c>
      <c r="D33" s="13">
        <v>72.759127000000007</v>
      </c>
      <c r="E33" s="12">
        <v>-19.200399999999998</v>
      </c>
      <c r="F33" s="12">
        <v>-11.362</v>
      </c>
      <c r="G33" s="12"/>
      <c r="H33" s="12"/>
      <c r="I33" s="12">
        <v>42.421399999999998</v>
      </c>
      <c r="J33" s="12"/>
      <c r="K33" s="12"/>
      <c r="L33" s="12">
        <v>11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20" t="s">
        <v>181</v>
      </c>
      <c r="AA33" s="12"/>
      <c r="AB33" s="12"/>
      <c r="AC33" s="12"/>
      <c r="AD33" s="35"/>
      <c r="AE33" s="12">
        <v>527</v>
      </c>
    </row>
    <row r="34" spans="1:31" ht="15.75" x14ac:dyDescent="0.25">
      <c r="A34" s="2">
        <v>44740</v>
      </c>
      <c r="B34" s="11" t="s">
        <v>55</v>
      </c>
      <c r="C34" s="13">
        <v>22.527161</v>
      </c>
      <c r="D34" s="13">
        <v>72.759162000000003</v>
      </c>
      <c r="E34" s="12">
        <v>-19.354500000000002</v>
      </c>
      <c r="F34" s="12">
        <v>-10.385300000000001</v>
      </c>
      <c r="G34" s="12"/>
      <c r="H34" s="12"/>
      <c r="I34" s="12">
        <v>42.6922</v>
      </c>
      <c r="J34" s="12"/>
      <c r="K34" s="12"/>
      <c r="L34" s="12">
        <v>11.7</v>
      </c>
      <c r="M34" s="12"/>
      <c r="N34" s="12">
        <v>7.4</v>
      </c>
      <c r="O34" s="12"/>
      <c r="P34" s="12">
        <v>10.4</v>
      </c>
      <c r="Q34" s="12"/>
      <c r="R34" s="12">
        <v>28.9</v>
      </c>
      <c r="S34" s="12"/>
      <c r="T34" s="12">
        <v>0.03</v>
      </c>
      <c r="U34" s="12"/>
      <c r="V34" s="12"/>
      <c r="W34" s="12"/>
      <c r="X34" s="12"/>
      <c r="Y34" s="12"/>
      <c r="Z34" s="20" t="s">
        <v>181</v>
      </c>
      <c r="AA34" s="12"/>
      <c r="AB34" s="12"/>
      <c r="AC34" s="12"/>
      <c r="AD34" s="35"/>
      <c r="AE34" s="12">
        <v>527</v>
      </c>
    </row>
    <row r="35" spans="1:31" ht="15.75" x14ac:dyDescent="0.25">
      <c r="A35" s="2">
        <v>44740</v>
      </c>
      <c r="B35" s="11" t="s">
        <v>56</v>
      </c>
      <c r="C35" s="13">
        <v>22.527168</v>
      </c>
      <c r="D35" s="13">
        <v>72.759822</v>
      </c>
      <c r="E35" s="12">
        <v>-18.026199999999999</v>
      </c>
      <c r="F35" s="12">
        <v>-9.2873599999999996</v>
      </c>
      <c r="G35" s="12"/>
      <c r="H35" s="12"/>
      <c r="I35" s="12">
        <v>41.015599999999999</v>
      </c>
      <c r="J35" s="12"/>
      <c r="K35" s="12"/>
      <c r="L35" s="12">
        <v>12.6</v>
      </c>
      <c r="M35" s="12"/>
      <c r="N35" s="12">
        <v>7.8</v>
      </c>
      <c r="O35" s="12"/>
      <c r="P35" s="12">
        <v>9.1999999999999993</v>
      </c>
      <c r="Q35" s="12"/>
      <c r="R35" s="12">
        <v>28.9</v>
      </c>
      <c r="S35" s="12"/>
      <c r="T35" s="12">
        <v>0.02</v>
      </c>
      <c r="U35" s="12"/>
      <c r="V35" s="12"/>
      <c r="W35" s="12"/>
      <c r="X35" s="12"/>
      <c r="Y35" s="12"/>
      <c r="Z35" s="20" t="s">
        <v>181</v>
      </c>
      <c r="AA35" s="12"/>
      <c r="AB35" s="12"/>
      <c r="AC35" s="12"/>
      <c r="AD35" s="35"/>
      <c r="AE35" s="12">
        <v>526</v>
      </c>
    </row>
    <row r="36" spans="1:31" ht="15.75" x14ac:dyDescent="0.25">
      <c r="A36" s="2">
        <v>44740</v>
      </c>
      <c r="B36" s="11" t="s">
        <v>57</v>
      </c>
      <c r="C36" s="13">
        <v>22.527736000000001</v>
      </c>
      <c r="D36" s="13">
        <v>72.759854000000004</v>
      </c>
      <c r="E36" s="12">
        <v>-17.670100000000001</v>
      </c>
      <c r="F36" s="12">
        <v>-10.075900000000001</v>
      </c>
      <c r="G36" s="12"/>
      <c r="H36" s="12"/>
      <c r="I36" s="12">
        <v>40.323700000000002</v>
      </c>
      <c r="J36" s="12"/>
      <c r="K36" s="12"/>
      <c r="L36" s="12">
        <v>9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20" t="s">
        <v>181</v>
      </c>
      <c r="AA36" s="12"/>
      <c r="AB36" s="12"/>
      <c r="AC36" s="12"/>
      <c r="AD36" s="35"/>
      <c r="AE36" s="12">
        <v>526</v>
      </c>
    </row>
    <row r="37" spans="1:31" s="27" customFormat="1" ht="15" customHeight="1" x14ac:dyDescent="0.25">
      <c r="A37" s="36">
        <v>44740</v>
      </c>
      <c r="B37" s="63" t="s">
        <v>58</v>
      </c>
      <c r="C37" s="89">
        <v>22.527453999999999</v>
      </c>
      <c r="D37" s="89">
        <v>72.759597999999997</v>
      </c>
      <c r="E37" s="20">
        <v>-17.674099999999999</v>
      </c>
      <c r="F37" s="20">
        <v>-9.7837200000000006</v>
      </c>
      <c r="G37" s="20"/>
      <c r="H37" s="20"/>
      <c r="I37" s="20">
        <v>40.687899999999999</v>
      </c>
      <c r="J37" s="20"/>
      <c r="K37" s="20"/>
      <c r="L37" s="20">
        <v>9.3000000000000007</v>
      </c>
      <c r="M37" s="20"/>
      <c r="N37" s="20">
        <v>6.2</v>
      </c>
      <c r="O37" s="20"/>
      <c r="P37" s="20">
        <v>5</v>
      </c>
      <c r="Q37" s="20"/>
      <c r="R37" s="20">
        <v>29.2</v>
      </c>
      <c r="S37" s="20"/>
      <c r="T37" s="20">
        <v>0.01</v>
      </c>
      <c r="U37" s="20"/>
      <c r="V37" s="20"/>
      <c r="W37" s="20"/>
      <c r="X37" s="20"/>
      <c r="Y37" s="20"/>
      <c r="Z37" s="20" t="s">
        <v>181</v>
      </c>
      <c r="AA37" s="20"/>
      <c r="AB37" s="20"/>
      <c r="AC37" s="20"/>
      <c r="AD37" s="37"/>
      <c r="AE37" s="20">
        <v>526</v>
      </c>
    </row>
    <row r="38" spans="1:31" s="27" customFormat="1" ht="15" customHeight="1" x14ac:dyDescent="0.25">
      <c r="A38" s="36">
        <v>44740</v>
      </c>
      <c r="B38" s="64"/>
      <c r="C38" s="89"/>
      <c r="D38" s="89"/>
      <c r="E38" s="20"/>
      <c r="F38" s="20"/>
      <c r="G38" s="20"/>
      <c r="H38" s="20"/>
      <c r="I38" s="20"/>
      <c r="J38" s="20"/>
      <c r="K38" s="20"/>
      <c r="L38" s="20">
        <v>9.4</v>
      </c>
      <c r="M38" s="20"/>
      <c r="N38" s="20">
        <v>6.3</v>
      </c>
      <c r="O38" s="20"/>
      <c r="P38" s="20">
        <v>5.7</v>
      </c>
      <c r="Q38" s="20"/>
      <c r="R38" s="20">
        <v>29.2</v>
      </c>
      <c r="S38" s="20"/>
      <c r="T38" s="20">
        <v>0.01</v>
      </c>
      <c r="U38" s="20"/>
      <c r="V38" s="20"/>
      <c r="W38" s="20"/>
      <c r="X38" s="20"/>
      <c r="Y38" s="20"/>
      <c r="Z38" s="20" t="s">
        <v>181</v>
      </c>
      <c r="AA38" s="20"/>
      <c r="AB38" s="20"/>
      <c r="AC38" s="20"/>
      <c r="AD38" s="37"/>
      <c r="AE38" s="20"/>
    </row>
    <row r="39" spans="1:31" s="27" customFormat="1" ht="15" customHeight="1" x14ac:dyDescent="0.25">
      <c r="A39" s="36">
        <v>44740</v>
      </c>
      <c r="B39" s="65"/>
      <c r="C39" s="89"/>
      <c r="D39" s="89"/>
      <c r="E39" s="20"/>
      <c r="F39" s="20"/>
      <c r="G39" s="20"/>
      <c r="H39" s="20"/>
      <c r="I39" s="20"/>
      <c r="J39" s="20"/>
      <c r="K39" s="20"/>
      <c r="L39" s="20">
        <v>9.6</v>
      </c>
      <c r="M39" s="20"/>
      <c r="N39" s="20">
        <v>6.4</v>
      </c>
      <c r="O39" s="20"/>
      <c r="P39" s="20">
        <v>5.2</v>
      </c>
      <c r="Q39" s="20"/>
      <c r="R39" s="20">
        <v>29.2</v>
      </c>
      <c r="S39" s="20"/>
      <c r="T39" s="20">
        <v>0.01</v>
      </c>
      <c r="U39" s="20"/>
      <c r="V39" s="20"/>
      <c r="W39" s="20"/>
      <c r="X39" s="20"/>
      <c r="Y39" s="20"/>
      <c r="Z39" s="20" t="s">
        <v>181</v>
      </c>
      <c r="AA39" s="20"/>
      <c r="AB39" s="20"/>
      <c r="AC39" s="20"/>
      <c r="AD39" s="37"/>
      <c r="AE39" s="20"/>
    </row>
    <row r="40" spans="1:31" ht="15.75" x14ac:dyDescent="0.25">
      <c r="A40" s="2">
        <v>44740</v>
      </c>
      <c r="B40" s="11" t="s">
        <v>59</v>
      </c>
      <c r="C40" s="13">
        <v>22.526731999999999</v>
      </c>
      <c r="D40" s="13">
        <v>72.757886999999997</v>
      </c>
      <c r="E40" s="12">
        <v>-17.052199999999999</v>
      </c>
      <c r="F40" s="12">
        <v>-10.5809</v>
      </c>
      <c r="G40" s="12"/>
      <c r="H40" s="12"/>
      <c r="I40" s="12">
        <v>41.620800000000003</v>
      </c>
      <c r="J40" s="12"/>
      <c r="K40" s="12"/>
      <c r="L40" s="12">
        <v>11.3</v>
      </c>
      <c r="M40" s="12"/>
      <c r="N40" s="12">
        <v>7.2</v>
      </c>
      <c r="O40" s="12"/>
      <c r="P40" s="12">
        <v>9.1</v>
      </c>
      <c r="Q40" s="12"/>
      <c r="R40" s="12">
        <v>29.2</v>
      </c>
      <c r="S40" s="12"/>
      <c r="T40" s="12">
        <v>0.02</v>
      </c>
      <c r="U40" s="12"/>
      <c r="V40" s="12"/>
      <c r="W40" s="12"/>
      <c r="X40" s="12"/>
      <c r="Y40" s="12"/>
      <c r="Z40" s="20" t="s">
        <v>181</v>
      </c>
      <c r="AA40" s="12"/>
      <c r="AB40" s="12"/>
      <c r="AC40" s="12"/>
      <c r="AD40" s="35"/>
      <c r="AE40" s="12">
        <v>528</v>
      </c>
    </row>
    <row r="41" spans="1:31" ht="15.75" x14ac:dyDescent="0.25">
      <c r="A41" s="2">
        <v>44740</v>
      </c>
      <c r="B41" s="11" t="s">
        <v>60</v>
      </c>
      <c r="C41" s="13">
        <v>22.526313999999999</v>
      </c>
      <c r="D41" s="13">
        <v>72.757891000000001</v>
      </c>
      <c r="E41" s="12">
        <v>-17.3994</v>
      </c>
      <c r="F41" s="12">
        <v>-8.6930099999999992</v>
      </c>
      <c r="G41" s="12"/>
      <c r="H41" s="12"/>
      <c r="I41" s="12">
        <v>41.573700000000002</v>
      </c>
      <c r="J41" s="12"/>
      <c r="K41" s="12"/>
      <c r="L41" s="12">
        <v>11.4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20" t="s">
        <v>181</v>
      </c>
      <c r="AA41" s="12"/>
      <c r="AB41" s="12"/>
      <c r="AC41" s="12"/>
      <c r="AD41" s="35"/>
      <c r="AE41" s="12">
        <v>528</v>
      </c>
    </row>
    <row r="42" spans="1:31" ht="15.75" x14ac:dyDescent="0.25">
      <c r="A42" s="2">
        <v>44740</v>
      </c>
      <c r="B42" s="11" t="s">
        <v>61</v>
      </c>
      <c r="C42" s="13">
        <v>22.526243999999998</v>
      </c>
      <c r="D42" s="13">
        <v>72.757237000000003</v>
      </c>
      <c r="E42" s="12">
        <v>-18.847200000000001</v>
      </c>
      <c r="F42" s="12">
        <v>-10.0669</v>
      </c>
      <c r="G42" s="12"/>
      <c r="H42" s="12"/>
      <c r="I42" s="12">
        <v>40.979199999999999</v>
      </c>
      <c r="J42" s="12"/>
      <c r="K42" s="12"/>
      <c r="L42" s="12">
        <v>13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20" t="s">
        <v>181</v>
      </c>
      <c r="AA42" s="12"/>
      <c r="AB42" s="12"/>
      <c r="AC42" s="12"/>
      <c r="AD42" s="35"/>
      <c r="AE42" s="12">
        <v>529</v>
      </c>
    </row>
    <row r="43" spans="1:31" ht="15.75" x14ac:dyDescent="0.25">
      <c r="A43" s="2">
        <v>44740</v>
      </c>
      <c r="B43" s="11" t="s">
        <v>62</v>
      </c>
      <c r="C43" s="13">
        <v>22.526762999999999</v>
      </c>
      <c r="D43" s="13">
        <v>72.757237000000003</v>
      </c>
      <c r="E43" s="12">
        <v>-17.0854</v>
      </c>
      <c r="F43" s="12">
        <v>-11.3063</v>
      </c>
      <c r="G43" s="12"/>
      <c r="H43" s="12"/>
      <c r="I43" s="12">
        <v>41.481099999999998</v>
      </c>
      <c r="J43" s="12"/>
      <c r="K43" s="12"/>
      <c r="L43" s="12">
        <v>13.1</v>
      </c>
      <c r="M43" s="12"/>
      <c r="N43" s="12">
        <v>8.1</v>
      </c>
      <c r="O43" s="12"/>
      <c r="P43" s="12">
        <v>12.2</v>
      </c>
      <c r="Q43" s="12"/>
      <c r="R43" s="12">
        <v>29.2</v>
      </c>
      <c r="S43" s="12"/>
      <c r="T43" s="12">
        <v>0.03</v>
      </c>
      <c r="U43" s="12"/>
      <c r="V43" s="12"/>
      <c r="W43" s="12"/>
      <c r="X43" s="12"/>
      <c r="Y43" s="12"/>
      <c r="Z43" s="20" t="s">
        <v>181</v>
      </c>
      <c r="AA43" s="12"/>
      <c r="AB43" s="12"/>
      <c r="AC43" s="12"/>
      <c r="AD43" s="35"/>
      <c r="AE43" s="12">
        <v>529</v>
      </c>
    </row>
    <row r="44" spans="1:31" s="27" customFormat="1" ht="15" customHeight="1" x14ac:dyDescent="0.25">
      <c r="A44" s="36">
        <v>44740</v>
      </c>
      <c r="B44" s="63" t="s">
        <v>63</v>
      </c>
      <c r="C44" s="89">
        <v>22.526524999999999</v>
      </c>
      <c r="D44" s="89">
        <v>72.757638</v>
      </c>
      <c r="E44" s="20">
        <v>-18.880099999999999</v>
      </c>
      <c r="F44" s="20">
        <v>-10.494</v>
      </c>
      <c r="G44" s="20"/>
      <c r="H44" s="20"/>
      <c r="I44" s="20">
        <v>43.052900000000001</v>
      </c>
      <c r="J44" s="20"/>
      <c r="K44" s="20"/>
      <c r="L44" s="20">
        <v>11.7</v>
      </c>
      <c r="M44" s="20"/>
      <c r="N44" s="20">
        <v>7.4</v>
      </c>
      <c r="O44" s="20"/>
      <c r="P44" s="20">
        <v>10.4</v>
      </c>
      <c r="Q44" s="20"/>
      <c r="R44" s="20">
        <v>29.2</v>
      </c>
      <c r="S44" s="20"/>
      <c r="T44" s="20">
        <v>0.03</v>
      </c>
      <c r="U44" s="20"/>
      <c r="V44" s="20"/>
      <c r="W44" s="20"/>
      <c r="X44" s="20"/>
      <c r="Y44" s="20"/>
      <c r="Z44" s="20" t="s">
        <v>181</v>
      </c>
      <c r="AA44" s="20"/>
      <c r="AB44" s="20"/>
      <c r="AC44" s="20"/>
      <c r="AD44" s="37"/>
      <c r="AE44" s="20">
        <v>528</v>
      </c>
    </row>
    <row r="45" spans="1:31" s="27" customFormat="1" ht="15" customHeight="1" x14ac:dyDescent="0.25">
      <c r="A45" s="36">
        <v>44740</v>
      </c>
      <c r="B45" s="64"/>
      <c r="C45" s="89"/>
      <c r="D45" s="89"/>
      <c r="E45" s="39"/>
      <c r="F45" s="20"/>
      <c r="G45" s="20"/>
      <c r="H45" s="20"/>
      <c r="I45" s="20"/>
      <c r="J45" s="20"/>
      <c r="K45" s="20"/>
      <c r="L45" s="20">
        <v>10.1</v>
      </c>
      <c r="M45" s="20"/>
      <c r="N45" s="20">
        <v>6.6</v>
      </c>
      <c r="O45" s="20"/>
      <c r="P45" s="20">
        <v>8.1</v>
      </c>
      <c r="Q45" s="20"/>
      <c r="R45" s="20">
        <v>29.2</v>
      </c>
      <c r="S45" s="20"/>
      <c r="T45" s="20">
        <v>0.02</v>
      </c>
      <c r="U45" s="20"/>
      <c r="V45" s="20"/>
      <c r="W45" s="20"/>
      <c r="X45" s="20"/>
      <c r="Y45" s="20"/>
      <c r="Z45" s="20" t="s">
        <v>181</v>
      </c>
      <c r="AA45" s="20"/>
      <c r="AB45" s="20"/>
      <c r="AC45" s="20"/>
      <c r="AD45" s="37"/>
      <c r="AE45" s="20"/>
    </row>
    <row r="46" spans="1:31" s="27" customFormat="1" ht="15" customHeight="1" x14ac:dyDescent="0.25">
      <c r="A46" s="36">
        <v>44740</v>
      </c>
      <c r="B46" s="65"/>
      <c r="C46" s="89"/>
      <c r="D46" s="89"/>
      <c r="E46" s="39"/>
      <c r="F46" s="20"/>
      <c r="G46" s="20"/>
      <c r="H46" s="20"/>
      <c r="I46" s="20"/>
      <c r="J46" s="20"/>
      <c r="K46" s="20"/>
      <c r="L46" s="20">
        <v>11.9</v>
      </c>
      <c r="M46" s="20"/>
      <c r="N46" s="20">
        <v>7.5</v>
      </c>
      <c r="O46" s="20"/>
      <c r="P46" s="20">
        <v>7.1</v>
      </c>
      <c r="Q46" s="20"/>
      <c r="R46" s="20">
        <v>29.2</v>
      </c>
      <c r="S46" s="20"/>
      <c r="T46" s="20">
        <v>0.02</v>
      </c>
      <c r="U46" s="20"/>
      <c r="V46" s="20"/>
      <c r="W46" s="20"/>
      <c r="X46" s="20"/>
      <c r="Y46" s="20"/>
      <c r="Z46" s="20" t="s">
        <v>181</v>
      </c>
      <c r="AA46" s="20"/>
      <c r="AB46" s="20"/>
      <c r="AC46" s="20"/>
      <c r="AD46" s="37"/>
      <c r="AE46" s="20"/>
    </row>
    <row r="47" spans="1:31" ht="15.75" x14ac:dyDescent="0.25">
      <c r="A47" s="2">
        <v>44740</v>
      </c>
      <c r="B47" s="11" t="s">
        <v>64</v>
      </c>
      <c r="C47" s="13">
        <v>22.527958000000002</v>
      </c>
      <c r="D47" s="13">
        <v>72.750394999999997</v>
      </c>
      <c r="E47" s="12">
        <v>-17.979099999999999</v>
      </c>
      <c r="F47" s="12">
        <v>-10.257099999999999</v>
      </c>
      <c r="G47" s="12"/>
      <c r="H47" s="12"/>
      <c r="I47" s="12">
        <v>44.144199999999998</v>
      </c>
      <c r="J47" s="12"/>
      <c r="K47" s="12"/>
      <c r="L47" s="12">
        <v>8.1</v>
      </c>
      <c r="M47" s="12"/>
      <c r="N47" s="12">
        <v>5.7</v>
      </c>
      <c r="O47" s="12"/>
      <c r="P47" s="12">
        <v>4.8</v>
      </c>
      <c r="Q47" s="12"/>
      <c r="R47" s="12">
        <v>29.2</v>
      </c>
      <c r="S47" s="12"/>
      <c r="T47" s="12">
        <v>0.01</v>
      </c>
      <c r="U47" s="12"/>
      <c r="V47" s="12"/>
      <c r="W47" s="12"/>
      <c r="X47" s="12"/>
      <c r="Y47" s="12"/>
      <c r="Z47" s="20" t="s">
        <v>181</v>
      </c>
      <c r="AA47" s="12"/>
      <c r="AB47" s="12"/>
      <c r="AC47" s="12"/>
      <c r="AD47" s="35"/>
      <c r="AE47" s="12">
        <v>530</v>
      </c>
    </row>
    <row r="48" spans="1:31" ht="15.75" x14ac:dyDescent="0.25">
      <c r="A48" s="2">
        <v>44740</v>
      </c>
      <c r="B48" s="11" t="s">
        <v>65</v>
      </c>
      <c r="C48" s="13">
        <v>22.528433</v>
      </c>
      <c r="D48" s="13">
        <v>72.750435999999993</v>
      </c>
      <c r="E48" s="12">
        <v>-19.407299999999999</v>
      </c>
      <c r="F48" s="12">
        <v>-10.8857</v>
      </c>
      <c r="G48" s="12"/>
      <c r="H48" s="12"/>
      <c r="I48" s="12">
        <v>42.742899999999999</v>
      </c>
      <c r="J48" s="12"/>
      <c r="K48" s="12"/>
      <c r="L48" s="12">
        <v>8.6999999999999993</v>
      </c>
      <c r="M48" s="12"/>
      <c r="N48" s="12">
        <v>6</v>
      </c>
      <c r="O48" s="12"/>
      <c r="P48" s="12">
        <v>3.5</v>
      </c>
      <c r="Q48" s="12"/>
      <c r="R48" s="12">
        <v>29.2</v>
      </c>
      <c r="S48" s="12"/>
      <c r="T48" s="12">
        <v>0.01</v>
      </c>
      <c r="U48" s="12"/>
      <c r="V48" s="12"/>
      <c r="W48" s="12"/>
      <c r="X48" s="12"/>
      <c r="Y48" s="12"/>
      <c r="Z48" s="20" t="s">
        <v>181</v>
      </c>
      <c r="AA48" s="12"/>
      <c r="AB48" s="12"/>
      <c r="AC48" s="12"/>
      <c r="AD48" s="35"/>
      <c r="AE48" s="12">
        <v>531</v>
      </c>
    </row>
    <row r="49" spans="1:31" ht="15.75" x14ac:dyDescent="0.25">
      <c r="A49" s="2">
        <v>44740</v>
      </c>
      <c r="B49" s="11" t="s">
        <v>66</v>
      </c>
      <c r="C49" s="13">
        <v>22.528528999999999</v>
      </c>
      <c r="D49" s="13">
        <v>72.751031999999995</v>
      </c>
      <c r="E49" s="12">
        <v>-18.6614</v>
      </c>
      <c r="F49" s="12">
        <v>-9.75258</v>
      </c>
      <c r="G49" s="12"/>
      <c r="H49" s="12"/>
      <c r="I49" s="12">
        <v>43.860700000000001</v>
      </c>
      <c r="J49" s="12"/>
      <c r="K49" s="12"/>
      <c r="L49" s="12">
        <v>13.9</v>
      </c>
      <c r="M49" s="12"/>
      <c r="N49" s="12">
        <v>8.5</v>
      </c>
      <c r="O49" s="12"/>
      <c r="P49" s="12">
        <v>8.4</v>
      </c>
      <c r="Q49" s="12"/>
      <c r="R49" s="12">
        <v>29.2</v>
      </c>
      <c r="S49" s="12"/>
      <c r="T49" s="12">
        <v>0.02</v>
      </c>
      <c r="U49" s="12"/>
      <c r="V49" s="12"/>
      <c r="W49" s="12"/>
      <c r="X49" s="12"/>
      <c r="Y49" s="12"/>
      <c r="Z49" s="20" t="s">
        <v>181</v>
      </c>
      <c r="AA49" s="12"/>
      <c r="AB49" s="12"/>
      <c r="AC49" s="12"/>
      <c r="AD49" s="35"/>
      <c r="AE49" s="12">
        <v>533</v>
      </c>
    </row>
    <row r="50" spans="1:31" ht="15.75" x14ac:dyDescent="0.25">
      <c r="A50" s="2">
        <v>44740</v>
      </c>
      <c r="B50" s="11" t="s">
        <v>67</v>
      </c>
      <c r="C50" s="13">
        <v>22.527949</v>
      </c>
      <c r="D50" s="13">
        <v>72.751069000000001</v>
      </c>
      <c r="E50" s="12">
        <v>-17.886299999999999</v>
      </c>
      <c r="F50" s="12">
        <v>-10.2799</v>
      </c>
      <c r="G50" s="12"/>
      <c r="H50" s="12"/>
      <c r="I50" s="12">
        <v>42.438699999999997</v>
      </c>
      <c r="J50" s="12"/>
      <c r="K50" s="12"/>
      <c r="L50" s="12">
        <v>10.4</v>
      </c>
      <c r="M50" s="12"/>
      <c r="N50" s="12">
        <v>6.8</v>
      </c>
      <c r="O50" s="12"/>
      <c r="P50" s="12">
        <v>6.4</v>
      </c>
      <c r="Q50" s="12"/>
      <c r="R50" s="12">
        <v>29.2</v>
      </c>
      <c r="S50" s="12"/>
      <c r="T50" s="12">
        <v>0.02</v>
      </c>
      <c r="U50" s="12"/>
      <c r="V50" s="12"/>
      <c r="W50" s="12"/>
      <c r="X50" s="12"/>
      <c r="Y50" s="12"/>
      <c r="Z50" s="20" t="s">
        <v>181</v>
      </c>
      <c r="AA50" s="12"/>
      <c r="AB50" s="12"/>
      <c r="AC50" s="12"/>
      <c r="AD50" s="35"/>
      <c r="AE50" s="12">
        <v>534</v>
      </c>
    </row>
    <row r="51" spans="1:31" s="27" customFormat="1" ht="15" customHeight="1" x14ac:dyDescent="0.25">
      <c r="A51" s="36">
        <v>44740</v>
      </c>
      <c r="B51" s="63" t="s">
        <v>68</v>
      </c>
      <c r="C51" s="89">
        <v>22.528162999999999</v>
      </c>
      <c r="D51" s="89">
        <v>72.750758000000005</v>
      </c>
      <c r="E51" s="20">
        <v>-18.8169</v>
      </c>
      <c r="F51" s="20">
        <v>-10.4305</v>
      </c>
      <c r="G51" s="20"/>
      <c r="H51" s="20"/>
      <c r="I51" s="20">
        <v>43.669400000000003</v>
      </c>
      <c r="J51" s="20"/>
      <c r="K51" s="20"/>
      <c r="L51" s="20">
        <v>9.1999999999999993</v>
      </c>
      <c r="M51" s="20"/>
      <c r="N51" s="20">
        <v>6.2</v>
      </c>
      <c r="O51" s="20"/>
      <c r="P51" s="20">
        <v>5.9</v>
      </c>
      <c r="Q51" s="20"/>
      <c r="R51" s="20">
        <v>29.2</v>
      </c>
      <c r="S51" s="20"/>
      <c r="T51" s="20">
        <v>0.01</v>
      </c>
      <c r="U51" s="20"/>
      <c r="V51" s="20"/>
      <c r="W51" s="20"/>
      <c r="X51" s="20"/>
      <c r="Y51" s="20"/>
      <c r="Z51" s="20" t="s">
        <v>181</v>
      </c>
      <c r="AA51" s="20"/>
      <c r="AB51" s="20"/>
      <c r="AC51" s="20"/>
      <c r="AD51" s="37"/>
      <c r="AE51" s="20">
        <v>532</v>
      </c>
    </row>
    <row r="52" spans="1:31" s="27" customFormat="1" ht="15" customHeight="1" x14ac:dyDescent="0.25">
      <c r="A52" s="36">
        <v>44740</v>
      </c>
      <c r="B52" s="64"/>
      <c r="C52" s="89"/>
      <c r="D52" s="89"/>
      <c r="E52" s="20"/>
      <c r="F52" s="20"/>
      <c r="G52" s="20"/>
      <c r="H52" s="20"/>
      <c r="I52" s="20"/>
      <c r="J52" s="20"/>
      <c r="K52" s="20"/>
      <c r="L52" s="20">
        <v>13.1</v>
      </c>
      <c r="M52" s="20"/>
      <c r="N52" s="20">
        <v>8.1</v>
      </c>
      <c r="O52" s="20"/>
      <c r="P52" s="20">
        <v>8.1</v>
      </c>
      <c r="Q52" s="20"/>
      <c r="R52" s="20">
        <v>29.2</v>
      </c>
      <c r="S52" s="20"/>
      <c r="T52" s="20">
        <v>0.02</v>
      </c>
      <c r="U52" s="20"/>
      <c r="V52" s="20"/>
      <c r="W52" s="20"/>
      <c r="X52" s="20"/>
      <c r="Y52" s="20"/>
      <c r="Z52" s="20" t="s">
        <v>181</v>
      </c>
      <c r="AA52" s="20"/>
      <c r="AB52" s="20"/>
      <c r="AC52" s="20"/>
      <c r="AD52" s="37"/>
      <c r="AE52" s="20"/>
    </row>
    <row r="53" spans="1:31" s="27" customFormat="1" ht="15" customHeight="1" x14ac:dyDescent="0.25">
      <c r="A53" s="36">
        <v>44740</v>
      </c>
      <c r="B53" s="65"/>
      <c r="C53" s="89"/>
      <c r="D53" s="89"/>
      <c r="E53" s="20"/>
      <c r="F53" s="20"/>
      <c r="G53" s="20"/>
      <c r="H53" s="20"/>
      <c r="I53" s="20"/>
      <c r="J53" s="20"/>
      <c r="K53" s="20"/>
      <c r="L53" s="20">
        <v>13.4</v>
      </c>
      <c r="M53" s="20"/>
      <c r="N53" s="20">
        <v>8.1999999999999993</v>
      </c>
      <c r="O53" s="20"/>
      <c r="P53" s="20">
        <v>14.4</v>
      </c>
      <c r="Q53" s="20"/>
      <c r="R53" s="20">
        <v>29.2</v>
      </c>
      <c r="S53" s="20"/>
      <c r="T53" s="20">
        <v>0.04</v>
      </c>
      <c r="U53" s="20"/>
      <c r="V53" s="20"/>
      <c r="W53" s="20"/>
      <c r="X53" s="20"/>
      <c r="Y53" s="20"/>
      <c r="Z53" s="20" t="s">
        <v>181</v>
      </c>
      <c r="AA53" s="20"/>
      <c r="AB53" s="20"/>
      <c r="AC53" s="20"/>
      <c r="AD53" s="37"/>
      <c r="AE53" s="20"/>
    </row>
    <row r="54" spans="1:31" ht="15.75" x14ac:dyDescent="0.25">
      <c r="A54" s="2">
        <v>44740</v>
      </c>
      <c r="B54" s="11" t="s">
        <v>69</v>
      </c>
      <c r="C54" s="13">
        <v>22.526748000000001</v>
      </c>
      <c r="D54" s="13">
        <v>72.749919000000006</v>
      </c>
      <c r="E54" s="12">
        <v>-18.668199999999999</v>
      </c>
      <c r="F54" s="12">
        <v>-12.404999999999999</v>
      </c>
      <c r="G54" s="12"/>
      <c r="H54" s="12"/>
      <c r="I54" s="12">
        <v>42.482100000000003</v>
      </c>
      <c r="J54" s="12"/>
      <c r="K54" s="12"/>
      <c r="L54" s="12">
        <v>10.1</v>
      </c>
      <c r="M54" s="12"/>
      <c r="N54" s="12">
        <v>6.6</v>
      </c>
      <c r="O54" s="12"/>
      <c r="P54" s="12">
        <v>5.2</v>
      </c>
      <c r="Q54" s="12"/>
      <c r="R54" s="12">
        <v>29.5</v>
      </c>
      <c r="S54" s="12"/>
      <c r="T54" s="12">
        <v>0.01</v>
      </c>
      <c r="U54" s="12"/>
      <c r="V54" s="12"/>
      <c r="W54" s="12"/>
      <c r="X54" s="12"/>
      <c r="Y54" s="12"/>
      <c r="Z54" s="20" t="s">
        <v>181</v>
      </c>
      <c r="AA54" s="12"/>
      <c r="AB54" s="12"/>
      <c r="AC54" s="12"/>
      <c r="AD54" s="35"/>
      <c r="AE54" s="12">
        <v>535</v>
      </c>
    </row>
    <row r="55" spans="1:31" ht="15.75" x14ac:dyDescent="0.25">
      <c r="A55" s="2">
        <v>44740</v>
      </c>
      <c r="B55" s="11" t="s">
        <v>70</v>
      </c>
      <c r="C55" s="13">
        <v>22.526719</v>
      </c>
      <c r="D55" s="13">
        <v>72.749467999999993</v>
      </c>
      <c r="E55" s="12">
        <v>-19.239699999999999</v>
      </c>
      <c r="F55" s="12">
        <v>-12.6364</v>
      </c>
      <c r="G55" s="12"/>
      <c r="H55" s="12"/>
      <c r="I55" s="12">
        <v>42.421199999999999</v>
      </c>
      <c r="J55" s="12"/>
      <c r="K55" s="12"/>
      <c r="L55" s="12">
        <v>11.6</v>
      </c>
      <c r="M55" s="12"/>
      <c r="N55" s="12">
        <v>7.3</v>
      </c>
      <c r="O55" s="12"/>
      <c r="P55" s="12">
        <v>9.6999999999999993</v>
      </c>
      <c r="Q55" s="12"/>
      <c r="R55" s="12">
        <v>29.5</v>
      </c>
      <c r="S55" s="12"/>
      <c r="T55" s="12">
        <v>0.03</v>
      </c>
      <c r="U55" s="12"/>
      <c r="V55" s="12"/>
      <c r="W55" s="12"/>
      <c r="X55" s="12"/>
      <c r="Y55" s="12"/>
      <c r="Z55" s="20" t="s">
        <v>181</v>
      </c>
      <c r="AA55" s="12"/>
      <c r="AB55" s="12"/>
      <c r="AC55" s="12"/>
      <c r="AD55" s="35"/>
      <c r="AE55" s="12">
        <v>539</v>
      </c>
    </row>
    <row r="56" spans="1:31" ht="15.75" x14ac:dyDescent="0.25">
      <c r="A56" s="2">
        <v>44740</v>
      </c>
      <c r="B56" s="11" t="s">
        <v>71</v>
      </c>
      <c r="C56" s="13">
        <v>22.526145</v>
      </c>
      <c r="D56" s="13">
        <v>72.749489999999994</v>
      </c>
      <c r="E56" s="12">
        <v>-19.3978</v>
      </c>
      <c r="F56" s="12">
        <v>-10.1275</v>
      </c>
      <c r="G56" s="12"/>
      <c r="H56" s="12"/>
      <c r="I56" s="12">
        <v>39.9773</v>
      </c>
      <c r="J56" s="12"/>
      <c r="K56" s="12"/>
      <c r="L56" s="12">
        <v>15.2</v>
      </c>
      <c r="M56" s="12"/>
      <c r="N56" s="12">
        <v>9.1999999999999993</v>
      </c>
      <c r="O56" s="12"/>
      <c r="P56" s="12">
        <v>13.5</v>
      </c>
      <c r="Q56" s="12"/>
      <c r="R56" s="12">
        <v>29.5</v>
      </c>
      <c r="S56" s="12"/>
      <c r="T56" s="12">
        <v>0.04</v>
      </c>
      <c r="U56" s="12"/>
      <c r="V56" s="12"/>
      <c r="W56" s="12"/>
      <c r="X56" s="12"/>
      <c r="Y56" s="12"/>
      <c r="Z56" s="20" t="s">
        <v>181</v>
      </c>
      <c r="AA56" s="12"/>
      <c r="AB56" s="12"/>
      <c r="AC56" s="12"/>
      <c r="AD56" s="35"/>
      <c r="AE56" s="12">
        <v>538</v>
      </c>
    </row>
    <row r="57" spans="1:31" ht="15.75" x14ac:dyDescent="0.25">
      <c r="A57" s="2">
        <v>44740</v>
      </c>
      <c r="B57" s="11" t="s">
        <v>72</v>
      </c>
      <c r="C57" s="13">
        <v>22.526285999999999</v>
      </c>
      <c r="D57" s="13">
        <v>72.750055000000003</v>
      </c>
      <c r="E57" s="12">
        <v>-17.1492</v>
      </c>
      <c r="F57" s="12">
        <v>-10.9413</v>
      </c>
      <c r="G57" s="12"/>
      <c r="H57" s="12"/>
      <c r="I57" s="12">
        <v>42.914499999999997</v>
      </c>
      <c r="J57" s="12"/>
      <c r="K57" s="12"/>
      <c r="L57" s="12">
        <v>7.2</v>
      </c>
      <c r="M57" s="12"/>
      <c r="N57" s="12">
        <v>5.3</v>
      </c>
      <c r="O57" s="12"/>
      <c r="P57" s="12">
        <v>2.8</v>
      </c>
      <c r="Q57" s="12"/>
      <c r="R57" s="12">
        <v>29.5</v>
      </c>
      <c r="S57" s="12"/>
      <c r="T57" s="12">
        <v>0.01</v>
      </c>
      <c r="U57" s="12"/>
      <c r="V57" s="12"/>
      <c r="W57" s="12"/>
      <c r="X57" s="12"/>
      <c r="Y57" s="12"/>
      <c r="Z57" s="20" t="s">
        <v>181</v>
      </c>
      <c r="AA57" s="12"/>
      <c r="AB57" s="12"/>
      <c r="AC57" s="12"/>
      <c r="AD57" s="35"/>
      <c r="AE57" s="12">
        <v>536</v>
      </c>
    </row>
    <row r="58" spans="1:31" s="27" customFormat="1" ht="15" customHeight="1" x14ac:dyDescent="0.25">
      <c r="A58" s="36">
        <v>44740</v>
      </c>
      <c r="B58" s="63" t="s">
        <v>73</v>
      </c>
      <c r="C58" s="89">
        <v>22.526437000000001</v>
      </c>
      <c r="D58" s="89">
        <v>72.749791000000002</v>
      </c>
      <c r="E58" s="20">
        <v>-18.064900000000002</v>
      </c>
      <c r="F58" s="20">
        <v>-11.267099999999999</v>
      </c>
      <c r="G58" s="20"/>
      <c r="H58" s="20"/>
      <c r="I58" s="20">
        <v>42.155999999999999</v>
      </c>
      <c r="J58" s="20"/>
      <c r="K58" s="20"/>
      <c r="L58" s="20">
        <v>12.9</v>
      </c>
      <c r="M58" s="20"/>
      <c r="N58" s="20">
        <v>8</v>
      </c>
      <c r="O58" s="20"/>
      <c r="P58" s="20">
        <v>6.3</v>
      </c>
      <c r="Q58" s="20"/>
      <c r="R58" s="20">
        <v>29.5</v>
      </c>
      <c r="S58" s="20"/>
      <c r="T58" s="20">
        <v>0.02</v>
      </c>
      <c r="U58" s="20"/>
      <c r="V58" s="20"/>
      <c r="W58" s="20"/>
      <c r="X58" s="20"/>
      <c r="Y58" s="20"/>
      <c r="Z58" s="20" t="s">
        <v>181</v>
      </c>
      <c r="AA58" s="20"/>
      <c r="AB58" s="20"/>
      <c r="AC58" s="20"/>
      <c r="AD58" s="37"/>
      <c r="AE58" s="20">
        <v>537</v>
      </c>
    </row>
    <row r="59" spans="1:31" s="27" customFormat="1" ht="15" customHeight="1" x14ac:dyDescent="0.25">
      <c r="A59" s="36">
        <v>44740</v>
      </c>
      <c r="B59" s="64"/>
      <c r="C59" s="89"/>
      <c r="D59" s="89"/>
      <c r="E59" s="20"/>
      <c r="F59" s="20"/>
      <c r="G59" s="20"/>
      <c r="H59" s="20"/>
      <c r="I59" s="20"/>
      <c r="J59" s="20"/>
      <c r="K59" s="20"/>
      <c r="L59" s="20">
        <v>13</v>
      </c>
      <c r="M59" s="20"/>
      <c r="N59" s="20">
        <v>8.1</v>
      </c>
      <c r="O59" s="20"/>
      <c r="P59" s="20">
        <v>13.4</v>
      </c>
      <c r="Q59" s="20"/>
      <c r="R59" s="20">
        <v>29.5</v>
      </c>
      <c r="S59" s="20"/>
      <c r="T59" s="20">
        <v>0.04</v>
      </c>
      <c r="U59" s="20"/>
      <c r="V59" s="20"/>
      <c r="W59" s="20"/>
      <c r="X59" s="20"/>
      <c r="Y59" s="20"/>
      <c r="Z59" s="20" t="s">
        <v>181</v>
      </c>
      <c r="AA59" s="20"/>
      <c r="AB59" s="20"/>
      <c r="AC59" s="20"/>
      <c r="AD59" s="37"/>
      <c r="AE59" s="20"/>
    </row>
    <row r="60" spans="1:31" s="27" customFormat="1" ht="15" customHeight="1" x14ac:dyDescent="0.25">
      <c r="A60" s="36">
        <v>44740</v>
      </c>
      <c r="B60" s="65"/>
      <c r="C60" s="89"/>
      <c r="D60" s="89"/>
      <c r="E60" s="20"/>
      <c r="F60" s="20"/>
      <c r="G60" s="20"/>
      <c r="H60" s="20"/>
      <c r="I60" s="20"/>
      <c r="J60" s="20"/>
      <c r="K60" s="20"/>
      <c r="L60" s="20">
        <v>13.8</v>
      </c>
      <c r="M60" s="20"/>
      <c r="N60" s="20">
        <v>8.4</v>
      </c>
      <c r="O60" s="20"/>
      <c r="P60" s="20">
        <v>8.6</v>
      </c>
      <c r="Q60" s="20"/>
      <c r="R60" s="20">
        <v>29.5</v>
      </c>
      <c r="S60" s="20"/>
      <c r="T60" s="20">
        <v>0.02</v>
      </c>
      <c r="U60" s="20"/>
      <c r="V60" s="20"/>
      <c r="W60" s="20"/>
      <c r="X60" s="20"/>
      <c r="Y60" s="20"/>
      <c r="Z60" s="20" t="s">
        <v>181</v>
      </c>
      <c r="AA60" s="20"/>
      <c r="AB60" s="20"/>
      <c r="AC60" s="20"/>
      <c r="AD60" s="37"/>
      <c r="AE60" s="20"/>
    </row>
    <row r="61" spans="1:31" ht="15.75" x14ac:dyDescent="0.25">
      <c r="A61" s="2">
        <v>44740</v>
      </c>
      <c r="B61" s="11" t="s">
        <v>74</v>
      </c>
      <c r="C61" s="13">
        <v>22.527927999999999</v>
      </c>
      <c r="D61" s="13">
        <v>72.746617999999998</v>
      </c>
      <c r="E61" s="12">
        <v>-19.557700000000001</v>
      </c>
      <c r="F61" s="12">
        <v>-10.983700000000001</v>
      </c>
      <c r="G61" s="12"/>
      <c r="H61" s="12"/>
      <c r="I61" s="12">
        <v>43.371200000000002</v>
      </c>
      <c r="J61" s="12"/>
      <c r="K61" s="12"/>
      <c r="L61" s="12">
        <v>10.3</v>
      </c>
      <c r="M61" s="12"/>
      <c r="N61" s="12">
        <v>6.7</v>
      </c>
      <c r="O61" s="12"/>
      <c r="P61" s="12">
        <v>4.8</v>
      </c>
      <c r="Q61" s="12"/>
      <c r="R61" s="12">
        <v>29.5</v>
      </c>
      <c r="S61" s="12"/>
      <c r="T61" s="12">
        <v>0.01</v>
      </c>
      <c r="U61" s="12"/>
      <c r="V61" s="12"/>
      <c r="W61" s="12"/>
      <c r="X61" s="12"/>
      <c r="Y61" s="12"/>
      <c r="Z61" s="20" t="s">
        <v>181</v>
      </c>
      <c r="AA61" s="12"/>
      <c r="AB61" s="12"/>
      <c r="AC61" s="12"/>
      <c r="AD61" s="35"/>
      <c r="AE61" s="12">
        <v>541</v>
      </c>
    </row>
    <row r="62" spans="1:31" ht="15.75" x14ac:dyDescent="0.25">
      <c r="A62" s="2">
        <v>44740</v>
      </c>
      <c r="B62" s="11" t="s">
        <v>75</v>
      </c>
      <c r="C62" s="13">
        <v>22.527864000000001</v>
      </c>
      <c r="D62" s="13">
        <v>72.747112000000001</v>
      </c>
      <c r="E62" s="12">
        <v>-18.5045</v>
      </c>
      <c r="F62" s="12">
        <v>-11.2387</v>
      </c>
      <c r="G62" s="12"/>
      <c r="H62" s="12"/>
      <c r="I62" s="12">
        <v>40.691400000000002</v>
      </c>
      <c r="J62" s="12"/>
      <c r="K62" s="12"/>
      <c r="L62" s="12">
        <v>11.4</v>
      </c>
      <c r="M62" s="12"/>
      <c r="N62" s="12">
        <v>7.2</v>
      </c>
      <c r="O62" s="12"/>
      <c r="P62" s="12">
        <v>10.6</v>
      </c>
      <c r="Q62" s="12"/>
      <c r="R62" s="12">
        <v>29.5</v>
      </c>
      <c r="S62" s="12"/>
      <c r="T62" s="12">
        <v>0.03</v>
      </c>
      <c r="U62" s="12"/>
      <c r="V62" s="12"/>
      <c r="W62" s="12"/>
      <c r="X62" s="12"/>
      <c r="Y62" s="12"/>
      <c r="Z62" s="20" t="s">
        <v>181</v>
      </c>
      <c r="AA62" s="12"/>
      <c r="AB62" s="12"/>
      <c r="AC62" s="12"/>
      <c r="AD62" s="35"/>
      <c r="AE62" s="12">
        <v>540</v>
      </c>
    </row>
    <row r="63" spans="1:31" ht="15.75" x14ac:dyDescent="0.25">
      <c r="A63" s="2">
        <v>44740</v>
      </c>
      <c r="B63" s="11" t="s">
        <v>76</v>
      </c>
      <c r="C63" s="13">
        <v>22.528473000000002</v>
      </c>
      <c r="D63" s="13">
        <v>72.747141999999997</v>
      </c>
      <c r="E63" s="12">
        <v>-17.622199999999999</v>
      </c>
      <c r="F63" s="12">
        <v>-11.228400000000001</v>
      </c>
      <c r="G63" s="12"/>
      <c r="H63" s="12"/>
      <c r="I63" s="12">
        <v>42.080100000000002</v>
      </c>
      <c r="J63" s="12"/>
      <c r="K63" s="12"/>
      <c r="L63" s="12">
        <v>17.600000000000001</v>
      </c>
      <c r="M63" s="12"/>
      <c r="N63" s="12">
        <v>10.6</v>
      </c>
      <c r="O63" s="12"/>
      <c r="P63" s="12">
        <v>18.100000000000001</v>
      </c>
      <c r="Q63" s="12"/>
      <c r="R63" s="12">
        <v>29.5</v>
      </c>
      <c r="S63" s="12"/>
      <c r="T63" s="12">
        <v>0.05</v>
      </c>
      <c r="U63" s="12"/>
      <c r="V63" s="12"/>
      <c r="W63" s="12"/>
      <c r="X63" s="12"/>
      <c r="Y63" s="12"/>
      <c r="Z63" s="20" t="s">
        <v>181</v>
      </c>
      <c r="AA63" s="12"/>
      <c r="AB63" s="12"/>
      <c r="AC63" s="12"/>
      <c r="AD63" s="35"/>
      <c r="AE63" s="12">
        <v>543</v>
      </c>
    </row>
    <row r="64" spans="1:31" ht="15.75" x14ac:dyDescent="0.25">
      <c r="A64" s="2">
        <v>44740</v>
      </c>
      <c r="B64" s="11" t="s">
        <v>77</v>
      </c>
      <c r="C64" s="13">
        <v>22.528502</v>
      </c>
      <c r="D64" s="13">
        <v>72.746613999999994</v>
      </c>
      <c r="E64" s="12">
        <v>-17.076699999999999</v>
      </c>
      <c r="F64" s="12">
        <v>-9.8549199999999999</v>
      </c>
      <c r="G64" s="12"/>
      <c r="H64" s="12"/>
      <c r="I64" s="12">
        <v>44.154200000000003</v>
      </c>
      <c r="J64" s="12"/>
      <c r="K64" s="12"/>
      <c r="L64" s="12">
        <v>26</v>
      </c>
      <c r="M64" s="12"/>
      <c r="N64" s="12">
        <v>16.2</v>
      </c>
      <c r="O64" s="12"/>
      <c r="P64" s="12">
        <v>40.1</v>
      </c>
      <c r="Q64" s="12"/>
      <c r="R64" s="12">
        <v>29.5</v>
      </c>
      <c r="S64" s="12"/>
      <c r="T64" s="12">
        <v>0.1</v>
      </c>
      <c r="U64" s="12"/>
      <c r="V64" s="12"/>
      <c r="W64" s="12"/>
      <c r="X64" s="12"/>
      <c r="Y64" s="12"/>
      <c r="Z64" s="20" t="s">
        <v>198</v>
      </c>
      <c r="AA64" s="12"/>
      <c r="AB64" s="12"/>
      <c r="AC64" s="12"/>
      <c r="AD64" s="35"/>
      <c r="AE64" s="12">
        <v>544</v>
      </c>
    </row>
    <row r="65" spans="1:31" s="27" customFormat="1" ht="15" customHeight="1" x14ac:dyDescent="0.25">
      <c r="A65" s="36">
        <v>44740</v>
      </c>
      <c r="B65" s="63" t="s">
        <v>78</v>
      </c>
      <c r="C65" s="89">
        <v>22.528209</v>
      </c>
      <c r="D65" s="89">
        <v>72.746825000000001</v>
      </c>
      <c r="E65" s="20">
        <v>-18.647300000000001</v>
      </c>
      <c r="F65" s="20">
        <v>-9.8677499999999991</v>
      </c>
      <c r="G65" s="20"/>
      <c r="H65" s="20"/>
      <c r="I65" s="20">
        <v>43.089700000000001</v>
      </c>
      <c r="J65" s="20"/>
      <c r="K65" s="20"/>
      <c r="L65" s="20">
        <v>7.2</v>
      </c>
      <c r="M65" s="20"/>
      <c r="N65" s="20">
        <v>5.3</v>
      </c>
      <c r="O65" s="20"/>
      <c r="P65" s="20">
        <v>3.3</v>
      </c>
      <c r="Q65" s="20"/>
      <c r="R65" s="20">
        <v>29.5</v>
      </c>
      <c r="S65" s="20"/>
      <c r="T65" s="20">
        <v>0.01</v>
      </c>
      <c r="U65" s="20"/>
      <c r="V65" s="20"/>
      <c r="W65" s="20"/>
      <c r="X65" s="20"/>
      <c r="Y65" s="20"/>
      <c r="Z65" s="20" t="s">
        <v>181</v>
      </c>
      <c r="AA65" s="20"/>
      <c r="AB65" s="20"/>
      <c r="AC65" s="20"/>
      <c r="AD65" s="37"/>
      <c r="AE65" s="20">
        <v>542</v>
      </c>
    </row>
    <row r="66" spans="1:31" s="27" customFormat="1" ht="15" customHeight="1" x14ac:dyDescent="0.25">
      <c r="A66" s="36">
        <v>44740</v>
      </c>
      <c r="B66" s="64"/>
      <c r="C66" s="89"/>
      <c r="D66" s="89"/>
      <c r="E66" s="20"/>
      <c r="F66" s="20"/>
      <c r="G66" s="20"/>
      <c r="H66" s="20"/>
      <c r="I66" s="20"/>
      <c r="J66" s="20"/>
      <c r="K66" s="20"/>
      <c r="L66" s="20">
        <v>6.4</v>
      </c>
      <c r="M66" s="20"/>
      <c r="N66" s="20">
        <v>5</v>
      </c>
      <c r="O66" s="20"/>
      <c r="P66" s="20">
        <v>2.8</v>
      </c>
      <c r="Q66" s="20"/>
      <c r="R66" s="20">
        <v>29.8</v>
      </c>
      <c r="S66" s="20"/>
      <c r="T66" s="20">
        <v>0.01</v>
      </c>
      <c r="U66" s="20"/>
      <c r="V66" s="20"/>
      <c r="W66" s="20"/>
      <c r="X66" s="20"/>
      <c r="Y66" s="20"/>
      <c r="Z66" s="20" t="s">
        <v>181</v>
      </c>
      <c r="AA66" s="20"/>
      <c r="AB66" s="20"/>
      <c r="AC66" s="20"/>
      <c r="AD66" s="37"/>
      <c r="AE66" s="20"/>
    </row>
    <row r="67" spans="1:31" s="27" customFormat="1" ht="15" customHeight="1" x14ac:dyDescent="0.25">
      <c r="A67" s="36">
        <v>44740</v>
      </c>
      <c r="B67" s="65"/>
      <c r="C67" s="89"/>
      <c r="D67" s="89"/>
      <c r="E67" s="20"/>
      <c r="F67" s="20"/>
      <c r="G67" s="20"/>
      <c r="H67" s="20"/>
      <c r="I67" s="20"/>
      <c r="J67" s="20"/>
      <c r="K67" s="20"/>
      <c r="L67" s="20">
        <v>8.4</v>
      </c>
      <c r="M67" s="20"/>
      <c r="N67" s="20">
        <v>5.8</v>
      </c>
      <c r="O67" s="20"/>
      <c r="P67" s="20">
        <v>3.8</v>
      </c>
      <c r="Q67" s="20"/>
      <c r="R67" s="20">
        <v>29.8</v>
      </c>
      <c r="S67" s="20"/>
      <c r="T67" s="20">
        <v>0.01</v>
      </c>
      <c r="U67" s="20"/>
      <c r="V67" s="20"/>
      <c r="W67" s="20"/>
      <c r="X67" s="20"/>
      <c r="Y67" s="20"/>
      <c r="Z67" s="20" t="s">
        <v>181</v>
      </c>
      <c r="AA67" s="20"/>
      <c r="AB67" s="20"/>
      <c r="AC67" s="20"/>
      <c r="AD67" s="37"/>
      <c r="AE67" s="20"/>
    </row>
    <row r="68" spans="1:31" ht="15.75" x14ac:dyDescent="0.25">
      <c r="A68" s="2">
        <v>44740</v>
      </c>
      <c r="B68" s="11" t="s">
        <v>79</v>
      </c>
      <c r="C68" s="13">
        <v>22.526665000000001</v>
      </c>
      <c r="D68" s="13">
        <v>72.746543000000003</v>
      </c>
      <c r="E68" s="12">
        <v>-20.956600000000002</v>
      </c>
      <c r="F68" s="12">
        <v>-11.1439</v>
      </c>
      <c r="G68" s="12"/>
      <c r="H68" s="12"/>
      <c r="I68" s="12">
        <v>41.074300000000001</v>
      </c>
      <c r="J68" s="12"/>
      <c r="K68" s="12"/>
      <c r="L68" s="12">
        <v>10.199999999999999</v>
      </c>
      <c r="M68" s="12"/>
      <c r="N68" s="12">
        <v>6.7</v>
      </c>
      <c r="O68" s="12"/>
      <c r="P68" s="12">
        <v>11.4</v>
      </c>
      <c r="Q68" s="12"/>
      <c r="R68" s="12">
        <v>29.5</v>
      </c>
      <c r="S68" s="12"/>
      <c r="T68" s="12">
        <v>0.03</v>
      </c>
      <c r="U68" s="12"/>
      <c r="V68" s="12"/>
      <c r="W68" s="12"/>
      <c r="X68" s="12"/>
      <c r="Y68" s="12"/>
      <c r="Z68" s="20" t="s">
        <v>181</v>
      </c>
      <c r="AA68" s="12"/>
      <c r="AB68" s="12"/>
      <c r="AC68" s="12"/>
      <c r="AD68" s="35"/>
      <c r="AE68" s="12">
        <v>545</v>
      </c>
    </row>
    <row r="69" spans="1:31" ht="15.75" x14ac:dyDescent="0.25">
      <c r="A69" s="2">
        <v>44740</v>
      </c>
      <c r="B69" s="11" t="s">
        <v>80</v>
      </c>
      <c r="C69" s="13">
        <v>22.526281000000001</v>
      </c>
      <c r="D69" s="13">
        <v>72.746566999999999</v>
      </c>
      <c r="E69" s="12">
        <v>-18.2791</v>
      </c>
      <c r="F69" s="12">
        <v>-10.2719</v>
      </c>
      <c r="G69" s="12"/>
      <c r="H69" s="12"/>
      <c r="I69" s="12">
        <v>41.1374</v>
      </c>
      <c r="J69" s="12"/>
      <c r="K69" s="12"/>
      <c r="L69" s="12">
        <v>8.5</v>
      </c>
      <c r="M69" s="12"/>
      <c r="N69" s="12">
        <v>5.9</v>
      </c>
      <c r="O69" s="12"/>
      <c r="P69" s="12">
        <v>6.1</v>
      </c>
      <c r="Q69" s="12"/>
      <c r="R69" s="12">
        <v>29.8</v>
      </c>
      <c r="S69" s="12"/>
      <c r="T69" s="12">
        <v>0.02</v>
      </c>
      <c r="U69" s="12"/>
      <c r="V69" s="12"/>
      <c r="W69" s="12"/>
      <c r="X69" s="12"/>
      <c r="Y69" s="12"/>
      <c r="Z69" s="20" t="s">
        <v>181</v>
      </c>
      <c r="AA69" s="12"/>
      <c r="AB69" s="12"/>
      <c r="AC69" s="12"/>
      <c r="AD69" s="35"/>
      <c r="AE69" s="12">
        <v>546</v>
      </c>
    </row>
    <row r="70" spans="1:31" ht="15.75" x14ac:dyDescent="0.25">
      <c r="A70" s="2">
        <v>44740</v>
      </c>
      <c r="B70" s="11" t="s">
        <v>81</v>
      </c>
      <c r="C70" s="13">
        <v>22.526098999999999</v>
      </c>
      <c r="D70" s="13">
        <v>72.747116000000005</v>
      </c>
      <c r="E70" s="12">
        <v>-19.2943</v>
      </c>
      <c r="F70" s="12">
        <v>-9.9567800000000002</v>
      </c>
      <c r="G70" s="12"/>
      <c r="H70" s="12"/>
      <c r="I70" s="12">
        <v>41.004199999999997</v>
      </c>
      <c r="J70" s="12"/>
      <c r="K70" s="12"/>
      <c r="L70" s="12">
        <v>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20" t="s">
        <v>181</v>
      </c>
      <c r="AA70" s="12"/>
      <c r="AB70" s="12"/>
      <c r="AC70" s="12"/>
      <c r="AD70" s="35"/>
      <c r="AE70" s="12">
        <v>548</v>
      </c>
    </row>
    <row r="71" spans="1:31" ht="15.75" x14ac:dyDescent="0.25">
      <c r="A71" s="2">
        <v>44740</v>
      </c>
      <c r="B71" s="11" t="s">
        <v>82</v>
      </c>
      <c r="C71" s="13">
        <v>22.526674</v>
      </c>
      <c r="D71" s="13">
        <v>72.747170999999994</v>
      </c>
      <c r="E71" s="12">
        <v>-20.047499999999999</v>
      </c>
      <c r="F71" s="12">
        <v>-11.714</v>
      </c>
      <c r="G71" s="12"/>
      <c r="H71" s="12"/>
      <c r="I71" s="12">
        <v>41.738599999999998</v>
      </c>
      <c r="J71" s="12"/>
      <c r="K71" s="12"/>
      <c r="L71" s="12">
        <v>8.1</v>
      </c>
      <c r="M71" s="12"/>
      <c r="N71" s="12">
        <v>5.7</v>
      </c>
      <c r="O71" s="12"/>
      <c r="P71" s="12">
        <v>6.1</v>
      </c>
      <c r="Q71" s="12"/>
      <c r="R71" s="12">
        <v>29.8</v>
      </c>
      <c r="S71" s="12"/>
      <c r="T71" s="12">
        <v>0.02</v>
      </c>
      <c r="U71" s="12"/>
      <c r="V71" s="12"/>
      <c r="W71" s="12"/>
      <c r="X71" s="12"/>
      <c r="Y71" s="12"/>
      <c r="Z71" s="20" t="s">
        <v>181</v>
      </c>
      <c r="AA71" s="12"/>
      <c r="AB71" s="12"/>
      <c r="AC71" s="12"/>
      <c r="AD71" s="35"/>
      <c r="AE71" s="12">
        <v>548</v>
      </c>
    </row>
    <row r="72" spans="1:31" s="27" customFormat="1" ht="15" customHeight="1" x14ac:dyDescent="0.25">
      <c r="A72" s="36">
        <v>44740</v>
      </c>
      <c r="B72" s="63" t="s">
        <v>83</v>
      </c>
      <c r="C72" s="89">
        <v>22.526489999999999</v>
      </c>
      <c r="D72" s="89">
        <v>72.746891000000005</v>
      </c>
      <c r="E72" s="20">
        <v>-20.926200000000001</v>
      </c>
      <c r="F72" s="20">
        <v>-12.143000000000001</v>
      </c>
      <c r="G72" s="20"/>
      <c r="H72" s="20"/>
      <c r="I72" s="20">
        <v>41.799900000000001</v>
      </c>
      <c r="J72" s="20"/>
      <c r="K72" s="20"/>
      <c r="L72" s="20">
        <v>9.8000000000000007</v>
      </c>
      <c r="M72" s="20"/>
      <c r="N72" s="20">
        <v>6.5</v>
      </c>
      <c r="O72" s="20"/>
      <c r="P72" s="20">
        <v>8.4</v>
      </c>
      <c r="Q72" s="20"/>
      <c r="R72" s="20">
        <v>29.8</v>
      </c>
      <c r="S72" s="20"/>
      <c r="T72" s="20">
        <v>0.02</v>
      </c>
      <c r="U72" s="20"/>
      <c r="V72" s="20"/>
      <c r="W72" s="20"/>
      <c r="X72" s="20"/>
      <c r="Y72" s="20"/>
      <c r="Z72" s="20" t="s">
        <v>181</v>
      </c>
      <c r="AA72" s="20"/>
      <c r="AB72" s="20"/>
      <c r="AC72" s="20"/>
      <c r="AD72" s="37"/>
      <c r="AE72" s="20">
        <v>547</v>
      </c>
    </row>
    <row r="73" spans="1:31" s="27" customFormat="1" ht="15" customHeight="1" x14ac:dyDescent="0.25">
      <c r="A73" s="36">
        <v>44740</v>
      </c>
      <c r="B73" s="64"/>
      <c r="C73" s="89"/>
      <c r="D73" s="89"/>
      <c r="E73" s="20"/>
      <c r="F73" s="20"/>
      <c r="G73" s="20"/>
      <c r="H73" s="20"/>
      <c r="I73" s="20"/>
      <c r="J73" s="20"/>
      <c r="K73" s="20"/>
      <c r="L73" s="20">
        <v>8.5</v>
      </c>
      <c r="M73" s="20"/>
      <c r="N73" s="20">
        <v>5.9</v>
      </c>
      <c r="O73" s="20"/>
      <c r="P73" s="20">
        <v>7.3</v>
      </c>
      <c r="Q73" s="20"/>
      <c r="R73" s="20">
        <v>29.8</v>
      </c>
      <c r="S73" s="20"/>
      <c r="T73" s="20">
        <v>0.02</v>
      </c>
      <c r="U73" s="20"/>
      <c r="V73" s="20"/>
      <c r="W73" s="20"/>
      <c r="X73" s="20"/>
      <c r="Y73" s="20"/>
      <c r="Z73" s="20" t="s">
        <v>181</v>
      </c>
      <c r="AA73" s="20"/>
      <c r="AB73" s="20"/>
      <c r="AC73" s="20"/>
      <c r="AD73" s="37"/>
      <c r="AE73" s="20"/>
    </row>
    <row r="74" spans="1:31" s="27" customFormat="1" ht="15" customHeight="1" x14ac:dyDescent="0.25">
      <c r="A74" s="36">
        <v>44740</v>
      </c>
      <c r="B74" s="65"/>
      <c r="C74" s="89"/>
      <c r="D74" s="89"/>
      <c r="E74" s="20"/>
      <c r="F74" s="20"/>
      <c r="G74" s="20"/>
      <c r="H74" s="20"/>
      <c r="I74" s="20"/>
      <c r="J74" s="20"/>
      <c r="K74" s="20"/>
      <c r="L74" s="20">
        <v>9.4</v>
      </c>
      <c r="M74" s="20"/>
      <c r="N74" s="20">
        <v>6.3</v>
      </c>
      <c r="O74" s="20"/>
      <c r="P74" s="20">
        <v>7.6</v>
      </c>
      <c r="Q74" s="20"/>
      <c r="R74" s="20">
        <v>29.8</v>
      </c>
      <c r="S74" s="20"/>
      <c r="T74" s="20">
        <v>0.02</v>
      </c>
      <c r="U74" s="20"/>
      <c r="V74" s="20"/>
      <c r="W74" s="20"/>
      <c r="X74" s="20"/>
      <c r="Y74" s="20"/>
      <c r="Z74" s="20" t="s">
        <v>181</v>
      </c>
      <c r="AA74" s="20"/>
      <c r="AB74" s="20"/>
      <c r="AC74" s="20"/>
      <c r="AD74" s="37"/>
      <c r="AE74" s="20"/>
    </row>
    <row r="75" spans="1:31" ht="15.75" x14ac:dyDescent="0.25">
      <c r="A75" s="2">
        <v>44740</v>
      </c>
      <c r="B75" s="11" t="s">
        <v>84</v>
      </c>
      <c r="C75" s="13">
        <v>22.518984</v>
      </c>
      <c r="D75" s="13">
        <v>72.749277000000006</v>
      </c>
      <c r="E75" s="12">
        <v>-17.953199999999999</v>
      </c>
      <c r="F75" s="12">
        <v>-9.6848100000000006</v>
      </c>
      <c r="G75" s="12"/>
      <c r="H75" s="12"/>
      <c r="I75" s="12">
        <v>43.6081</v>
      </c>
      <c r="J75" s="12"/>
      <c r="K75" s="12"/>
      <c r="L75" s="12">
        <v>6.6</v>
      </c>
      <c r="M75" s="12"/>
      <c r="N75" s="12">
        <v>5.0999999999999996</v>
      </c>
      <c r="O75" s="12"/>
      <c r="P75" s="12">
        <v>3.2</v>
      </c>
      <c r="Q75" s="12"/>
      <c r="R75" s="12">
        <v>30.4</v>
      </c>
      <c r="S75" s="12"/>
      <c r="T75" s="12">
        <v>0.01</v>
      </c>
      <c r="U75" s="12"/>
      <c r="V75" s="12"/>
      <c r="W75" s="12"/>
      <c r="X75" s="12"/>
      <c r="Y75" s="12"/>
      <c r="Z75" s="20" t="s">
        <v>181</v>
      </c>
      <c r="AA75" s="12"/>
      <c r="AB75" s="12"/>
      <c r="AC75" s="12"/>
      <c r="AD75" s="35"/>
      <c r="AE75" s="12">
        <v>554</v>
      </c>
    </row>
    <row r="76" spans="1:31" ht="15.75" x14ac:dyDescent="0.25">
      <c r="A76" s="2">
        <v>44740</v>
      </c>
      <c r="B76" s="11" t="s">
        <v>85</v>
      </c>
      <c r="C76" s="13">
        <v>22.519441</v>
      </c>
      <c r="D76" s="13">
        <v>72.749218999999997</v>
      </c>
      <c r="E76" s="12">
        <v>-18.766500000000001</v>
      </c>
      <c r="F76" s="12">
        <v>-10.8294</v>
      </c>
      <c r="G76" s="12"/>
      <c r="H76" s="12"/>
      <c r="I76" s="12">
        <v>41.242699999999999</v>
      </c>
      <c r="J76" s="12"/>
      <c r="K76" s="12"/>
      <c r="L76" s="12">
        <v>17.2</v>
      </c>
      <c r="M76" s="12"/>
      <c r="N76" s="12">
        <v>10.4</v>
      </c>
      <c r="O76" s="12"/>
      <c r="P76" s="12">
        <v>19.3</v>
      </c>
      <c r="Q76" s="12"/>
      <c r="R76" s="12">
        <v>30.4</v>
      </c>
      <c r="S76" s="12"/>
      <c r="T76" s="12">
        <v>0.05</v>
      </c>
      <c r="U76" s="12"/>
      <c r="V76" s="12"/>
      <c r="W76" s="12"/>
      <c r="X76" s="12"/>
      <c r="Y76" s="12"/>
      <c r="Z76" s="20" t="s">
        <v>181</v>
      </c>
      <c r="AA76" s="12"/>
      <c r="AB76" s="12"/>
      <c r="AC76" s="12"/>
      <c r="AD76" s="35"/>
      <c r="AE76" s="12">
        <v>557</v>
      </c>
    </row>
    <row r="77" spans="1:31" ht="15.75" x14ac:dyDescent="0.25">
      <c r="A77" s="2">
        <v>44740</v>
      </c>
      <c r="B77" s="11" t="s">
        <v>86</v>
      </c>
      <c r="C77" s="13">
        <v>22.519528999999999</v>
      </c>
      <c r="D77" s="13">
        <v>72.748566999999994</v>
      </c>
      <c r="E77" s="12">
        <v>-17.743500000000001</v>
      </c>
      <c r="F77" s="12">
        <v>-10.0962</v>
      </c>
      <c r="G77" s="12"/>
      <c r="H77" s="12"/>
      <c r="I77" s="12">
        <v>41.029000000000003</v>
      </c>
      <c r="J77" s="12"/>
      <c r="K77" s="12"/>
      <c r="L77" s="12">
        <v>3.9</v>
      </c>
      <c r="M77" s="12"/>
      <c r="N77" s="12">
        <v>4</v>
      </c>
      <c r="O77" s="12"/>
      <c r="P77" s="12">
        <v>2.9</v>
      </c>
      <c r="Q77" s="12"/>
      <c r="R77" s="12">
        <v>30.4</v>
      </c>
      <c r="S77" s="12"/>
      <c r="T77" s="12">
        <v>0.01</v>
      </c>
      <c r="U77" s="12"/>
      <c r="V77" s="12"/>
      <c r="W77" s="12"/>
      <c r="X77" s="12"/>
      <c r="Y77" s="12"/>
      <c r="Z77" s="20" t="s">
        <v>181</v>
      </c>
      <c r="AA77" s="12"/>
      <c r="AB77" s="12"/>
      <c r="AC77" s="12"/>
      <c r="AD77" s="35"/>
      <c r="AE77" s="12">
        <v>558</v>
      </c>
    </row>
    <row r="78" spans="1:31" ht="15.75" x14ac:dyDescent="0.25">
      <c r="A78" s="2">
        <v>44740</v>
      </c>
      <c r="B78" s="11" t="s">
        <v>87</v>
      </c>
      <c r="C78" s="13">
        <v>22.519041000000001</v>
      </c>
      <c r="D78" s="13">
        <v>72.748613000000006</v>
      </c>
      <c r="E78" s="12">
        <v>-16.7058</v>
      </c>
      <c r="F78" s="12">
        <v>-9.2013499999999997</v>
      </c>
      <c r="G78" s="12"/>
      <c r="H78" s="12"/>
      <c r="I78" s="12">
        <v>42.606099999999998</v>
      </c>
      <c r="J78" s="12"/>
      <c r="K78" s="12"/>
      <c r="L78" s="12">
        <v>5.7</v>
      </c>
      <c r="M78" s="12"/>
      <c r="N78" s="12">
        <v>4.7</v>
      </c>
      <c r="O78" s="12"/>
      <c r="P78" s="12">
        <v>1.8</v>
      </c>
      <c r="Q78" s="12"/>
      <c r="R78" s="12">
        <v>30.4</v>
      </c>
      <c r="S78" s="12"/>
      <c r="T78" s="12">
        <v>0</v>
      </c>
      <c r="U78" s="12"/>
      <c r="V78" s="12"/>
      <c r="W78" s="12"/>
      <c r="X78" s="12"/>
      <c r="Y78" s="12"/>
      <c r="Z78" s="20" t="s">
        <v>181</v>
      </c>
      <c r="AA78" s="12"/>
      <c r="AB78" s="12"/>
      <c r="AC78" s="12"/>
      <c r="AD78" s="35"/>
      <c r="AE78" s="12">
        <v>555</v>
      </c>
    </row>
    <row r="79" spans="1:31" s="27" customFormat="1" ht="15" customHeight="1" x14ac:dyDescent="0.25">
      <c r="A79" s="36">
        <v>44740</v>
      </c>
      <c r="B79" s="63" t="s">
        <v>88</v>
      </c>
      <c r="C79" s="89">
        <v>22.519199</v>
      </c>
      <c r="D79" s="89">
        <v>72.748926999999995</v>
      </c>
      <c r="E79" s="20">
        <v>-18.411899999999999</v>
      </c>
      <c r="F79" s="20">
        <v>-11.1084</v>
      </c>
      <c r="G79" s="20"/>
      <c r="H79" s="20"/>
      <c r="I79" s="20">
        <v>40.803699999999999</v>
      </c>
      <c r="J79" s="20"/>
      <c r="K79" s="20"/>
      <c r="L79" s="20">
        <v>8</v>
      </c>
      <c r="M79" s="20"/>
      <c r="N79" s="20">
        <v>5.6</v>
      </c>
      <c r="O79" s="20"/>
      <c r="P79" s="20">
        <v>6.5</v>
      </c>
      <c r="Q79" s="20"/>
      <c r="R79" s="20">
        <v>30.4</v>
      </c>
      <c r="S79" s="20"/>
      <c r="T79" s="20">
        <v>0.02</v>
      </c>
      <c r="U79" s="20"/>
      <c r="V79" s="20"/>
      <c r="W79" s="20"/>
      <c r="X79" s="20"/>
      <c r="Y79" s="20"/>
      <c r="Z79" s="20" t="s">
        <v>181</v>
      </c>
      <c r="AA79" s="20"/>
      <c r="AB79" s="20"/>
      <c r="AC79" s="20"/>
      <c r="AD79" s="37"/>
      <c r="AE79" s="20">
        <v>556</v>
      </c>
    </row>
    <row r="80" spans="1:31" s="27" customFormat="1" ht="15" customHeight="1" x14ac:dyDescent="0.25">
      <c r="A80" s="36">
        <v>44740</v>
      </c>
      <c r="B80" s="64"/>
      <c r="C80" s="89"/>
      <c r="D80" s="89"/>
      <c r="E80" s="20"/>
      <c r="F80" s="20"/>
      <c r="G80" s="20"/>
      <c r="H80" s="20"/>
      <c r="I80" s="20"/>
      <c r="J80" s="20"/>
      <c r="K80" s="20"/>
      <c r="L80" s="20">
        <v>8.9</v>
      </c>
      <c r="M80" s="20"/>
      <c r="N80" s="20">
        <v>6</v>
      </c>
      <c r="O80" s="20"/>
      <c r="P80" s="20">
        <v>7.6</v>
      </c>
      <c r="Q80" s="20"/>
      <c r="R80" s="20">
        <v>30.4</v>
      </c>
      <c r="S80" s="20"/>
      <c r="T80" s="20">
        <v>0.02</v>
      </c>
      <c r="U80" s="20"/>
      <c r="V80" s="20"/>
      <c r="W80" s="20"/>
      <c r="X80" s="20"/>
      <c r="Y80" s="20"/>
      <c r="Z80" s="20" t="s">
        <v>181</v>
      </c>
      <c r="AA80" s="20"/>
      <c r="AB80" s="20"/>
      <c r="AC80" s="20"/>
      <c r="AD80" s="37"/>
      <c r="AE80" s="20"/>
    </row>
    <row r="81" spans="1:31" s="27" customFormat="1" ht="15" customHeight="1" x14ac:dyDescent="0.25">
      <c r="A81" s="36">
        <v>44740</v>
      </c>
      <c r="B81" s="65"/>
      <c r="C81" s="89"/>
      <c r="D81" s="89"/>
      <c r="E81" s="20"/>
      <c r="F81" s="20"/>
      <c r="G81" s="20"/>
      <c r="H81" s="20"/>
      <c r="I81" s="20"/>
      <c r="J81" s="20"/>
      <c r="K81" s="20"/>
      <c r="L81" s="20">
        <v>9.4</v>
      </c>
      <c r="M81" s="20"/>
      <c r="N81" s="20">
        <v>6.3</v>
      </c>
      <c r="O81" s="20"/>
      <c r="P81" s="20">
        <v>7.1</v>
      </c>
      <c r="Q81" s="20"/>
      <c r="R81" s="20">
        <v>30.4</v>
      </c>
      <c r="S81" s="20"/>
      <c r="T81" s="20">
        <v>0.02</v>
      </c>
      <c r="U81" s="20"/>
      <c r="V81" s="20"/>
      <c r="W81" s="20"/>
      <c r="X81" s="20"/>
      <c r="Y81" s="20"/>
      <c r="Z81" s="20" t="s">
        <v>181</v>
      </c>
      <c r="AA81" s="20"/>
      <c r="AB81" s="20"/>
      <c r="AC81" s="20"/>
      <c r="AD81" s="37"/>
      <c r="AE81" s="20"/>
    </row>
    <row r="82" spans="1:31" ht="15.75" x14ac:dyDescent="0.25">
      <c r="A82" s="2">
        <v>44740</v>
      </c>
      <c r="B82" s="11" t="s">
        <v>89</v>
      </c>
      <c r="C82" s="13">
        <v>22.518535</v>
      </c>
      <c r="D82" s="13">
        <v>72.746677000000005</v>
      </c>
      <c r="E82" s="12">
        <v>-18.630800000000001</v>
      </c>
      <c r="F82" s="12">
        <v>-11.076499999999999</v>
      </c>
      <c r="G82" s="12"/>
      <c r="H82" s="12"/>
      <c r="I82" s="12">
        <v>40.244799999999998</v>
      </c>
      <c r="J82" s="12"/>
      <c r="K82" s="12"/>
      <c r="L82" s="12">
        <v>7.2</v>
      </c>
      <c r="M82" s="12"/>
      <c r="N82" s="12">
        <v>5.3</v>
      </c>
      <c r="O82" s="12"/>
      <c r="P82" s="12">
        <v>4.2</v>
      </c>
      <c r="Q82" s="12"/>
      <c r="R82" s="12">
        <v>30.1</v>
      </c>
      <c r="S82" s="12"/>
      <c r="T82" s="12">
        <v>0.01</v>
      </c>
      <c r="U82" s="12"/>
      <c r="V82" s="12"/>
      <c r="W82" s="12"/>
      <c r="X82" s="12"/>
      <c r="Y82" s="12"/>
      <c r="Z82" s="20" t="s">
        <v>181</v>
      </c>
      <c r="AA82" s="12"/>
      <c r="AB82" s="12"/>
      <c r="AC82" s="12"/>
      <c r="AD82" s="35"/>
      <c r="AE82" s="12">
        <v>549</v>
      </c>
    </row>
    <row r="83" spans="1:31" ht="15.75" x14ac:dyDescent="0.25">
      <c r="A83" s="2">
        <v>44740</v>
      </c>
      <c r="B83" s="11" t="s">
        <v>90</v>
      </c>
      <c r="C83" s="13">
        <v>22.518013</v>
      </c>
      <c r="D83" s="13">
        <v>72.746707999999998</v>
      </c>
      <c r="E83" s="12">
        <v>-19.1417</v>
      </c>
      <c r="F83" s="12">
        <v>-11.8857</v>
      </c>
      <c r="G83" s="12"/>
      <c r="H83" s="12"/>
      <c r="I83" s="12">
        <v>41.293599999999998</v>
      </c>
      <c r="J83" s="12"/>
      <c r="K83" s="12"/>
      <c r="L83" s="12">
        <v>13.3</v>
      </c>
      <c r="M83" s="12"/>
      <c r="N83" s="12">
        <v>8.1999999999999993</v>
      </c>
      <c r="O83" s="12"/>
      <c r="P83" s="12">
        <v>9.8000000000000007</v>
      </c>
      <c r="Q83" s="12"/>
      <c r="R83" s="12">
        <v>30.1</v>
      </c>
      <c r="S83" s="12"/>
      <c r="T83" s="12">
        <v>0.03</v>
      </c>
      <c r="U83" s="12"/>
      <c r="V83" s="12"/>
      <c r="W83" s="12"/>
      <c r="X83" s="12"/>
      <c r="Y83" s="12"/>
      <c r="Z83" s="20" t="s">
        <v>181</v>
      </c>
      <c r="AA83" s="12"/>
      <c r="AB83" s="12"/>
      <c r="AC83" s="12"/>
      <c r="AD83" s="35"/>
      <c r="AE83" s="12">
        <v>551</v>
      </c>
    </row>
    <row r="84" spans="1:31" ht="15.75" x14ac:dyDescent="0.25">
      <c r="A84" s="2">
        <v>44740</v>
      </c>
      <c r="B84" s="11" t="s">
        <v>91</v>
      </c>
      <c r="C84" s="13">
        <v>22.517941</v>
      </c>
      <c r="D84" s="13">
        <v>72.747349</v>
      </c>
      <c r="E84" s="12">
        <v>-17.223299999999998</v>
      </c>
      <c r="F84" s="12">
        <v>-10.580399999999999</v>
      </c>
      <c r="G84" s="12"/>
      <c r="H84" s="12"/>
      <c r="I84" s="12">
        <v>41.147399999999998</v>
      </c>
      <c r="J84" s="12"/>
      <c r="K84" s="12"/>
      <c r="L84" s="12">
        <v>8.1999999999999993</v>
      </c>
      <c r="M84" s="12"/>
      <c r="N84" s="12">
        <v>5.7</v>
      </c>
      <c r="O84" s="12"/>
      <c r="P84" s="12">
        <v>4.2</v>
      </c>
      <c r="Q84" s="12"/>
      <c r="R84" s="12">
        <v>30.1</v>
      </c>
      <c r="S84" s="12"/>
      <c r="T84" s="12">
        <v>0.01</v>
      </c>
      <c r="U84" s="12"/>
      <c r="V84" s="12"/>
      <c r="W84" s="12"/>
      <c r="X84" s="12"/>
      <c r="Y84" s="12"/>
      <c r="Z84" s="20" t="s">
        <v>181</v>
      </c>
      <c r="AA84" s="12"/>
      <c r="AB84" s="12"/>
      <c r="AC84" s="12"/>
      <c r="AD84" s="35"/>
      <c r="AE84" s="12">
        <v>552</v>
      </c>
    </row>
    <row r="85" spans="1:31" ht="15.75" x14ac:dyDescent="0.25">
      <c r="A85" s="2">
        <v>44740</v>
      </c>
      <c r="B85" s="11" t="s">
        <v>92</v>
      </c>
      <c r="C85" s="13">
        <v>22.518535</v>
      </c>
      <c r="D85" s="13">
        <v>72.747370000000004</v>
      </c>
      <c r="E85" s="12">
        <v>-17.1753</v>
      </c>
      <c r="F85" s="12">
        <v>-10.399800000000001</v>
      </c>
      <c r="G85" s="12"/>
      <c r="H85" s="12"/>
      <c r="I85" s="12">
        <v>42.4178</v>
      </c>
      <c r="J85" s="12"/>
      <c r="K85" s="12"/>
      <c r="L85" s="12">
        <v>8.9</v>
      </c>
      <c r="M85" s="12"/>
      <c r="N85" s="12">
        <v>6.1</v>
      </c>
      <c r="O85" s="12"/>
      <c r="P85" s="12">
        <v>13.9</v>
      </c>
      <c r="Q85" s="12"/>
      <c r="R85" s="12">
        <v>30.1</v>
      </c>
      <c r="S85" s="12"/>
      <c r="T85" s="12">
        <v>0.04</v>
      </c>
      <c r="U85" s="12"/>
      <c r="V85" s="12"/>
      <c r="W85" s="12"/>
      <c r="X85" s="12"/>
      <c r="Y85" s="12"/>
      <c r="Z85" s="20" t="s">
        <v>181</v>
      </c>
      <c r="AA85" s="12"/>
      <c r="AB85" s="12"/>
      <c r="AC85" s="12"/>
      <c r="AD85" s="35"/>
      <c r="AE85" s="12">
        <v>553</v>
      </c>
    </row>
    <row r="86" spans="1:31" s="27" customFormat="1" ht="15" customHeight="1" x14ac:dyDescent="0.25">
      <c r="A86" s="36">
        <v>44740</v>
      </c>
      <c r="B86" s="63" t="s">
        <v>93</v>
      </c>
      <c r="C86" s="89">
        <v>22.518272</v>
      </c>
      <c r="D86" s="89">
        <v>72.747108999999995</v>
      </c>
      <c r="E86" s="20">
        <v>-18.840699999999998</v>
      </c>
      <c r="F86" s="20">
        <v>-11.284599999999999</v>
      </c>
      <c r="G86" s="20"/>
      <c r="H86" s="20"/>
      <c r="I86" s="20">
        <v>42.365900000000003</v>
      </c>
      <c r="J86" s="20"/>
      <c r="K86" s="20"/>
      <c r="L86" s="20">
        <v>9.1999999999999993</v>
      </c>
      <c r="M86" s="20"/>
      <c r="N86" s="20">
        <v>6.2</v>
      </c>
      <c r="O86" s="20"/>
      <c r="P86" s="20">
        <v>4.7</v>
      </c>
      <c r="Q86" s="20"/>
      <c r="R86" s="20">
        <v>30.1</v>
      </c>
      <c r="S86" s="20"/>
      <c r="T86" s="20">
        <v>0.01</v>
      </c>
      <c r="U86" s="20"/>
      <c r="V86" s="20"/>
      <c r="W86" s="20"/>
      <c r="X86" s="20"/>
      <c r="Y86" s="20"/>
      <c r="Z86" s="20" t="s">
        <v>181</v>
      </c>
      <c r="AA86" s="20"/>
      <c r="AB86" s="20"/>
      <c r="AC86" s="20"/>
      <c r="AD86" s="37"/>
      <c r="AE86" s="20">
        <v>550</v>
      </c>
    </row>
    <row r="87" spans="1:31" s="27" customFormat="1" ht="15" customHeight="1" x14ac:dyDescent="0.25">
      <c r="A87" s="36">
        <v>44740</v>
      </c>
      <c r="B87" s="64"/>
      <c r="C87" s="89"/>
      <c r="D87" s="89"/>
      <c r="E87" s="20"/>
      <c r="F87" s="20"/>
      <c r="G87" s="20"/>
      <c r="H87" s="20"/>
      <c r="I87" s="20"/>
      <c r="J87" s="20"/>
      <c r="K87" s="20"/>
      <c r="L87" s="20">
        <v>8</v>
      </c>
      <c r="M87" s="20"/>
      <c r="N87" s="20">
        <v>5.6</v>
      </c>
      <c r="O87" s="20"/>
      <c r="P87" s="20">
        <v>3.5</v>
      </c>
      <c r="Q87" s="20"/>
      <c r="R87" s="20">
        <v>30.1</v>
      </c>
      <c r="S87" s="20"/>
      <c r="T87" s="20">
        <v>0.01</v>
      </c>
      <c r="U87" s="20"/>
      <c r="V87" s="20"/>
      <c r="W87" s="20"/>
      <c r="X87" s="20"/>
      <c r="Y87" s="20"/>
      <c r="Z87" s="20" t="s">
        <v>181</v>
      </c>
      <c r="AA87" s="20"/>
      <c r="AB87" s="20"/>
      <c r="AC87" s="20"/>
      <c r="AD87" s="37"/>
      <c r="AE87" s="20"/>
    </row>
    <row r="88" spans="1:31" s="27" customFormat="1" ht="15" customHeight="1" x14ac:dyDescent="0.25">
      <c r="A88" s="36">
        <v>44740</v>
      </c>
      <c r="B88" s="65"/>
      <c r="C88" s="89"/>
      <c r="D88" s="89"/>
      <c r="E88" s="20"/>
      <c r="F88" s="20"/>
      <c r="G88" s="20"/>
      <c r="H88" s="20"/>
      <c r="I88" s="20"/>
      <c r="J88" s="20"/>
      <c r="K88" s="20"/>
      <c r="L88" s="20">
        <v>9.6</v>
      </c>
      <c r="M88" s="20"/>
      <c r="N88" s="20">
        <v>6.4</v>
      </c>
      <c r="O88" s="20"/>
      <c r="P88" s="20">
        <v>4.0999999999999996</v>
      </c>
      <c r="Q88" s="20"/>
      <c r="R88" s="20">
        <v>30.1</v>
      </c>
      <c r="S88" s="20"/>
      <c r="T88" s="20">
        <v>0.01</v>
      </c>
      <c r="U88" s="20"/>
      <c r="V88" s="20"/>
      <c r="W88" s="20"/>
      <c r="X88" s="20"/>
      <c r="Y88" s="20"/>
      <c r="Z88" s="20" t="s">
        <v>181</v>
      </c>
      <c r="AA88" s="20"/>
      <c r="AB88" s="20"/>
      <c r="AC88" s="20"/>
      <c r="AD88" s="37"/>
      <c r="AE88" s="20"/>
    </row>
    <row r="89" spans="1:31" ht="15.75" x14ac:dyDescent="0.25">
      <c r="A89" s="2">
        <v>44740</v>
      </c>
      <c r="B89" s="11" t="s">
        <v>94</v>
      </c>
      <c r="C89" s="13">
        <v>22.517769999999999</v>
      </c>
      <c r="D89" s="13">
        <v>72.752477999999996</v>
      </c>
      <c r="E89" s="12">
        <v>-17.348800000000001</v>
      </c>
      <c r="F89" s="12">
        <v>-9.51952</v>
      </c>
      <c r="G89" s="12"/>
      <c r="H89" s="12"/>
      <c r="I89" s="12">
        <v>41.715000000000003</v>
      </c>
      <c r="J89" s="12"/>
      <c r="K89" s="12"/>
      <c r="L89" s="12">
        <v>9.6999999999999993</v>
      </c>
      <c r="M89" s="12"/>
      <c r="N89" s="12">
        <v>6.4</v>
      </c>
      <c r="O89" s="12"/>
      <c r="P89" s="12">
        <v>5.9</v>
      </c>
      <c r="Q89" s="12"/>
      <c r="R89" s="12">
        <v>30.4</v>
      </c>
      <c r="S89" s="12"/>
      <c r="T89" s="12">
        <v>0.01</v>
      </c>
      <c r="U89" s="12"/>
      <c r="V89" s="12"/>
      <c r="W89" s="12"/>
      <c r="X89" s="12"/>
      <c r="Y89" s="12"/>
      <c r="Z89" s="20" t="s">
        <v>181</v>
      </c>
      <c r="AA89" s="12"/>
      <c r="AB89" s="12"/>
      <c r="AC89" s="12"/>
      <c r="AD89" s="35"/>
      <c r="AE89" s="12">
        <v>563</v>
      </c>
    </row>
    <row r="90" spans="1:31" ht="15.75" x14ac:dyDescent="0.25">
      <c r="A90" s="2">
        <v>44740</v>
      </c>
      <c r="B90" s="11" t="s">
        <v>95</v>
      </c>
      <c r="C90" s="13">
        <v>22.517764</v>
      </c>
      <c r="D90" s="13">
        <v>72.753198999999995</v>
      </c>
      <c r="E90" s="12">
        <v>-17.6706</v>
      </c>
      <c r="F90" s="12">
        <v>-9.7872800000000009</v>
      </c>
      <c r="G90" s="12"/>
      <c r="H90" s="12"/>
      <c r="I90" s="12">
        <v>42.188899999999997</v>
      </c>
      <c r="J90" s="12"/>
      <c r="K90" s="12"/>
      <c r="L90" s="12">
        <v>17.899999999999999</v>
      </c>
      <c r="M90" s="12"/>
      <c r="N90" s="12">
        <v>10.8</v>
      </c>
      <c r="O90" s="12"/>
      <c r="P90" s="12">
        <v>21.3</v>
      </c>
      <c r="Q90" s="12"/>
      <c r="R90" s="12">
        <v>30.4</v>
      </c>
      <c r="S90" s="12"/>
      <c r="T90" s="12">
        <v>0.05</v>
      </c>
      <c r="U90" s="12"/>
      <c r="V90" s="12"/>
      <c r="W90" s="12"/>
      <c r="X90" s="12"/>
      <c r="Y90" s="12"/>
      <c r="Z90" s="20" t="s">
        <v>181</v>
      </c>
      <c r="AA90" s="12"/>
      <c r="AB90" s="12"/>
      <c r="AC90" s="12"/>
      <c r="AD90" s="35"/>
      <c r="AE90" s="12">
        <v>561</v>
      </c>
    </row>
    <row r="91" spans="1:31" ht="15.75" x14ac:dyDescent="0.25">
      <c r="A91" s="2">
        <v>44740</v>
      </c>
      <c r="B91" s="11" t="s">
        <v>96</v>
      </c>
      <c r="C91" s="13">
        <v>22.517261000000001</v>
      </c>
      <c r="D91" s="13">
        <v>72.753172000000006</v>
      </c>
      <c r="E91" s="12">
        <v>-17.703399999999998</v>
      </c>
      <c r="F91" s="12">
        <v>-9.3997700000000002</v>
      </c>
      <c r="G91" s="12"/>
      <c r="H91" s="12"/>
      <c r="I91" s="12">
        <v>42.011000000000003</v>
      </c>
      <c r="J91" s="12"/>
      <c r="K91" s="12"/>
      <c r="L91" s="12">
        <v>12.6</v>
      </c>
      <c r="M91" s="12"/>
      <c r="N91" s="12">
        <v>7.8</v>
      </c>
      <c r="O91" s="12"/>
      <c r="P91" s="12">
        <v>14.3</v>
      </c>
      <c r="Q91" s="12"/>
      <c r="R91" s="12">
        <v>30.4</v>
      </c>
      <c r="S91" s="12"/>
      <c r="T91" s="12">
        <v>0.04</v>
      </c>
      <c r="U91" s="12"/>
      <c r="V91" s="12"/>
      <c r="W91" s="12"/>
      <c r="X91" s="12"/>
      <c r="Y91" s="12"/>
      <c r="Z91" s="20" t="s">
        <v>181</v>
      </c>
      <c r="AA91" s="12"/>
      <c r="AB91" s="12"/>
      <c r="AC91" s="12"/>
      <c r="AD91" s="35"/>
      <c r="AE91" s="12">
        <v>560</v>
      </c>
    </row>
    <row r="92" spans="1:31" ht="15.75" x14ac:dyDescent="0.25">
      <c r="A92" s="2">
        <v>44740</v>
      </c>
      <c r="B92" s="11" t="s">
        <v>97</v>
      </c>
      <c r="C92" s="13">
        <v>22.517126999999999</v>
      </c>
      <c r="D92" s="13">
        <v>72.752548000000004</v>
      </c>
      <c r="E92" s="12">
        <v>-16.033899999999999</v>
      </c>
      <c r="F92" s="12">
        <v>-10.593299999999999</v>
      </c>
      <c r="G92" s="12"/>
      <c r="H92" s="12"/>
      <c r="I92" s="12">
        <v>41.039499999999997</v>
      </c>
      <c r="J92" s="12"/>
      <c r="K92" s="12"/>
      <c r="L92" s="12">
        <v>18.7</v>
      </c>
      <c r="M92" s="12"/>
      <c r="N92" s="12">
        <v>11.3</v>
      </c>
      <c r="O92" s="12"/>
      <c r="P92" s="12">
        <v>23.4</v>
      </c>
      <c r="Q92" s="12"/>
      <c r="R92" s="12">
        <v>30.4</v>
      </c>
      <c r="S92" s="12"/>
      <c r="T92" s="12">
        <v>0.06</v>
      </c>
      <c r="U92" s="12"/>
      <c r="V92" s="12"/>
      <c r="W92" s="12"/>
      <c r="X92" s="12"/>
      <c r="Y92" s="12"/>
      <c r="Z92" s="20" t="s">
        <v>181</v>
      </c>
      <c r="AA92" s="12"/>
      <c r="AB92" s="12"/>
      <c r="AC92" s="12"/>
      <c r="AD92" s="35"/>
      <c r="AE92" s="12">
        <v>559</v>
      </c>
    </row>
    <row r="93" spans="1:31" s="27" customFormat="1" ht="15" customHeight="1" x14ac:dyDescent="0.25">
      <c r="A93" s="36">
        <v>44740</v>
      </c>
      <c r="B93" s="63" t="s">
        <v>98</v>
      </c>
      <c r="C93" s="89">
        <v>22.517547</v>
      </c>
      <c r="D93" s="89">
        <v>72.752847000000003</v>
      </c>
      <c r="E93" s="20">
        <v>-16.9512</v>
      </c>
      <c r="F93" s="20">
        <v>-8.9617699999999996</v>
      </c>
      <c r="G93" s="20"/>
      <c r="H93" s="20"/>
      <c r="I93" s="20">
        <v>42.230699999999999</v>
      </c>
      <c r="J93" s="20"/>
      <c r="K93" s="20"/>
      <c r="L93" s="20">
        <v>8.5</v>
      </c>
      <c r="M93" s="20"/>
      <c r="N93" s="20">
        <v>5.9</v>
      </c>
      <c r="O93" s="20"/>
      <c r="P93" s="20">
        <v>4.7</v>
      </c>
      <c r="Q93" s="20"/>
      <c r="R93" s="20">
        <v>30.4</v>
      </c>
      <c r="S93" s="20"/>
      <c r="T93" s="20">
        <v>0.01</v>
      </c>
      <c r="U93" s="20"/>
      <c r="V93" s="20"/>
      <c r="W93" s="20"/>
      <c r="X93" s="20"/>
      <c r="Y93" s="20"/>
      <c r="Z93" s="20" t="s">
        <v>181</v>
      </c>
      <c r="AA93" s="20"/>
      <c r="AB93" s="20"/>
      <c r="AC93" s="20"/>
      <c r="AD93" s="37"/>
      <c r="AE93" s="20">
        <v>562</v>
      </c>
    </row>
    <row r="94" spans="1:31" s="27" customFormat="1" ht="15" customHeight="1" x14ac:dyDescent="0.25">
      <c r="A94" s="36">
        <v>44740</v>
      </c>
      <c r="B94" s="64"/>
      <c r="C94" s="89"/>
      <c r="D94" s="89"/>
      <c r="E94" s="20"/>
      <c r="F94" s="20"/>
      <c r="G94" s="20"/>
      <c r="H94" s="20"/>
      <c r="I94" s="20"/>
      <c r="J94" s="20"/>
      <c r="K94" s="20"/>
      <c r="L94" s="20">
        <v>8.9</v>
      </c>
      <c r="M94" s="20"/>
      <c r="N94" s="20">
        <v>6</v>
      </c>
      <c r="O94" s="20"/>
      <c r="P94" s="20">
        <v>4.4000000000000004</v>
      </c>
      <c r="Q94" s="20"/>
      <c r="R94" s="20">
        <v>30.4</v>
      </c>
      <c r="S94" s="20"/>
      <c r="T94" s="20">
        <v>0.01</v>
      </c>
      <c r="U94" s="20"/>
      <c r="V94" s="20"/>
      <c r="W94" s="20"/>
      <c r="X94" s="20"/>
      <c r="Y94" s="20"/>
      <c r="Z94" s="20" t="s">
        <v>181</v>
      </c>
      <c r="AA94" s="20"/>
      <c r="AB94" s="20"/>
      <c r="AC94" s="20"/>
      <c r="AD94" s="37"/>
      <c r="AE94" s="20"/>
    </row>
    <row r="95" spans="1:31" s="27" customFormat="1" ht="15" customHeight="1" x14ac:dyDescent="0.25">
      <c r="A95" s="36">
        <v>44740</v>
      </c>
      <c r="B95" s="65"/>
      <c r="C95" s="89"/>
      <c r="D95" s="89"/>
      <c r="E95" s="20"/>
      <c r="F95" s="20"/>
      <c r="G95" s="20"/>
      <c r="H95" s="20"/>
      <c r="I95" s="20"/>
      <c r="J95" s="20"/>
      <c r="K95" s="20"/>
      <c r="L95" s="20">
        <v>9.9</v>
      </c>
      <c r="M95" s="20"/>
      <c r="N95" s="20">
        <v>6.5</v>
      </c>
      <c r="O95" s="20"/>
      <c r="P95" s="20">
        <v>4.8</v>
      </c>
      <c r="Q95" s="20"/>
      <c r="R95" s="20">
        <v>30.4</v>
      </c>
      <c r="S95" s="20"/>
      <c r="T95" s="20">
        <v>0.01</v>
      </c>
      <c r="U95" s="20"/>
      <c r="V95" s="20"/>
      <c r="W95" s="20"/>
      <c r="X95" s="20"/>
      <c r="Y95" s="20"/>
      <c r="Z95" s="20" t="s">
        <v>181</v>
      </c>
      <c r="AA95" s="20"/>
      <c r="AB95" s="20"/>
      <c r="AC95" s="20"/>
      <c r="AD95" s="37"/>
      <c r="AE95" s="20"/>
    </row>
    <row r="96" spans="1:31" ht="15.75" x14ac:dyDescent="0.25">
      <c r="A96" s="2">
        <v>44740</v>
      </c>
      <c r="B96" s="11" t="s">
        <v>99</v>
      </c>
      <c r="C96" s="13">
        <v>22.515363000000001</v>
      </c>
      <c r="D96" s="13">
        <v>72.751238999999998</v>
      </c>
      <c r="E96" s="12">
        <v>-17.156300000000002</v>
      </c>
      <c r="F96" s="12">
        <v>-10.859400000000001</v>
      </c>
      <c r="G96" s="12"/>
      <c r="H96" s="12"/>
      <c r="I96" s="12">
        <v>44.184699999999999</v>
      </c>
      <c r="J96" s="12"/>
      <c r="K96" s="12"/>
      <c r="L96" s="12">
        <v>11.9</v>
      </c>
      <c r="M96" s="12"/>
      <c r="N96" s="12">
        <v>7.5</v>
      </c>
      <c r="O96" s="12"/>
      <c r="P96" s="12">
        <v>11.7</v>
      </c>
      <c r="Q96" s="12"/>
      <c r="R96" s="12">
        <v>30.4</v>
      </c>
      <c r="S96" s="12"/>
      <c r="T96" s="12">
        <v>0.03</v>
      </c>
      <c r="U96" s="12"/>
      <c r="V96" s="12"/>
      <c r="W96" s="12"/>
      <c r="X96" s="12"/>
      <c r="Y96" s="12"/>
      <c r="Z96" s="20" t="s">
        <v>181</v>
      </c>
      <c r="AA96" s="12"/>
      <c r="AB96" s="12"/>
      <c r="AC96" s="12"/>
      <c r="AD96" s="35"/>
      <c r="AE96" s="12">
        <v>564</v>
      </c>
    </row>
    <row r="97" spans="1:31" ht="15.75" x14ac:dyDescent="0.25">
      <c r="A97" s="2">
        <v>44740</v>
      </c>
      <c r="B97" s="11" t="s">
        <v>100</v>
      </c>
      <c r="C97" s="13">
        <v>22.515896999999999</v>
      </c>
      <c r="D97" s="13">
        <v>72.751232999999999</v>
      </c>
      <c r="E97" s="12">
        <v>-18.509499999999999</v>
      </c>
      <c r="F97" s="12">
        <v>-12.299099999999999</v>
      </c>
      <c r="G97" s="12"/>
      <c r="H97" s="12"/>
      <c r="I97" s="12">
        <v>43.050400000000003</v>
      </c>
      <c r="J97" s="12"/>
      <c r="K97" s="12"/>
      <c r="L97" s="12">
        <v>12.5</v>
      </c>
      <c r="M97" s="12"/>
      <c r="N97" s="12">
        <v>7.8</v>
      </c>
      <c r="O97" s="12"/>
      <c r="P97" s="12">
        <v>16.899999999999999</v>
      </c>
      <c r="Q97" s="12"/>
      <c r="R97" s="12">
        <v>30.4</v>
      </c>
      <c r="S97" s="12"/>
      <c r="T97" s="12">
        <v>0.04</v>
      </c>
      <c r="U97" s="12"/>
      <c r="V97" s="12"/>
      <c r="W97" s="12"/>
      <c r="X97" s="12"/>
      <c r="Y97" s="12"/>
      <c r="Z97" s="20" t="s">
        <v>181</v>
      </c>
      <c r="AA97" s="12"/>
      <c r="AB97" s="12"/>
      <c r="AC97" s="12"/>
      <c r="AD97" s="35"/>
      <c r="AE97" s="12">
        <v>564</v>
      </c>
    </row>
    <row r="98" spans="1:31" ht="15.75" x14ac:dyDescent="0.25">
      <c r="A98" s="2">
        <v>44740</v>
      </c>
      <c r="B98" s="11" t="s">
        <v>101</v>
      </c>
      <c r="C98" s="13">
        <v>22.515909000000001</v>
      </c>
      <c r="D98" s="13">
        <v>72.750612000000004</v>
      </c>
      <c r="E98" s="12">
        <v>-18.479800000000001</v>
      </c>
      <c r="F98" s="12">
        <v>-10.8249</v>
      </c>
      <c r="G98" s="12"/>
      <c r="H98" s="12"/>
      <c r="I98" s="12">
        <v>43.215299999999999</v>
      </c>
      <c r="J98" s="12"/>
      <c r="K98" s="12"/>
      <c r="L98" s="12">
        <v>12.1</v>
      </c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20" t="s">
        <v>181</v>
      </c>
      <c r="AA98" s="12"/>
      <c r="AB98" s="12"/>
      <c r="AC98" s="12"/>
      <c r="AD98" s="35"/>
      <c r="AE98" s="12">
        <v>564</v>
      </c>
    </row>
    <row r="99" spans="1:31" ht="15.75" x14ac:dyDescent="0.25">
      <c r="A99" s="2">
        <v>44740</v>
      </c>
      <c r="B99" s="11" t="s">
        <v>102</v>
      </c>
      <c r="C99" s="13">
        <v>22.515329999999999</v>
      </c>
      <c r="D99" s="13">
        <v>72.750641999999999</v>
      </c>
      <c r="E99" s="12">
        <v>-19.406199999999998</v>
      </c>
      <c r="F99" s="12">
        <v>-11.002800000000001</v>
      </c>
      <c r="G99" s="12"/>
      <c r="H99" s="12"/>
      <c r="I99" s="12">
        <v>42.206800000000001</v>
      </c>
      <c r="J99" s="12"/>
      <c r="K99" s="12"/>
      <c r="L99" s="12">
        <v>8.9</v>
      </c>
      <c r="M99" s="12"/>
      <c r="N99" s="12">
        <v>6.1</v>
      </c>
      <c r="O99" s="12"/>
      <c r="P99" s="12">
        <v>5.0999999999999996</v>
      </c>
      <c r="Q99" s="12"/>
      <c r="R99" s="12">
        <v>30.4</v>
      </c>
      <c r="S99" s="12"/>
      <c r="T99" s="12">
        <v>0.01</v>
      </c>
      <c r="U99" s="12"/>
      <c r="V99" s="12"/>
      <c r="W99" s="12"/>
      <c r="X99" s="12"/>
      <c r="Y99" s="12"/>
      <c r="Z99" s="20" t="s">
        <v>181</v>
      </c>
      <c r="AA99" s="12"/>
      <c r="AB99" s="12"/>
      <c r="AC99" s="12"/>
      <c r="AD99" s="35"/>
      <c r="AE99" s="12">
        <v>564</v>
      </c>
    </row>
    <row r="100" spans="1:31" s="27" customFormat="1" ht="15" customHeight="1" x14ac:dyDescent="0.25">
      <c r="A100" s="36">
        <v>44740</v>
      </c>
      <c r="B100" s="63" t="s">
        <v>103</v>
      </c>
      <c r="C100" s="89">
        <v>22.515543000000001</v>
      </c>
      <c r="D100" s="89">
        <v>72.750934999999998</v>
      </c>
      <c r="E100" s="20">
        <v>-19.732399999999998</v>
      </c>
      <c r="F100" s="20">
        <v>-12.783799999999999</v>
      </c>
      <c r="G100" s="20"/>
      <c r="H100" s="20"/>
      <c r="I100" s="20">
        <v>44.5565</v>
      </c>
      <c r="J100" s="20"/>
      <c r="K100" s="20"/>
      <c r="L100" s="20">
        <v>15.6</v>
      </c>
      <c r="M100" s="20"/>
      <c r="N100" s="20">
        <v>9.5</v>
      </c>
      <c r="O100" s="20"/>
      <c r="P100" s="20">
        <v>18.5</v>
      </c>
      <c r="Q100" s="20"/>
      <c r="R100" s="20">
        <v>30.4</v>
      </c>
      <c r="S100" s="20"/>
      <c r="T100" s="20">
        <v>0.05</v>
      </c>
      <c r="U100" s="20"/>
      <c r="V100" s="20"/>
      <c r="W100" s="20"/>
      <c r="X100" s="20"/>
      <c r="Y100" s="20"/>
      <c r="Z100" s="20" t="s">
        <v>181</v>
      </c>
      <c r="AA100" s="20"/>
      <c r="AB100" s="20"/>
      <c r="AC100" s="20"/>
      <c r="AD100" s="37"/>
      <c r="AE100" s="20">
        <v>564</v>
      </c>
    </row>
    <row r="101" spans="1:31" s="27" customFormat="1" ht="15" customHeight="1" x14ac:dyDescent="0.25">
      <c r="A101" s="36">
        <v>44740</v>
      </c>
      <c r="B101" s="64"/>
      <c r="C101" s="89"/>
      <c r="D101" s="89"/>
      <c r="E101" s="20"/>
      <c r="F101" s="20"/>
      <c r="G101" s="20"/>
      <c r="H101" s="20"/>
      <c r="I101" s="20"/>
      <c r="J101" s="20"/>
      <c r="K101" s="20"/>
      <c r="L101" s="20">
        <v>16.7</v>
      </c>
      <c r="M101" s="20"/>
      <c r="N101" s="20">
        <v>10.1</v>
      </c>
      <c r="O101" s="20"/>
      <c r="P101" s="20">
        <v>34</v>
      </c>
      <c r="Q101" s="20"/>
      <c r="R101" s="20">
        <v>30.4</v>
      </c>
      <c r="S101" s="20"/>
      <c r="T101" s="20">
        <v>0.09</v>
      </c>
      <c r="U101" s="20"/>
      <c r="V101" s="20"/>
      <c r="W101" s="20"/>
      <c r="X101" s="20"/>
      <c r="Y101" s="20"/>
      <c r="Z101" s="20" t="s">
        <v>181</v>
      </c>
      <c r="AA101" s="20"/>
      <c r="AB101" s="20"/>
      <c r="AC101" s="20"/>
      <c r="AD101" s="37"/>
      <c r="AE101" s="20"/>
    </row>
    <row r="102" spans="1:31" s="27" customFormat="1" ht="15" customHeight="1" x14ac:dyDescent="0.25">
      <c r="A102" s="36">
        <v>44740</v>
      </c>
      <c r="B102" s="65"/>
      <c r="C102" s="89"/>
      <c r="D102" s="89"/>
      <c r="E102" s="20"/>
      <c r="F102" s="20"/>
      <c r="G102" s="20"/>
      <c r="H102" s="20"/>
      <c r="I102" s="20"/>
      <c r="J102" s="20"/>
      <c r="K102" s="20"/>
      <c r="L102" s="20">
        <v>15.2</v>
      </c>
      <c r="M102" s="20"/>
      <c r="N102" s="20">
        <v>9.1999999999999993</v>
      </c>
      <c r="O102" s="20"/>
      <c r="P102" s="20">
        <v>36</v>
      </c>
      <c r="Q102" s="20"/>
      <c r="R102" s="20">
        <v>30.4</v>
      </c>
      <c r="S102" s="20"/>
      <c r="T102" s="20">
        <v>0.09</v>
      </c>
      <c r="U102" s="20"/>
      <c r="V102" s="20"/>
      <c r="W102" s="20"/>
      <c r="X102" s="20"/>
      <c r="Y102" s="20"/>
      <c r="Z102" s="20" t="s">
        <v>181</v>
      </c>
      <c r="AA102" s="20"/>
      <c r="AB102" s="20"/>
      <c r="AC102" s="20"/>
      <c r="AD102" s="37"/>
      <c r="AE102" s="20"/>
    </row>
    <row r="103" spans="1:31" ht="15.75" x14ac:dyDescent="0.25">
      <c r="A103" s="2">
        <v>44740</v>
      </c>
      <c r="B103" s="11" t="s">
        <v>104</v>
      </c>
      <c r="C103" s="13">
        <v>22.515953</v>
      </c>
      <c r="D103" s="13">
        <v>72.755449999999996</v>
      </c>
      <c r="E103" s="12">
        <v>-17.851400000000002</v>
      </c>
      <c r="F103" s="12">
        <v>-9.5330100000000009</v>
      </c>
      <c r="G103" s="12"/>
      <c r="H103" s="12"/>
      <c r="I103" s="12">
        <v>43.700800000000001</v>
      </c>
      <c r="J103" s="12"/>
      <c r="K103" s="12"/>
      <c r="L103" s="12">
        <v>11.7</v>
      </c>
      <c r="M103" s="12"/>
      <c r="N103" s="12">
        <v>7.4</v>
      </c>
      <c r="O103" s="12"/>
      <c r="P103" s="12">
        <v>8.1999999999999993</v>
      </c>
      <c r="Q103" s="12"/>
      <c r="R103" s="12">
        <v>30.7</v>
      </c>
      <c r="S103" s="12"/>
      <c r="T103" s="12">
        <v>0.02</v>
      </c>
      <c r="U103" s="12"/>
      <c r="V103" s="12"/>
      <c r="W103" s="12"/>
      <c r="X103" s="12"/>
      <c r="Y103" s="12"/>
      <c r="Z103" s="20" t="s">
        <v>181</v>
      </c>
      <c r="AA103" s="12"/>
      <c r="AB103" s="12"/>
      <c r="AC103" s="12"/>
      <c r="AD103" s="35"/>
      <c r="AE103" s="12">
        <v>566</v>
      </c>
    </row>
    <row r="104" spans="1:31" ht="15.75" x14ac:dyDescent="0.25">
      <c r="A104" s="2">
        <v>44740</v>
      </c>
      <c r="B104" s="11" t="s">
        <v>105</v>
      </c>
      <c r="C104" s="13">
        <v>22.515948999999999</v>
      </c>
      <c r="D104" s="13">
        <v>72.756128000000004</v>
      </c>
      <c r="E104" s="12">
        <v>-18.051600000000001</v>
      </c>
      <c r="F104" s="12">
        <v>-10.335100000000001</v>
      </c>
      <c r="G104" s="12"/>
      <c r="H104" s="12"/>
      <c r="I104" s="12">
        <v>43.519599999999997</v>
      </c>
      <c r="J104" s="12"/>
      <c r="K104" s="12"/>
      <c r="L104" s="12">
        <v>17.399999999999999</v>
      </c>
      <c r="M104" s="12"/>
      <c r="N104" s="12">
        <v>10.5</v>
      </c>
      <c r="O104" s="12"/>
      <c r="P104" s="12">
        <v>15.7</v>
      </c>
      <c r="Q104" s="12"/>
      <c r="R104" s="12">
        <v>30.7</v>
      </c>
      <c r="S104" s="12"/>
      <c r="T104" s="12">
        <v>0.04</v>
      </c>
      <c r="U104" s="12"/>
      <c r="V104" s="12"/>
      <c r="W104" s="12"/>
      <c r="X104" s="12"/>
      <c r="Y104" s="12"/>
      <c r="Z104" s="20" t="s">
        <v>181</v>
      </c>
      <c r="AA104" s="12"/>
      <c r="AB104" s="12"/>
      <c r="AC104" s="12"/>
      <c r="AD104" s="35"/>
      <c r="AE104" s="12">
        <v>568</v>
      </c>
    </row>
    <row r="105" spans="1:31" ht="15.75" x14ac:dyDescent="0.25">
      <c r="A105" s="2">
        <v>44740</v>
      </c>
      <c r="B105" s="11" t="s">
        <v>106</v>
      </c>
      <c r="C105" s="13">
        <v>22.515395000000002</v>
      </c>
      <c r="D105" s="13">
        <v>72.756041999999994</v>
      </c>
      <c r="E105" s="12">
        <v>-17.725300000000001</v>
      </c>
      <c r="F105" s="12">
        <v>-10.8849</v>
      </c>
      <c r="G105" s="12"/>
      <c r="H105" s="12"/>
      <c r="I105" s="12">
        <v>43.206200000000003</v>
      </c>
      <c r="J105" s="12"/>
      <c r="K105" s="12"/>
      <c r="L105" s="12">
        <v>9.4</v>
      </c>
      <c r="M105" s="12"/>
      <c r="N105" s="12">
        <v>6.3</v>
      </c>
      <c r="O105" s="12"/>
      <c r="P105" s="12">
        <v>7.1</v>
      </c>
      <c r="Q105" s="12"/>
      <c r="R105" s="12">
        <v>30.7</v>
      </c>
      <c r="S105" s="12"/>
      <c r="T105" s="12">
        <v>0.02</v>
      </c>
      <c r="U105" s="12"/>
      <c r="V105" s="12"/>
      <c r="W105" s="12"/>
      <c r="X105" s="12"/>
      <c r="Y105" s="12"/>
      <c r="Z105" s="20" t="s">
        <v>181</v>
      </c>
      <c r="AA105" s="12"/>
      <c r="AB105" s="12"/>
      <c r="AC105" s="12"/>
      <c r="AD105" s="35"/>
      <c r="AE105" s="12">
        <v>569</v>
      </c>
    </row>
    <row r="106" spans="1:31" ht="15.75" x14ac:dyDescent="0.25">
      <c r="A106" s="2">
        <v>44740</v>
      </c>
      <c r="B106" s="11" t="s">
        <v>107</v>
      </c>
      <c r="C106" s="17">
        <v>22.515391999999999</v>
      </c>
      <c r="D106" s="17">
        <v>72.755480000000006</v>
      </c>
      <c r="E106" s="12">
        <v>-19.2972</v>
      </c>
      <c r="F106" s="12">
        <v>-11.8369</v>
      </c>
      <c r="G106" s="12"/>
      <c r="H106" s="12"/>
      <c r="I106" s="12">
        <v>42.521000000000001</v>
      </c>
      <c r="J106" s="12"/>
      <c r="K106" s="12"/>
      <c r="L106" s="12">
        <v>10.1</v>
      </c>
      <c r="M106" s="12"/>
      <c r="N106" s="12">
        <v>6.6</v>
      </c>
      <c r="O106" s="12"/>
      <c r="P106" s="12">
        <v>15.2</v>
      </c>
      <c r="Q106" s="12"/>
      <c r="R106" s="12">
        <v>30.7</v>
      </c>
      <c r="S106" s="12"/>
      <c r="T106" s="12">
        <v>0.04</v>
      </c>
      <c r="U106" s="12"/>
      <c r="V106" s="12"/>
      <c r="W106" s="12"/>
      <c r="X106" s="12"/>
      <c r="Y106" s="12"/>
      <c r="Z106" s="20" t="s">
        <v>181</v>
      </c>
      <c r="AA106" s="12"/>
      <c r="AB106" s="12"/>
      <c r="AC106" s="12"/>
      <c r="AD106" s="35"/>
      <c r="AE106" s="12">
        <v>565</v>
      </c>
    </row>
    <row r="107" spans="1:31" s="27" customFormat="1" ht="15" customHeight="1" x14ac:dyDescent="0.25">
      <c r="A107" s="36">
        <v>44740</v>
      </c>
      <c r="B107" s="63" t="s">
        <v>108</v>
      </c>
      <c r="C107" s="89">
        <v>22.515768000000001</v>
      </c>
      <c r="D107" s="89">
        <v>72.755809999999997</v>
      </c>
      <c r="E107" s="20">
        <v>-18.5062</v>
      </c>
      <c r="F107" s="20">
        <v>-9.6520899999999994</v>
      </c>
      <c r="G107" s="20"/>
      <c r="H107" s="20"/>
      <c r="I107" s="20">
        <v>44.265099999999997</v>
      </c>
      <c r="J107" s="20"/>
      <c r="K107" s="20"/>
      <c r="L107" s="20">
        <v>19</v>
      </c>
      <c r="M107" s="20"/>
      <c r="N107" s="20">
        <v>11.5</v>
      </c>
      <c r="O107" s="20"/>
      <c r="P107" s="20">
        <v>26.9</v>
      </c>
      <c r="Q107" s="20"/>
      <c r="R107" s="20">
        <v>30.7</v>
      </c>
      <c r="S107" s="20"/>
      <c r="T107" s="20">
        <v>7.0000000000000007E-2</v>
      </c>
      <c r="U107" s="20"/>
      <c r="V107" s="20"/>
      <c r="W107" s="20"/>
      <c r="X107" s="20"/>
      <c r="Y107" s="20"/>
      <c r="Z107" s="20" t="s">
        <v>181</v>
      </c>
      <c r="AA107" s="20"/>
      <c r="AB107" s="20"/>
      <c r="AC107" s="20"/>
      <c r="AD107" s="37"/>
      <c r="AE107" s="20">
        <v>567</v>
      </c>
    </row>
    <row r="108" spans="1:31" s="27" customFormat="1" ht="15" customHeight="1" x14ac:dyDescent="0.25">
      <c r="A108" s="36">
        <v>44740</v>
      </c>
      <c r="B108" s="64"/>
      <c r="C108" s="89"/>
      <c r="D108" s="89"/>
      <c r="E108" s="20"/>
      <c r="F108" s="20"/>
      <c r="G108" s="20"/>
      <c r="H108" s="20"/>
      <c r="I108" s="20"/>
      <c r="J108" s="20"/>
      <c r="K108" s="20"/>
      <c r="L108" s="20">
        <v>20.8</v>
      </c>
      <c r="M108" s="20"/>
      <c r="N108" s="20">
        <v>12.6</v>
      </c>
      <c r="O108" s="20"/>
      <c r="P108" s="20">
        <v>26.3</v>
      </c>
      <c r="Q108" s="20"/>
      <c r="R108" s="20">
        <v>30.7</v>
      </c>
      <c r="S108" s="20"/>
      <c r="T108" s="20">
        <v>7.0000000000000007E-2</v>
      </c>
      <c r="U108" s="20"/>
      <c r="V108" s="20"/>
      <c r="W108" s="20"/>
      <c r="X108" s="20"/>
      <c r="Y108" s="20"/>
      <c r="Z108" s="20" t="s">
        <v>181</v>
      </c>
      <c r="AA108" s="20"/>
      <c r="AB108" s="20"/>
      <c r="AC108" s="20"/>
      <c r="AD108" s="37"/>
      <c r="AE108" s="20"/>
    </row>
    <row r="109" spans="1:31" s="27" customFormat="1" ht="15" customHeight="1" x14ac:dyDescent="0.25">
      <c r="A109" s="36">
        <v>44740</v>
      </c>
      <c r="B109" s="65"/>
      <c r="C109" s="89"/>
      <c r="D109" s="89"/>
      <c r="E109" s="20"/>
      <c r="F109" s="20"/>
      <c r="G109" s="20"/>
      <c r="H109" s="20"/>
      <c r="I109" s="20"/>
      <c r="J109" s="20"/>
      <c r="K109" s="20"/>
      <c r="L109" s="20">
        <v>19.899999999999999</v>
      </c>
      <c r="M109" s="20"/>
      <c r="N109" s="20">
        <v>12</v>
      </c>
      <c r="O109" s="20"/>
      <c r="P109" s="20">
        <v>26.6</v>
      </c>
      <c r="Q109" s="20"/>
      <c r="R109" s="20">
        <v>30.7</v>
      </c>
      <c r="S109" s="20"/>
      <c r="T109" s="20">
        <v>7.0000000000000007E-2</v>
      </c>
      <c r="U109" s="20"/>
      <c r="V109" s="20"/>
      <c r="W109" s="20"/>
      <c r="X109" s="20"/>
      <c r="Y109" s="20"/>
      <c r="Z109" s="20" t="s">
        <v>181</v>
      </c>
      <c r="AA109" s="20"/>
      <c r="AB109" s="20"/>
      <c r="AC109" s="20"/>
      <c r="AD109" s="37"/>
      <c r="AE109" s="20"/>
    </row>
    <row r="110" spans="1:31" ht="15.75" x14ac:dyDescent="0.25">
      <c r="A110" s="2">
        <v>44740</v>
      </c>
      <c r="B110" s="11" t="s">
        <v>109</v>
      </c>
      <c r="C110" s="13">
        <v>22.509924000000002</v>
      </c>
      <c r="D110" s="13">
        <v>72.774006</v>
      </c>
      <c r="E110" s="12">
        <v>-14.898999999999999</v>
      </c>
      <c r="F110" s="12">
        <v>-9.8916799999999991</v>
      </c>
      <c r="G110" s="12"/>
      <c r="H110" s="12"/>
      <c r="I110" s="12">
        <v>42.195</v>
      </c>
      <c r="J110" s="12"/>
      <c r="K110" s="12"/>
      <c r="L110" s="12">
        <v>13.2</v>
      </c>
      <c r="M110" s="12"/>
      <c r="N110" s="12">
        <v>8.1</v>
      </c>
      <c r="O110" s="12"/>
      <c r="P110" s="12">
        <v>14.9</v>
      </c>
      <c r="Q110" s="12"/>
      <c r="R110" s="12">
        <v>31.4</v>
      </c>
      <c r="S110" s="12"/>
      <c r="T110" s="12">
        <v>0.04</v>
      </c>
      <c r="U110" s="12"/>
      <c r="V110" s="12"/>
      <c r="W110" s="12"/>
      <c r="X110" s="12"/>
      <c r="Y110" s="12"/>
      <c r="Z110" s="20" t="s">
        <v>203</v>
      </c>
      <c r="AA110" s="12"/>
      <c r="AB110" s="12"/>
      <c r="AC110" s="12"/>
      <c r="AD110" s="35"/>
      <c r="AE110" s="12">
        <v>570</v>
      </c>
    </row>
    <row r="111" spans="1:31" ht="15.75" x14ac:dyDescent="0.25">
      <c r="A111" s="2">
        <v>44740</v>
      </c>
      <c r="B111" s="11" t="s">
        <v>110</v>
      </c>
      <c r="C111" s="13">
        <v>22.509328</v>
      </c>
      <c r="D111" s="13">
        <v>72.774040999999997</v>
      </c>
      <c r="E111" s="12">
        <v>-16.0534</v>
      </c>
      <c r="F111" s="12">
        <v>-9.3926700000000007</v>
      </c>
      <c r="G111" s="12"/>
      <c r="H111" s="12"/>
      <c r="I111" s="12">
        <v>43.0364</v>
      </c>
      <c r="J111" s="12"/>
      <c r="K111" s="12"/>
      <c r="L111" s="12">
        <v>15.9</v>
      </c>
      <c r="M111" s="12"/>
      <c r="N111" s="12">
        <v>9.6</v>
      </c>
      <c r="O111" s="12"/>
      <c r="P111" s="12">
        <v>13.6</v>
      </c>
      <c r="Q111" s="12"/>
      <c r="R111" s="12">
        <v>31.4</v>
      </c>
      <c r="S111" s="12"/>
      <c r="T111" s="12">
        <v>0.04</v>
      </c>
      <c r="U111" s="12"/>
      <c r="V111" s="12"/>
      <c r="W111" s="12"/>
      <c r="X111" s="12"/>
      <c r="Y111" s="12"/>
      <c r="Z111" s="20" t="s">
        <v>181</v>
      </c>
      <c r="AA111" s="12"/>
      <c r="AB111" s="12"/>
      <c r="AC111" s="12"/>
      <c r="AD111" s="35"/>
      <c r="AE111" s="12">
        <v>571</v>
      </c>
    </row>
    <row r="112" spans="1:31" ht="15.75" x14ac:dyDescent="0.25">
      <c r="A112" s="2">
        <v>44740</v>
      </c>
      <c r="B112" s="11" t="s">
        <v>111</v>
      </c>
      <c r="C112" s="13">
        <v>22.50929</v>
      </c>
      <c r="D112" s="13">
        <v>72.774752000000007</v>
      </c>
      <c r="E112" s="12">
        <v>-18.660499999999999</v>
      </c>
      <c r="F112" s="12">
        <v>-12.3514</v>
      </c>
      <c r="G112" s="12"/>
      <c r="H112" s="12"/>
      <c r="I112" s="12">
        <v>43.290900000000001</v>
      </c>
      <c r="J112" s="12"/>
      <c r="K112" s="12"/>
      <c r="L112" s="12">
        <v>15</v>
      </c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20" t="s">
        <v>181</v>
      </c>
      <c r="AA112" s="12"/>
      <c r="AB112" s="12"/>
      <c r="AC112" s="12"/>
      <c r="AD112" s="35"/>
      <c r="AE112" s="12">
        <v>572</v>
      </c>
    </row>
    <row r="113" spans="1:31" ht="15.75" x14ac:dyDescent="0.25">
      <c r="A113" s="2">
        <v>44740</v>
      </c>
      <c r="B113" s="11" t="s">
        <v>112</v>
      </c>
      <c r="C113" s="13">
        <v>22.509753</v>
      </c>
      <c r="D113" s="13">
        <v>72.774709999999999</v>
      </c>
      <c r="E113" s="12">
        <v>-18.3215</v>
      </c>
      <c r="F113" s="12">
        <v>-11.627800000000001</v>
      </c>
      <c r="G113" s="12"/>
      <c r="H113" s="12"/>
      <c r="I113" s="12">
        <v>44.332599999999999</v>
      </c>
      <c r="J113" s="12"/>
      <c r="K113" s="12"/>
      <c r="L113" s="12">
        <v>13.9</v>
      </c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20" t="s">
        <v>181</v>
      </c>
      <c r="AA113" s="12"/>
      <c r="AB113" s="12"/>
      <c r="AC113" s="12"/>
      <c r="AD113" s="35"/>
      <c r="AE113" s="12">
        <v>572</v>
      </c>
    </row>
    <row r="114" spans="1:31" s="27" customFormat="1" ht="15" customHeight="1" x14ac:dyDescent="0.25">
      <c r="A114" s="36">
        <v>44740</v>
      </c>
      <c r="B114" s="63" t="s">
        <v>113</v>
      </c>
      <c r="C114" s="89">
        <v>22.509581000000001</v>
      </c>
      <c r="D114" s="89">
        <v>72.774452999999994</v>
      </c>
      <c r="E114" s="20">
        <v>-16.5305</v>
      </c>
      <c r="F114" s="20">
        <v>-10.243399999999999</v>
      </c>
      <c r="G114" s="20"/>
      <c r="H114" s="20"/>
      <c r="I114" s="20">
        <v>44.374899999999997</v>
      </c>
      <c r="J114" s="20"/>
      <c r="K114" s="20"/>
      <c r="L114" s="20">
        <v>14.4</v>
      </c>
      <c r="M114" s="20"/>
      <c r="N114" s="20">
        <v>8.8000000000000007</v>
      </c>
      <c r="O114" s="20"/>
      <c r="P114" s="20">
        <v>17.2</v>
      </c>
      <c r="Q114" s="20"/>
      <c r="R114" s="20">
        <v>31.4</v>
      </c>
      <c r="S114" s="20"/>
      <c r="T114" s="20">
        <v>0.04</v>
      </c>
      <c r="U114" s="20"/>
      <c r="V114" s="20"/>
      <c r="W114" s="20"/>
      <c r="X114" s="20"/>
      <c r="Y114" s="20"/>
      <c r="Z114" s="20" t="s">
        <v>181</v>
      </c>
      <c r="AA114" s="20"/>
      <c r="AB114" s="20"/>
      <c r="AC114" s="20"/>
      <c r="AD114" s="37"/>
      <c r="AE114" s="20">
        <v>572</v>
      </c>
    </row>
    <row r="115" spans="1:31" s="27" customFormat="1" ht="15" customHeight="1" x14ac:dyDescent="0.25">
      <c r="A115" s="36">
        <v>44740</v>
      </c>
      <c r="B115" s="64"/>
      <c r="C115" s="89"/>
      <c r="D115" s="89"/>
      <c r="E115" s="20"/>
      <c r="F115" s="20"/>
      <c r="G115" s="20"/>
      <c r="H115" s="20"/>
      <c r="I115" s="20"/>
      <c r="J115" s="20"/>
      <c r="K115" s="20"/>
      <c r="L115" s="20">
        <v>13</v>
      </c>
      <c r="M115" s="20"/>
      <c r="N115" s="20">
        <v>8.1</v>
      </c>
      <c r="O115" s="20"/>
      <c r="P115" s="20">
        <v>10.5</v>
      </c>
      <c r="Q115" s="20"/>
      <c r="R115" s="20">
        <v>31.4</v>
      </c>
      <c r="S115" s="20"/>
      <c r="T115" s="20">
        <v>0.03</v>
      </c>
      <c r="U115" s="20"/>
      <c r="V115" s="20"/>
      <c r="W115" s="20"/>
      <c r="X115" s="20"/>
      <c r="Y115" s="20"/>
      <c r="Z115" s="20" t="s">
        <v>181</v>
      </c>
      <c r="AA115" s="20"/>
      <c r="AB115" s="20"/>
      <c r="AC115" s="20"/>
      <c r="AD115" s="37"/>
      <c r="AE115" s="20"/>
    </row>
    <row r="116" spans="1:31" s="27" customFormat="1" ht="15" customHeight="1" x14ac:dyDescent="0.25">
      <c r="A116" s="36">
        <v>44740</v>
      </c>
      <c r="B116" s="65"/>
      <c r="C116" s="89"/>
      <c r="D116" s="89"/>
      <c r="E116" s="20"/>
      <c r="F116" s="20"/>
      <c r="G116" s="20"/>
      <c r="H116" s="20"/>
      <c r="I116" s="20"/>
      <c r="J116" s="20"/>
      <c r="K116" s="20"/>
      <c r="L116" s="20">
        <v>13.4</v>
      </c>
      <c r="M116" s="20"/>
      <c r="N116" s="20">
        <v>8.3000000000000007</v>
      </c>
      <c r="O116" s="20"/>
      <c r="P116" s="20">
        <v>10.4</v>
      </c>
      <c r="Q116" s="20"/>
      <c r="R116" s="20">
        <v>31.4</v>
      </c>
      <c r="S116" s="20"/>
      <c r="T116" s="20">
        <v>0.03</v>
      </c>
      <c r="U116" s="20"/>
      <c r="V116" s="20"/>
      <c r="W116" s="20"/>
      <c r="X116" s="20"/>
      <c r="Y116" s="20"/>
      <c r="Z116" s="20" t="s">
        <v>181</v>
      </c>
      <c r="AA116" s="20"/>
      <c r="AB116" s="20"/>
      <c r="AC116" s="20"/>
      <c r="AD116" s="37"/>
      <c r="AE116" s="20"/>
    </row>
    <row r="117" spans="1:31" ht="15.75" x14ac:dyDescent="0.25">
      <c r="A117" s="2">
        <v>44740</v>
      </c>
      <c r="B117" s="11" t="s">
        <v>114</v>
      </c>
      <c r="C117" s="13">
        <v>22.508013999999999</v>
      </c>
      <c r="D117" s="13">
        <v>72.772290999999996</v>
      </c>
      <c r="E117" s="12">
        <v>-16.7013</v>
      </c>
      <c r="F117" s="12">
        <v>-10.1378</v>
      </c>
      <c r="G117" s="12"/>
      <c r="H117" s="12"/>
      <c r="I117" s="12">
        <v>43.153799999999997</v>
      </c>
      <c r="J117" s="12"/>
      <c r="K117" s="12"/>
      <c r="L117" s="12">
        <v>12.9</v>
      </c>
      <c r="M117" s="12"/>
      <c r="N117" s="12">
        <v>8</v>
      </c>
      <c r="O117" s="12"/>
      <c r="P117" s="12">
        <v>8.3000000000000007</v>
      </c>
      <c r="Q117" s="12"/>
      <c r="R117" s="12">
        <v>31.7</v>
      </c>
      <c r="S117" s="12"/>
      <c r="T117" s="12">
        <v>0.02</v>
      </c>
      <c r="U117" s="12"/>
      <c r="V117" s="12"/>
      <c r="W117" s="12"/>
      <c r="X117" s="12"/>
      <c r="Y117" s="12"/>
      <c r="Z117" s="20" t="s">
        <v>181</v>
      </c>
      <c r="AA117" s="12"/>
      <c r="AB117" s="12"/>
      <c r="AC117" s="12"/>
      <c r="AD117" s="35"/>
      <c r="AE117" s="12">
        <v>574</v>
      </c>
    </row>
    <row r="118" spans="1:31" ht="15.75" x14ac:dyDescent="0.25">
      <c r="A118" s="2">
        <v>44740</v>
      </c>
      <c r="B118" s="11" t="s">
        <v>115</v>
      </c>
      <c r="C118" s="13">
        <v>22.508111</v>
      </c>
      <c r="D118" s="13">
        <v>72.772801000000001</v>
      </c>
      <c r="E118" s="12">
        <v>-17.084399999999999</v>
      </c>
      <c r="F118" s="12">
        <v>-11.3743</v>
      </c>
      <c r="G118" s="12"/>
      <c r="H118" s="12"/>
      <c r="I118" s="12">
        <v>42.973199999999999</v>
      </c>
      <c r="J118" s="12"/>
      <c r="K118" s="12"/>
      <c r="L118" s="12">
        <v>9.9</v>
      </c>
      <c r="M118" s="12"/>
      <c r="N118" s="12">
        <v>6.5</v>
      </c>
      <c r="O118" s="12"/>
      <c r="P118" s="12">
        <v>6</v>
      </c>
      <c r="Q118" s="12"/>
      <c r="R118" s="12">
        <v>31.4</v>
      </c>
      <c r="S118" s="12"/>
      <c r="T118" s="12">
        <v>0.01</v>
      </c>
      <c r="U118" s="12"/>
      <c r="V118" s="12"/>
      <c r="W118" s="12"/>
      <c r="X118" s="12"/>
      <c r="Y118" s="12"/>
      <c r="Z118" s="20" t="s">
        <v>181</v>
      </c>
      <c r="AA118" s="12"/>
      <c r="AB118" s="12"/>
      <c r="AC118" s="12"/>
      <c r="AD118" s="35"/>
      <c r="AE118" s="12">
        <v>573</v>
      </c>
    </row>
    <row r="119" spans="1:31" ht="15.75" x14ac:dyDescent="0.25">
      <c r="A119" s="2">
        <v>44740</v>
      </c>
      <c r="B119" s="11" t="s">
        <v>116</v>
      </c>
      <c r="C119" s="13">
        <v>22.507532000000001</v>
      </c>
      <c r="D119" s="13">
        <v>72.772594999999995</v>
      </c>
      <c r="E119" s="12">
        <v>-16.599399999999999</v>
      </c>
      <c r="F119" s="12">
        <v>-10.1198</v>
      </c>
      <c r="G119" s="12"/>
      <c r="H119" s="12"/>
      <c r="I119" s="12">
        <v>43.104999999999997</v>
      </c>
      <c r="J119" s="12"/>
      <c r="K119" s="12"/>
      <c r="L119" s="12">
        <v>14.1</v>
      </c>
      <c r="M119" s="12"/>
      <c r="N119" s="12">
        <v>8.6</v>
      </c>
      <c r="O119" s="12"/>
      <c r="P119" s="12">
        <v>12.5</v>
      </c>
      <c r="Q119" s="12"/>
      <c r="R119" s="12">
        <v>31.7</v>
      </c>
      <c r="S119" s="12"/>
      <c r="T119" s="12">
        <v>0.03</v>
      </c>
      <c r="U119" s="12"/>
      <c r="V119" s="12"/>
      <c r="W119" s="12"/>
      <c r="X119" s="12"/>
      <c r="Y119" s="12"/>
      <c r="Z119" s="20" t="s">
        <v>181</v>
      </c>
      <c r="AA119" s="12"/>
      <c r="AB119" s="12"/>
      <c r="AC119" s="12"/>
      <c r="AD119" s="35"/>
      <c r="AE119" s="12">
        <v>576</v>
      </c>
    </row>
    <row r="120" spans="1:31" ht="15.75" x14ac:dyDescent="0.25">
      <c r="A120" s="2">
        <v>44740</v>
      </c>
      <c r="B120" s="11" t="s">
        <v>117</v>
      </c>
      <c r="C120" s="13">
        <v>22.507484000000002</v>
      </c>
      <c r="D120" s="13">
        <v>72.772119000000004</v>
      </c>
      <c r="E120" s="12">
        <v>-15.250999999999999</v>
      </c>
      <c r="F120" s="12">
        <v>-10.467700000000001</v>
      </c>
      <c r="G120" s="12"/>
      <c r="H120" s="12"/>
      <c r="I120" s="12">
        <v>41.178100000000001</v>
      </c>
      <c r="J120" s="12"/>
      <c r="K120" s="12"/>
      <c r="L120" s="12">
        <v>27.4</v>
      </c>
      <c r="M120" s="12"/>
      <c r="N120" s="12">
        <v>17.3</v>
      </c>
      <c r="O120" s="12"/>
      <c r="P120" s="12">
        <v>44</v>
      </c>
      <c r="Q120" s="12"/>
      <c r="R120" s="12">
        <v>31.7</v>
      </c>
      <c r="S120" s="12"/>
      <c r="T120" s="12">
        <v>0.11</v>
      </c>
      <c r="U120" s="12"/>
      <c r="V120" s="12"/>
      <c r="W120" s="12"/>
      <c r="X120" s="12"/>
      <c r="Y120" s="12"/>
      <c r="Z120" s="20" t="s">
        <v>198</v>
      </c>
      <c r="AA120" s="12"/>
      <c r="AB120" s="12"/>
      <c r="AC120" s="12"/>
      <c r="AD120" s="35"/>
      <c r="AE120" s="12">
        <v>575</v>
      </c>
    </row>
    <row r="121" spans="1:31" s="27" customFormat="1" ht="15" customHeight="1" x14ac:dyDescent="0.25">
      <c r="A121" s="36">
        <v>44740</v>
      </c>
      <c r="B121" s="63" t="s">
        <v>118</v>
      </c>
      <c r="C121" s="89">
        <v>22.507850000000001</v>
      </c>
      <c r="D121" s="89">
        <v>72.772474000000003</v>
      </c>
      <c r="E121" s="20">
        <v>-16.6831</v>
      </c>
      <c r="F121" s="20">
        <v>-10.2819</v>
      </c>
      <c r="G121" s="20"/>
      <c r="H121" s="20"/>
      <c r="I121" s="20">
        <v>44.148699999999998</v>
      </c>
      <c r="J121" s="20"/>
      <c r="K121" s="20"/>
      <c r="L121" s="20">
        <v>10.3</v>
      </c>
      <c r="M121" s="20"/>
      <c r="N121" s="20">
        <v>6.7</v>
      </c>
      <c r="O121" s="20"/>
      <c r="P121" s="20">
        <v>7.5</v>
      </c>
      <c r="Q121" s="20"/>
      <c r="R121" s="20">
        <v>31.4</v>
      </c>
      <c r="S121" s="20"/>
      <c r="T121" s="20">
        <v>0.02</v>
      </c>
      <c r="U121" s="20"/>
      <c r="V121" s="20"/>
      <c r="W121" s="20"/>
      <c r="X121" s="20"/>
      <c r="Y121" s="20"/>
      <c r="Z121" s="20" t="s">
        <v>181</v>
      </c>
      <c r="AA121" s="20"/>
      <c r="AB121" s="20"/>
      <c r="AC121" s="20"/>
      <c r="AD121" s="37"/>
      <c r="AE121" s="20">
        <v>573</v>
      </c>
    </row>
    <row r="122" spans="1:31" s="27" customFormat="1" ht="15" customHeight="1" x14ac:dyDescent="0.25">
      <c r="A122" s="36">
        <v>44740</v>
      </c>
      <c r="B122" s="64"/>
      <c r="C122" s="89"/>
      <c r="D122" s="89"/>
      <c r="E122" s="20"/>
      <c r="F122" s="20"/>
      <c r="G122" s="20"/>
      <c r="H122" s="20"/>
      <c r="I122" s="20"/>
      <c r="J122" s="20"/>
      <c r="K122" s="20"/>
      <c r="L122" s="20">
        <v>11</v>
      </c>
      <c r="M122" s="20"/>
      <c r="N122" s="20">
        <v>7</v>
      </c>
      <c r="O122" s="20"/>
      <c r="P122" s="20">
        <v>11.4</v>
      </c>
      <c r="Q122" s="20"/>
      <c r="R122" s="20">
        <v>31.4</v>
      </c>
      <c r="S122" s="20"/>
      <c r="T122" s="20">
        <v>0.03</v>
      </c>
      <c r="U122" s="20"/>
      <c r="V122" s="20"/>
      <c r="W122" s="20"/>
      <c r="X122" s="20"/>
      <c r="Y122" s="20"/>
      <c r="Z122" s="20" t="s">
        <v>181</v>
      </c>
      <c r="AA122" s="20"/>
      <c r="AB122" s="20"/>
      <c r="AC122" s="20"/>
      <c r="AD122" s="37"/>
      <c r="AE122" s="20"/>
    </row>
    <row r="123" spans="1:31" s="27" customFormat="1" ht="15" customHeight="1" x14ac:dyDescent="0.25">
      <c r="A123" s="36">
        <v>44740</v>
      </c>
      <c r="B123" s="65"/>
      <c r="C123" s="89"/>
      <c r="D123" s="89"/>
      <c r="E123" s="20"/>
      <c r="F123" s="20"/>
      <c r="G123" s="20"/>
      <c r="H123" s="20"/>
      <c r="I123" s="20"/>
      <c r="J123" s="20"/>
      <c r="K123" s="20"/>
      <c r="L123" s="20">
        <v>11.6</v>
      </c>
      <c r="M123" s="20"/>
      <c r="N123" s="20">
        <v>7.3</v>
      </c>
      <c r="O123" s="20"/>
      <c r="P123" s="20">
        <v>12</v>
      </c>
      <c r="Q123" s="20"/>
      <c r="R123" s="20">
        <v>31.7</v>
      </c>
      <c r="S123" s="20"/>
      <c r="T123" s="20">
        <v>0.03</v>
      </c>
      <c r="U123" s="20"/>
      <c r="V123" s="20"/>
      <c r="W123" s="20"/>
      <c r="X123" s="20"/>
      <c r="Y123" s="20"/>
      <c r="Z123" s="20" t="s">
        <v>181</v>
      </c>
      <c r="AA123" s="20"/>
      <c r="AB123" s="20"/>
      <c r="AC123" s="20"/>
      <c r="AD123" s="37"/>
      <c r="AE123" s="20"/>
    </row>
    <row r="124" spans="1:31" ht="15.75" x14ac:dyDescent="0.25">
      <c r="A124" s="2">
        <v>44740</v>
      </c>
      <c r="B124" s="11" t="s">
        <v>119</v>
      </c>
      <c r="C124" s="13">
        <v>22.510282</v>
      </c>
      <c r="D124" s="13">
        <v>72.771326999999999</v>
      </c>
      <c r="E124" s="12">
        <v>-18.1845</v>
      </c>
      <c r="F124" s="12">
        <v>-11.0701</v>
      </c>
      <c r="G124" s="12"/>
      <c r="H124" s="12"/>
      <c r="I124" s="12">
        <v>41.063400000000001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20"/>
      <c r="AA124" s="12"/>
      <c r="AB124" s="12"/>
      <c r="AC124" s="12"/>
      <c r="AD124" s="35"/>
      <c r="AE124" s="12"/>
    </row>
    <row r="125" spans="1:31" ht="15.75" x14ac:dyDescent="0.25">
      <c r="A125" s="2">
        <v>44740</v>
      </c>
      <c r="B125" s="11" t="s">
        <v>120</v>
      </c>
      <c r="C125" s="13">
        <v>22.510154</v>
      </c>
      <c r="D125" s="13">
        <v>72.771792000000005</v>
      </c>
      <c r="E125" s="12">
        <v>-18.745000000000001</v>
      </c>
      <c r="F125" s="12">
        <v>-10.5321</v>
      </c>
      <c r="G125" s="12"/>
      <c r="H125" s="12"/>
      <c r="I125" s="12">
        <v>40.395800000000001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20"/>
      <c r="AA125" s="12"/>
      <c r="AB125" s="12"/>
      <c r="AC125" s="12"/>
      <c r="AD125" s="35"/>
      <c r="AE125" s="12"/>
    </row>
    <row r="126" spans="1:31" ht="15.75" x14ac:dyDescent="0.25">
      <c r="A126" s="2">
        <v>44740</v>
      </c>
      <c r="B126" s="11" t="s">
        <v>121</v>
      </c>
      <c r="C126" s="13">
        <v>22.510732000000001</v>
      </c>
      <c r="D126" s="13">
        <v>72.771576999999994</v>
      </c>
      <c r="E126" s="12">
        <v>-16.628599999999999</v>
      </c>
      <c r="F126" s="12">
        <v>-10.316599999999999</v>
      </c>
      <c r="G126" s="12"/>
      <c r="H126" s="12"/>
      <c r="I126" s="12">
        <v>40.006799999999998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20"/>
      <c r="AA126" s="12"/>
      <c r="AB126" s="12"/>
      <c r="AC126" s="12"/>
      <c r="AD126" s="35"/>
      <c r="AE126" s="12"/>
    </row>
    <row r="127" spans="1:31" ht="15.75" x14ac:dyDescent="0.25">
      <c r="A127" s="2">
        <v>44740</v>
      </c>
      <c r="B127" s="11" t="s">
        <v>122</v>
      </c>
      <c r="C127" s="13">
        <v>22.510569</v>
      </c>
      <c r="D127" s="13">
        <v>72.771293</v>
      </c>
      <c r="E127" s="12">
        <v>-17.1111</v>
      </c>
      <c r="F127" s="12">
        <v>-10.213200000000001</v>
      </c>
      <c r="G127" s="12"/>
      <c r="H127" s="12"/>
      <c r="I127" s="12">
        <v>41.578600000000002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20"/>
      <c r="AA127" s="12"/>
      <c r="AB127" s="12"/>
      <c r="AC127" s="12"/>
      <c r="AD127" s="35"/>
      <c r="AE127" s="12"/>
    </row>
    <row r="128" spans="1:31" s="27" customFormat="1" ht="15" customHeight="1" x14ac:dyDescent="0.25">
      <c r="A128" s="36">
        <v>44740</v>
      </c>
      <c r="B128" s="63" t="s">
        <v>123</v>
      </c>
      <c r="C128" s="89">
        <v>22.510473000000001</v>
      </c>
      <c r="D128" s="89">
        <v>72.771514999999994</v>
      </c>
      <c r="E128" s="20">
        <v>-18.1845</v>
      </c>
      <c r="F128" s="20">
        <v>-11.0701</v>
      </c>
      <c r="G128" s="20"/>
      <c r="H128" s="20"/>
      <c r="I128" s="20">
        <v>41.063400000000001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37"/>
      <c r="AE128" s="20"/>
    </row>
    <row r="129" spans="1:31" s="27" customFormat="1" ht="15" customHeight="1" x14ac:dyDescent="0.25">
      <c r="A129" s="36">
        <v>44740</v>
      </c>
      <c r="B129" s="64"/>
      <c r="C129" s="89"/>
      <c r="D129" s="89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37"/>
      <c r="AE129" s="20"/>
    </row>
    <row r="130" spans="1:31" s="27" customFormat="1" ht="15" customHeight="1" x14ac:dyDescent="0.25">
      <c r="A130" s="36">
        <v>44740</v>
      </c>
      <c r="B130" s="65"/>
      <c r="C130" s="89"/>
      <c r="D130" s="89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37"/>
      <c r="AE130" s="20"/>
    </row>
    <row r="131" spans="1:31" ht="15.75" x14ac:dyDescent="0.25">
      <c r="A131" s="2">
        <v>44740</v>
      </c>
      <c r="B131" s="11" t="s">
        <v>124</v>
      </c>
      <c r="C131" s="13">
        <v>22.505576000000001</v>
      </c>
      <c r="D131" s="13">
        <v>72.76343</v>
      </c>
      <c r="E131" s="12">
        <v>-16.0747</v>
      </c>
      <c r="F131" s="12">
        <v>-11.285299999999999</v>
      </c>
      <c r="G131" s="12"/>
      <c r="H131" s="12"/>
      <c r="I131" s="12">
        <v>42.246099999999998</v>
      </c>
      <c r="J131" s="12"/>
      <c r="K131" s="12"/>
      <c r="L131" s="12">
        <v>14.8</v>
      </c>
      <c r="M131" s="12"/>
      <c r="N131" s="12">
        <v>9</v>
      </c>
      <c r="O131" s="12"/>
      <c r="P131" s="12">
        <v>12.1</v>
      </c>
      <c r="Q131" s="12"/>
      <c r="R131" s="12">
        <v>32.4</v>
      </c>
      <c r="S131" s="12"/>
      <c r="T131" s="12">
        <v>0.03</v>
      </c>
      <c r="U131" s="12"/>
      <c r="V131" s="12"/>
      <c r="W131" s="12"/>
      <c r="X131" s="12"/>
      <c r="Y131" s="12"/>
      <c r="Z131" s="20" t="s">
        <v>181</v>
      </c>
      <c r="AA131" s="12"/>
      <c r="AB131" s="12"/>
      <c r="AC131" s="12"/>
      <c r="AD131" s="35"/>
      <c r="AE131" s="12">
        <v>581</v>
      </c>
    </row>
    <row r="132" spans="1:31" ht="15.75" x14ac:dyDescent="0.25">
      <c r="A132" s="2">
        <v>44740</v>
      </c>
      <c r="B132" s="11" t="s">
        <v>125</v>
      </c>
      <c r="C132" s="13">
        <v>22.505580999999999</v>
      </c>
      <c r="D132" s="13">
        <v>72.764064000000005</v>
      </c>
      <c r="E132" s="12">
        <v>-17.486999999999998</v>
      </c>
      <c r="F132" s="12">
        <v>-9.3181999999999992</v>
      </c>
      <c r="G132" s="12"/>
      <c r="H132" s="12"/>
      <c r="I132" s="12">
        <v>41.745899999999999</v>
      </c>
      <c r="J132" s="12"/>
      <c r="K132" s="12"/>
      <c r="L132" s="12">
        <v>21.4</v>
      </c>
      <c r="M132" s="12"/>
      <c r="N132" s="12">
        <v>13</v>
      </c>
      <c r="O132" s="12"/>
      <c r="P132" s="12">
        <v>28.9</v>
      </c>
      <c r="Q132" s="12"/>
      <c r="R132" s="12">
        <v>32.4</v>
      </c>
      <c r="S132" s="12"/>
      <c r="T132" s="12">
        <v>7.0000000000000007E-2</v>
      </c>
      <c r="U132" s="12"/>
      <c r="V132" s="12"/>
      <c r="W132" s="12"/>
      <c r="X132" s="12"/>
      <c r="Y132" s="12"/>
      <c r="Z132" s="20" t="s">
        <v>181</v>
      </c>
      <c r="AA132" s="12"/>
      <c r="AB132" s="12"/>
      <c r="AC132" s="12"/>
      <c r="AD132" s="35"/>
      <c r="AE132" s="12">
        <v>582</v>
      </c>
    </row>
    <row r="133" spans="1:31" ht="15.75" x14ac:dyDescent="0.25">
      <c r="A133" s="2">
        <v>44740</v>
      </c>
      <c r="B133" s="11" t="s">
        <v>126</v>
      </c>
      <c r="C133" s="13">
        <v>22.505960999999999</v>
      </c>
      <c r="D133" s="13">
        <v>72.764082999999999</v>
      </c>
      <c r="E133" s="12">
        <v>-16.8187</v>
      </c>
      <c r="F133" s="12">
        <v>-9.2422299999999993</v>
      </c>
      <c r="G133" s="12"/>
      <c r="H133" s="12"/>
      <c r="I133" s="12">
        <v>40.829900000000002</v>
      </c>
      <c r="J133" s="12"/>
      <c r="K133" s="12"/>
      <c r="L133" s="12">
        <v>12.7</v>
      </c>
      <c r="M133" s="12"/>
      <c r="N133" s="12">
        <v>7.9</v>
      </c>
      <c r="O133" s="12"/>
      <c r="P133" s="12">
        <v>6.8</v>
      </c>
      <c r="Q133" s="12"/>
      <c r="R133" s="12">
        <v>32.700000000000003</v>
      </c>
      <c r="S133" s="12"/>
      <c r="T133" s="12">
        <v>0.02</v>
      </c>
      <c r="U133" s="12"/>
      <c r="V133" s="12"/>
      <c r="W133" s="12"/>
      <c r="X133" s="12"/>
      <c r="Y133" s="12"/>
      <c r="Z133" s="20" t="s">
        <v>181</v>
      </c>
      <c r="AA133" s="12"/>
      <c r="AB133" s="12"/>
      <c r="AC133" s="12"/>
      <c r="AD133" s="35"/>
      <c r="AE133" s="12">
        <v>583</v>
      </c>
    </row>
    <row r="134" spans="1:31" ht="15.75" x14ac:dyDescent="0.25">
      <c r="A134" s="2">
        <v>44740</v>
      </c>
      <c r="B134" s="11" t="s">
        <v>127</v>
      </c>
      <c r="C134" s="17">
        <v>22.506132999999998</v>
      </c>
      <c r="D134" s="17">
        <v>72.763434000000004</v>
      </c>
      <c r="E134" s="12">
        <v>-17.467099999999999</v>
      </c>
      <c r="F134" s="12">
        <v>-10.1068</v>
      </c>
      <c r="G134" s="12"/>
      <c r="H134" s="12"/>
      <c r="I134" s="12">
        <v>41.752600000000001</v>
      </c>
      <c r="J134" s="12"/>
      <c r="K134" s="12"/>
      <c r="L134" s="12">
        <v>12.4</v>
      </c>
      <c r="M134" s="12"/>
      <c r="N134" s="12">
        <v>7.7</v>
      </c>
      <c r="O134" s="12"/>
      <c r="P134" s="12">
        <v>9.1</v>
      </c>
      <c r="Q134" s="12"/>
      <c r="R134" s="12">
        <v>32.700000000000003</v>
      </c>
      <c r="S134" s="12"/>
      <c r="T134" s="12">
        <v>0.02</v>
      </c>
      <c r="U134" s="12"/>
      <c r="V134" s="12"/>
      <c r="W134" s="12"/>
      <c r="X134" s="12"/>
      <c r="Y134" s="12"/>
      <c r="Z134" s="20" t="s">
        <v>181</v>
      </c>
      <c r="AA134" s="12"/>
      <c r="AB134" s="12"/>
      <c r="AC134" s="12"/>
      <c r="AD134" s="35"/>
      <c r="AE134" s="12">
        <v>584</v>
      </c>
    </row>
    <row r="135" spans="1:31" s="27" customFormat="1" ht="15" customHeight="1" x14ac:dyDescent="0.25">
      <c r="A135" s="36">
        <v>44740</v>
      </c>
      <c r="B135" s="63" t="s">
        <v>128</v>
      </c>
      <c r="C135" s="89">
        <v>22.505783999999998</v>
      </c>
      <c r="D135" s="89">
        <v>72.763858999999997</v>
      </c>
      <c r="E135" s="20">
        <v>-15.7395</v>
      </c>
      <c r="F135" s="20">
        <v>-10.477</v>
      </c>
      <c r="G135" s="20"/>
      <c r="H135" s="20"/>
      <c r="I135" s="20">
        <v>42.330199999999998</v>
      </c>
      <c r="J135" s="20"/>
      <c r="K135" s="20"/>
      <c r="L135" s="20">
        <v>20.7</v>
      </c>
      <c r="M135" s="20"/>
      <c r="N135" s="20">
        <v>12.5</v>
      </c>
      <c r="O135" s="20"/>
      <c r="P135" s="20">
        <v>21.5</v>
      </c>
      <c r="Q135" s="20"/>
      <c r="R135" s="20">
        <v>32.700000000000003</v>
      </c>
      <c r="S135" s="20"/>
      <c r="T135" s="20">
        <v>0.05</v>
      </c>
      <c r="U135" s="20"/>
      <c r="V135" s="20"/>
      <c r="W135" s="20"/>
      <c r="X135" s="20"/>
      <c r="Y135" s="20"/>
      <c r="Z135" s="20" t="s">
        <v>181</v>
      </c>
      <c r="AA135" s="20"/>
      <c r="AB135" s="20"/>
      <c r="AC135" s="20"/>
      <c r="AD135" s="37"/>
      <c r="AE135" s="20">
        <v>582</v>
      </c>
    </row>
    <row r="136" spans="1:31" s="27" customFormat="1" ht="15" customHeight="1" x14ac:dyDescent="0.25">
      <c r="A136" s="36">
        <v>44740</v>
      </c>
      <c r="B136" s="64"/>
      <c r="C136" s="89"/>
      <c r="D136" s="89"/>
      <c r="E136" s="20"/>
      <c r="F136" s="20"/>
      <c r="G136" s="20"/>
      <c r="H136" s="20"/>
      <c r="I136" s="20"/>
      <c r="J136" s="20"/>
      <c r="K136" s="20"/>
      <c r="L136" s="20">
        <v>21.6</v>
      </c>
      <c r="M136" s="20"/>
      <c r="N136" s="20">
        <v>13.2</v>
      </c>
      <c r="O136" s="20"/>
      <c r="P136" s="20">
        <v>22.6</v>
      </c>
      <c r="Q136" s="20"/>
      <c r="R136" s="20">
        <v>32.700000000000003</v>
      </c>
      <c r="S136" s="20"/>
      <c r="T136" s="20">
        <v>0.06</v>
      </c>
      <c r="U136" s="20"/>
      <c r="V136" s="20"/>
      <c r="W136" s="20"/>
      <c r="X136" s="20"/>
      <c r="Y136" s="20"/>
      <c r="Z136" s="20" t="s">
        <v>181</v>
      </c>
      <c r="AA136" s="20"/>
      <c r="AB136" s="20"/>
      <c r="AC136" s="20"/>
      <c r="AD136" s="37"/>
      <c r="AE136" s="20"/>
    </row>
    <row r="137" spans="1:31" s="27" customFormat="1" ht="15" customHeight="1" x14ac:dyDescent="0.25">
      <c r="A137" s="36">
        <v>44740</v>
      </c>
      <c r="B137" s="65"/>
      <c r="C137" s="89"/>
      <c r="D137" s="89"/>
      <c r="E137" s="20"/>
      <c r="F137" s="20"/>
      <c r="G137" s="20"/>
      <c r="H137" s="20"/>
      <c r="I137" s="20"/>
      <c r="J137" s="20"/>
      <c r="K137" s="20"/>
      <c r="L137" s="20">
        <v>21</v>
      </c>
      <c r="M137" s="20"/>
      <c r="N137" s="20">
        <v>12.8</v>
      </c>
      <c r="O137" s="20"/>
      <c r="P137" s="20">
        <v>21</v>
      </c>
      <c r="Q137" s="20"/>
      <c r="R137" s="20">
        <v>32.700000000000003</v>
      </c>
      <c r="S137" s="20"/>
      <c r="T137" s="20">
        <v>0.05</v>
      </c>
      <c r="U137" s="20"/>
      <c r="V137" s="20"/>
      <c r="W137" s="20"/>
      <c r="X137" s="20"/>
      <c r="Y137" s="20"/>
      <c r="Z137" s="20" t="s">
        <v>181</v>
      </c>
      <c r="AA137" s="20"/>
      <c r="AB137" s="20"/>
      <c r="AC137" s="20"/>
      <c r="AD137" s="37"/>
      <c r="AE137" s="20"/>
    </row>
    <row r="138" spans="1:31" ht="15.75" x14ac:dyDescent="0.25">
      <c r="A138" s="2">
        <v>44740</v>
      </c>
      <c r="B138" s="11" t="s">
        <v>129</v>
      </c>
      <c r="C138" s="13">
        <v>22.505233</v>
      </c>
      <c r="D138" s="13">
        <v>72.763051000000004</v>
      </c>
      <c r="E138" s="12">
        <v>-19.189499999999999</v>
      </c>
      <c r="F138" s="12">
        <v>-11.367000000000001</v>
      </c>
      <c r="G138" s="12"/>
      <c r="H138" s="12"/>
      <c r="I138" s="12">
        <v>41.544600000000003</v>
      </c>
      <c r="J138" s="12"/>
      <c r="K138" s="12"/>
      <c r="L138" s="12">
        <v>14.8</v>
      </c>
      <c r="M138" s="12"/>
      <c r="N138" s="12">
        <v>9</v>
      </c>
      <c r="O138" s="12"/>
      <c r="P138" s="12">
        <v>12.6</v>
      </c>
      <c r="Q138" s="12"/>
      <c r="R138" s="12">
        <v>33.4</v>
      </c>
      <c r="S138" s="12"/>
      <c r="T138" s="12">
        <v>0.03</v>
      </c>
      <c r="U138" s="12"/>
      <c r="V138" s="12"/>
      <c r="W138" s="12"/>
      <c r="X138" s="12"/>
      <c r="Y138" s="12"/>
      <c r="Z138" s="20" t="s">
        <v>181</v>
      </c>
      <c r="AA138" s="12"/>
      <c r="AB138" s="12"/>
      <c r="AC138" s="12"/>
      <c r="AD138" s="35"/>
      <c r="AE138" s="12">
        <v>585</v>
      </c>
    </row>
    <row r="139" spans="1:31" ht="15.75" x14ac:dyDescent="0.25">
      <c r="A139" s="2">
        <v>44740</v>
      </c>
      <c r="B139" s="11" t="s">
        <v>130</v>
      </c>
      <c r="C139" s="13">
        <v>22.504650000000002</v>
      </c>
      <c r="D139" s="13">
        <v>72.763110999999995</v>
      </c>
      <c r="E139" s="12">
        <v>-18.713000000000001</v>
      </c>
      <c r="F139" s="12">
        <v>-13.295500000000001</v>
      </c>
      <c r="G139" s="12"/>
      <c r="H139" s="12"/>
      <c r="I139" s="12">
        <v>41.135100000000001</v>
      </c>
      <c r="J139" s="12"/>
      <c r="K139" s="12"/>
      <c r="L139" s="12">
        <v>15.8</v>
      </c>
      <c r="M139" s="12"/>
      <c r="N139" s="12">
        <v>9.6</v>
      </c>
      <c r="O139" s="12"/>
      <c r="P139" s="12">
        <v>17.8</v>
      </c>
      <c r="Q139" s="12"/>
      <c r="R139" s="12">
        <v>33.4</v>
      </c>
      <c r="S139" s="12"/>
      <c r="T139" s="12">
        <v>0.04</v>
      </c>
      <c r="U139" s="12"/>
      <c r="V139" s="12"/>
      <c r="W139" s="12"/>
      <c r="X139" s="12"/>
      <c r="Y139" s="12"/>
      <c r="Z139" s="20" t="s">
        <v>181</v>
      </c>
      <c r="AA139" s="12"/>
      <c r="AB139" s="12"/>
      <c r="AC139" s="12"/>
      <c r="AD139" s="35"/>
      <c r="AE139" s="12">
        <v>586</v>
      </c>
    </row>
    <row r="140" spans="1:31" ht="15.75" x14ac:dyDescent="0.25">
      <c r="A140" s="2">
        <v>44740</v>
      </c>
      <c r="B140" s="11" t="s">
        <v>131</v>
      </c>
      <c r="C140" s="13">
        <v>22.504625999999998</v>
      </c>
      <c r="D140" s="13">
        <v>72.762486999999993</v>
      </c>
      <c r="E140" s="12">
        <v>-19.266300000000001</v>
      </c>
      <c r="F140" s="12">
        <v>-12.566599999999999</v>
      </c>
      <c r="G140" s="12"/>
      <c r="H140" s="12"/>
      <c r="I140" s="12">
        <v>42.861199999999997</v>
      </c>
      <c r="J140" s="12"/>
      <c r="K140" s="12"/>
      <c r="L140" s="12">
        <v>11.1</v>
      </c>
      <c r="M140" s="12"/>
      <c r="N140" s="12">
        <v>7.1</v>
      </c>
      <c r="O140" s="12"/>
      <c r="P140" s="12">
        <v>8.5</v>
      </c>
      <c r="Q140" s="12"/>
      <c r="R140" s="12">
        <v>33.4</v>
      </c>
      <c r="S140" s="12"/>
      <c r="T140" s="12">
        <v>0.02</v>
      </c>
      <c r="U140" s="12"/>
      <c r="V140" s="12"/>
      <c r="W140" s="12"/>
      <c r="X140" s="12"/>
      <c r="Y140" s="12"/>
      <c r="Z140" s="20" t="s">
        <v>181</v>
      </c>
      <c r="AA140" s="12"/>
      <c r="AB140" s="12"/>
      <c r="AC140" s="12"/>
      <c r="AD140" s="35"/>
      <c r="AE140" s="12">
        <v>587</v>
      </c>
    </row>
    <row r="141" spans="1:31" ht="15.75" x14ac:dyDescent="0.25">
      <c r="A141" s="2">
        <v>44740</v>
      </c>
      <c r="B141" s="11" t="s">
        <v>132</v>
      </c>
      <c r="C141" s="13">
        <v>22.505224999999999</v>
      </c>
      <c r="D141" s="13">
        <v>72.762440999999995</v>
      </c>
      <c r="E141" s="12">
        <v>-19.899000000000001</v>
      </c>
      <c r="F141" s="12">
        <v>-11.8056</v>
      </c>
      <c r="G141" s="12"/>
      <c r="H141" s="12"/>
      <c r="I141" s="12">
        <v>42.971800000000002</v>
      </c>
      <c r="J141" s="12"/>
      <c r="K141" s="12"/>
      <c r="L141" s="12">
        <v>14.2</v>
      </c>
      <c r="M141" s="12"/>
      <c r="N141" s="12">
        <v>8.6999999999999993</v>
      </c>
      <c r="O141" s="12"/>
      <c r="P141" s="12">
        <v>11.6</v>
      </c>
      <c r="Q141" s="12"/>
      <c r="R141" s="12">
        <v>33.1</v>
      </c>
      <c r="S141" s="12"/>
      <c r="T141" s="12">
        <v>0.03</v>
      </c>
      <c r="U141" s="12"/>
      <c r="V141" s="12"/>
      <c r="W141" s="12"/>
      <c r="X141" s="12"/>
      <c r="Y141" s="12"/>
      <c r="Z141" s="20" t="s">
        <v>181</v>
      </c>
      <c r="AA141" s="12"/>
      <c r="AB141" s="12"/>
      <c r="AC141" s="12"/>
      <c r="AD141" s="35"/>
      <c r="AE141" s="12">
        <v>585</v>
      </c>
    </row>
    <row r="142" spans="1:31" s="27" customFormat="1" ht="15" customHeight="1" x14ac:dyDescent="0.25">
      <c r="A142" s="36">
        <v>44740</v>
      </c>
      <c r="B142" s="63" t="s">
        <v>133</v>
      </c>
      <c r="C142" s="89">
        <v>22.504991</v>
      </c>
      <c r="D142" s="89">
        <v>72.762738999999996</v>
      </c>
      <c r="E142" s="20">
        <v>-19.460799999999999</v>
      </c>
      <c r="F142" s="20">
        <v>-12.029299999999999</v>
      </c>
      <c r="G142" s="20"/>
      <c r="H142" s="20"/>
      <c r="I142" s="20">
        <v>42.495399999999997</v>
      </c>
      <c r="J142" s="20"/>
      <c r="K142" s="20"/>
      <c r="L142" s="20">
        <v>7.6</v>
      </c>
      <c r="M142" s="20"/>
      <c r="N142" s="20">
        <v>5.5</v>
      </c>
      <c r="O142" s="20"/>
      <c r="P142" s="20">
        <v>5.8</v>
      </c>
      <c r="Q142" s="20"/>
      <c r="R142" s="20">
        <v>33.799999999999997</v>
      </c>
      <c r="S142" s="20"/>
      <c r="T142" s="20">
        <v>0.01</v>
      </c>
      <c r="U142" s="20"/>
      <c r="V142" s="20"/>
      <c r="W142" s="20"/>
      <c r="X142" s="20"/>
      <c r="Y142" s="20"/>
      <c r="Z142" s="20" t="s">
        <v>181</v>
      </c>
      <c r="AA142" s="20"/>
      <c r="AB142" s="20"/>
      <c r="AC142" s="20"/>
      <c r="AD142" s="37"/>
      <c r="AE142" s="20">
        <v>588</v>
      </c>
    </row>
    <row r="143" spans="1:31" s="27" customFormat="1" ht="15" customHeight="1" x14ac:dyDescent="0.25">
      <c r="A143" s="36">
        <v>44740</v>
      </c>
      <c r="B143" s="64"/>
      <c r="C143" s="89"/>
      <c r="D143" s="89"/>
      <c r="E143" s="20"/>
      <c r="F143" s="20"/>
      <c r="G143" s="20"/>
      <c r="H143" s="20"/>
      <c r="I143" s="20"/>
      <c r="J143" s="20"/>
      <c r="K143" s="20"/>
      <c r="L143" s="20">
        <v>7.7</v>
      </c>
      <c r="M143" s="20"/>
      <c r="N143" s="20">
        <v>5.5</v>
      </c>
      <c r="O143" s="20"/>
      <c r="P143" s="20">
        <v>5.5</v>
      </c>
      <c r="Q143" s="20"/>
      <c r="R143" s="20">
        <v>33.799999999999997</v>
      </c>
      <c r="S143" s="20"/>
      <c r="T143" s="20">
        <v>0.01</v>
      </c>
      <c r="U143" s="20"/>
      <c r="V143" s="20"/>
      <c r="W143" s="20"/>
      <c r="X143" s="20"/>
      <c r="Y143" s="20"/>
      <c r="Z143" s="20" t="s">
        <v>181</v>
      </c>
      <c r="AA143" s="20"/>
      <c r="AB143" s="20"/>
      <c r="AC143" s="20"/>
      <c r="AD143" s="37"/>
      <c r="AE143" s="20"/>
    </row>
    <row r="144" spans="1:31" s="27" customFormat="1" ht="15" customHeight="1" x14ac:dyDescent="0.25">
      <c r="A144" s="36">
        <v>44740</v>
      </c>
      <c r="B144" s="65"/>
      <c r="C144" s="89"/>
      <c r="D144" s="89"/>
      <c r="E144" s="20"/>
      <c r="F144" s="20"/>
      <c r="G144" s="20"/>
      <c r="H144" s="20"/>
      <c r="I144" s="20"/>
      <c r="J144" s="20"/>
      <c r="K144" s="20"/>
      <c r="L144" s="20">
        <v>8.1</v>
      </c>
      <c r="M144" s="20"/>
      <c r="N144" s="20">
        <v>5.7</v>
      </c>
      <c r="O144" s="20"/>
      <c r="P144" s="20">
        <v>5.5</v>
      </c>
      <c r="Q144" s="20"/>
      <c r="R144" s="20">
        <v>33.799999999999997</v>
      </c>
      <c r="S144" s="20"/>
      <c r="T144" s="20">
        <v>0.01</v>
      </c>
      <c r="U144" s="20"/>
      <c r="V144" s="20"/>
      <c r="W144" s="20"/>
      <c r="X144" s="20"/>
      <c r="Y144" s="20"/>
      <c r="Z144" s="20" t="s">
        <v>181</v>
      </c>
      <c r="AA144" s="20"/>
      <c r="AB144" s="20"/>
      <c r="AC144" s="20"/>
      <c r="AD144" s="37"/>
      <c r="AE144" s="20"/>
    </row>
    <row r="145" spans="1:31" ht="15.75" x14ac:dyDescent="0.25">
      <c r="A145" s="2">
        <v>44740</v>
      </c>
      <c r="B145" s="11" t="s">
        <v>134</v>
      </c>
      <c r="C145" s="13">
        <v>22.502811999999999</v>
      </c>
      <c r="D145" s="13">
        <v>72.762127000000007</v>
      </c>
      <c r="E145" s="12">
        <v>-11.2685</v>
      </c>
      <c r="F145" s="12">
        <v>-1.4845600000000001</v>
      </c>
      <c r="G145" s="12"/>
      <c r="H145" s="12"/>
      <c r="I145" s="12">
        <v>43.135399999999997</v>
      </c>
      <c r="J145" s="12"/>
      <c r="K145" s="12"/>
      <c r="L145" s="12">
        <v>7.5</v>
      </c>
      <c r="M145" s="12"/>
      <c r="N145" s="12">
        <v>5.4</v>
      </c>
      <c r="O145" s="12"/>
      <c r="P145" s="12">
        <v>4.4000000000000004</v>
      </c>
      <c r="Q145" s="12"/>
      <c r="R145" s="12">
        <v>31.7</v>
      </c>
      <c r="S145" s="12"/>
      <c r="T145" s="12">
        <v>0.01</v>
      </c>
      <c r="U145" s="12"/>
      <c r="V145" s="12"/>
      <c r="W145" s="12"/>
      <c r="X145" s="12"/>
      <c r="Y145" s="12"/>
      <c r="Z145" s="20" t="s">
        <v>181</v>
      </c>
      <c r="AA145" s="12"/>
      <c r="AB145" s="12"/>
      <c r="AC145" s="12"/>
      <c r="AD145" s="35"/>
      <c r="AE145" s="12">
        <v>578</v>
      </c>
    </row>
    <row r="146" spans="1:31" ht="15.75" x14ac:dyDescent="0.25">
      <c r="A146" s="2">
        <v>44740</v>
      </c>
      <c r="B146" s="11" t="s">
        <v>135</v>
      </c>
      <c r="C146" s="13">
        <v>22.502834</v>
      </c>
      <c r="D146" s="13">
        <v>72.761572000000001</v>
      </c>
      <c r="E146" s="12">
        <v>-18.256499999999999</v>
      </c>
      <c r="F146" s="12">
        <v>-10.502700000000001</v>
      </c>
      <c r="G146" s="12"/>
      <c r="H146" s="12"/>
      <c r="I146" s="12">
        <v>41.264099999999999</v>
      </c>
      <c r="J146" s="12"/>
      <c r="K146" s="12"/>
      <c r="L146" s="12">
        <v>14</v>
      </c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20" t="s">
        <v>181</v>
      </c>
      <c r="AA146" s="12"/>
      <c r="AB146" s="12"/>
      <c r="AC146" s="12"/>
      <c r="AD146" s="35"/>
      <c r="AE146" s="12">
        <v>579</v>
      </c>
    </row>
    <row r="147" spans="1:31" ht="15.75" x14ac:dyDescent="0.25">
      <c r="A147" s="2">
        <v>44740</v>
      </c>
      <c r="B147" s="11" t="s">
        <v>136</v>
      </c>
      <c r="C147" s="13">
        <v>22.503323999999999</v>
      </c>
      <c r="D147" s="13">
        <v>72.761544000000001</v>
      </c>
      <c r="E147" s="12">
        <v>-18.093399999999999</v>
      </c>
      <c r="F147" s="12">
        <v>-10.164899999999999</v>
      </c>
      <c r="G147" s="12"/>
      <c r="H147" s="12"/>
      <c r="I147" s="12">
        <v>41.293399999999998</v>
      </c>
      <c r="J147" s="12"/>
      <c r="K147" s="12"/>
      <c r="L147" s="12">
        <v>13.5</v>
      </c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20" t="s">
        <v>181</v>
      </c>
      <c r="AA147" s="12"/>
      <c r="AB147" s="12"/>
      <c r="AC147" s="12"/>
      <c r="AD147" s="35"/>
      <c r="AE147" s="12">
        <v>579</v>
      </c>
    </row>
    <row r="148" spans="1:31" ht="15.75" x14ac:dyDescent="0.25">
      <c r="A148" s="2">
        <v>44740</v>
      </c>
      <c r="B148" s="11" t="s">
        <v>137</v>
      </c>
      <c r="C148" s="13">
        <v>22.503423000000002</v>
      </c>
      <c r="D148" s="13">
        <v>72.762157999999999</v>
      </c>
      <c r="E148" s="12">
        <v>-16.602499999999999</v>
      </c>
      <c r="F148" s="12">
        <v>-11.1404</v>
      </c>
      <c r="G148" s="12"/>
      <c r="H148" s="12"/>
      <c r="I148" s="12">
        <v>43.384</v>
      </c>
      <c r="J148" s="12"/>
      <c r="K148" s="12"/>
      <c r="L148" s="12">
        <v>24.3</v>
      </c>
      <c r="M148" s="12"/>
      <c r="N148" s="12">
        <v>15</v>
      </c>
      <c r="O148" s="12"/>
      <c r="P148" s="12">
        <v>24.8</v>
      </c>
      <c r="Q148" s="12"/>
      <c r="R148" s="12">
        <v>32.1</v>
      </c>
      <c r="S148" s="12"/>
      <c r="T148" s="12">
        <v>0.06</v>
      </c>
      <c r="U148" s="12"/>
      <c r="V148" s="12"/>
      <c r="W148" s="12"/>
      <c r="X148" s="12"/>
      <c r="Y148" s="12"/>
      <c r="Z148" s="20" t="s">
        <v>198</v>
      </c>
      <c r="AA148" s="12"/>
      <c r="AB148" s="12"/>
      <c r="AC148" s="12"/>
      <c r="AD148" s="35"/>
      <c r="AE148" s="12">
        <v>580</v>
      </c>
    </row>
    <row r="149" spans="1:31" s="27" customFormat="1" ht="15" customHeight="1" x14ac:dyDescent="0.25">
      <c r="A149" s="36">
        <v>44740</v>
      </c>
      <c r="B149" s="63" t="s">
        <v>138</v>
      </c>
      <c r="C149" s="89">
        <v>22.503156000000001</v>
      </c>
      <c r="D149" s="89">
        <v>72.761871999999997</v>
      </c>
      <c r="E149" s="20">
        <v>-16.728100000000001</v>
      </c>
      <c r="F149" s="20">
        <v>-10.2646</v>
      </c>
      <c r="G149" s="20"/>
      <c r="H149" s="20"/>
      <c r="I149" s="20">
        <v>42.456699999999998</v>
      </c>
      <c r="J149" s="20"/>
      <c r="K149" s="20"/>
      <c r="L149" s="20">
        <v>14.7</v>
      </c>
      <c r="M149" s="20"/>
      <c r="N149" s="20">
        <v>9</v>
      </c>
      <c r="O149" s="20"/>
      <c r="P149" s="20">
        <v>10.6</v>
      </c>
      <c r="Q149" s="20"/>
      <c r="R149" s="20">
        <v>32.1</v>
      </c>
      <c r="S149" s="20"/>
      <c r="T149" s="20">
        <v>0.03</v>
      </c>
      <c r="U149" s="20"/>
      <c r="V149" s="20"/>
      <c r="W149" s="20"/>
      <c r="X149" s="20"/>
      <c r="Y149" s="20"/>
      <c r="Z149" s="20" t="s">
        <v>181</v>
      </c>
      <c r="AA149" s="20"/>
      <c r="AB149" s="20"/>
      <c r="AC149" s="20"/>
      <c r="AD149" s="37"/>
      <c r="AE149" s="20">
        <v>579</v>
      </c>
    </row>
    <row r="150" spans="1:31" s="27" customFormat="1" ht="15" customHeight="1" x14ac:dyDescent="0.25">
      <c r="A150" s="36">
        <v>44740</v>
      </c>
      <c r="B150" s="64"/>
      <c r="C150" s="89"/>
      <c r="D150" s="89"/>
      <c r="E150" s="20"/>
      <c r="F150" s="20"/>
      <c r="G150" s="20"/>
      <c r="H150" s="20"/>
      <c r="I150" s="20"/>
      <c r="J150" s="20"/>
      <c r="K150" s="20"/>
      <c r="L150" s="20">
        <v>14.4</v>
      </c>
      <c r="M150" s="20"/>
      <c r="N150" s="20">
        <v>8.8000000000000007</v>
      </c>
      <c r="O150" s="20"/>
      <c r="P150" s="20">
        <v>10.3</v>
      </c>
      <c r="Q150" s="20"/>
      <c r="R150" s="20">
        <v>32.1</v>
      </c>
      <c r="S150" s="20"/>
      <c r="T150" s="20">
        <v>0.03</v>
      </c>
      <c r="U150" s="20"/>
      <c r="V150" s="20"/>
      <c r="W150" s="20"/>
      <c r="X150" s="20"/>
      <c r="Y150" s="20"/>
      <c r="Z150" s="20" t="s">
        <v>181</v>
      </c>
      <c r="AA150" s="20"/>
      <c r="AB150" s="20"/>
      <c r="AC150" s="20"/>
      <c r="AD150" s="37"/>
      <c r="AE150" s="20"/>
    </row>
    <row r="151" spans="1:31" s="27" customFormat="1" ht="15" customHeight="1" x14ac:dyDescent="0.25">
      <c r="A151" s="36">
        <v>44740</v>
      </c>
      <c r="B151" s="65"/>
      <c r="C151" s="89"/>
      <c r="D151" s="89"/>
      <c r="E151" s="20"/>
      <c r="F151" s="20"/>
      <c r="G151" s="20"/>
      <c r="H151" s="20"/>
      <c r="I151" s="20"/>
      <c r="J151" s="20"/>
      <c r="K151" s="20"/>
      <c r="L151" s="20">
        <v>13.6</v>
      </c>
      <c r="M151" s="20"/>
      <c r="N151" s="20">
        <v>8.4</v>
      </c>
      <c r="O151" s="20"/>
      <c r="P151" s="20">
        <v>9.6999999999999993</v>
      </c>
      <c r="Q151" s="20"/>
      <c r="R151" s="20">
        <v>32.1</v>
      </c>
      <c r="S151" s="20"/>
      <c r="T151" s="20">
        <v>0.02</v>
      </c>
      <c r="U151" s="20"/>
      <c r="V151" s="20"/>
      <c r="W151" s="20"/>
      <c r="X151" s="20"/>
      <c r="Y151" s="20"/>
      <c r="Z151" s="20" t="s">
        <v>181</v>
      </c>
      <c r="AA151" s="20"/>
      <c r="AB151" s="20"/>
      <c r="AC151" s="20"/>
      <c r="AD151" s="37"/>
      <c r="AE151" s="20"/>
    </row>
    <row r="152" spans="1:31" ht="15.75" x14ac:dyDescent="0.25">
      <c r="A152" s="2">
        <v>44740</v>
      </c>
      <c r="B152" s="11" t="s">
        <v>139</v>
      </c>
      <c r="C152" s="13">
        <v>22.512449</v>
      </c>
      <c r="D152" s="13">
        <v>72.761352000000002</v>
      </c>
      <c r="E152" s="12">
        <v>-20.482600000000001</v>
      </c>
      <c r="F152" s="12">
        <v>-11.6595</v>
      </c>
      <c r="G152" s="12"/>
      <c r="H152" s="12"/>
      <c r="I152" s="12">
        <v>41.0428</v>
      </c>
      <c r="J152" s="12"/>
      <c r="K152" s="12"/>
      <c r="L152" s="12">
        <v>10.1</v>
      </c>
      <c r="M152" s="12"/>
      <c r="N152" s="12">
        <v>6.6</v>
      </c>
      <c r="O152" s="12"/>
      <c r="P152" s="12">
        <v>6.9</v>
      </c>
      <c r="Q152" s="12"/>
      <c r="R152" s="12">
        <v>34.200000000000003</v>
      </c>
      <c r="S152" s="12"/>
      <c r="T152" s="12">
        <v>0.02</v>
      </c>
      <c r="U152" s="12"/>
      <c r="V152" s="12"/>
      <c r="W152" s="12"/>
      <c r="X152" s="12"/>
      <c r="Y152" s="12"/>
      <c r="Z152" s="20" t="s">
        <v>181</v>
      </c>
      <c r="AA152" s="12"/>
      <c r="AB152" s="12"/>
      <c r="AC152" s="12"/>
      <c r="AD152" s="35"/>
      <c r="AE152" s="12">
        <v>589</v>
      </c>
    </row>
    <row r="153" spans="1:31" ht="15.75" x14ac:dyDescent="0.25">
      <c r="A153" s="2">
        <v>44740</v>
      </c>
      <c r="B153" s="11" t="s">
        <v>140</v>
      </c>
      <c r="C153" s="13">
        <v>22.512453000000001</v>
      </c>
      <c r="D153" s="13">
        <v>72.761966999999999</v>
      </c>
      <c r="E153" s="12">
        <v>-18.9009</v>
      </c>
      <c r="F153" s="12">
        <v>-9.7706199999999992</v>
      </c>
      <c r="G153" s="12"/>
      <c r="H153" s="12"/>
      <c r="I153" s="12">
        <v>42.113500000000002</v>
      </c>
      <c r="J153" s="12"/>
      <c r="K153" s="12"/>
      <c r="L153" s="12">
        <v>20.399999999999999</v>
      </c>
      <c r="M153" s="12"/>
      <c r="N153" s="12">
        <v>12.4</v>
      </c>
      <c r="O153" s="12"/>
      <c r="P153" s="12">
        <v>29.2</v>
      </c>
      <c r="Q153" s="12"/>
      <c r="R153" s="12">
        <v>33.799999999999997</v>
      </c>
      <c r="S153" s="12"/>
      <c r="T153" s="12">
        <v>7.0000000000000007E-2</v>
      </c>
      <c r="U153" s="12"/>
      <c r="V153" s="12"/>
      <c r="W153" s="12"/>
      <c r="X153" s="12"/>
      <c r="Y153" s="12"/>
      <c r="Z153" s="20" t="s">
        <v>181</v>
      </c>
      <c r="AA153" s="12"/>
      <c r="AB153" s="12"/>
      <c r="AC153" s="12"/>
      <c r="AD153" s="35"/>
      <c r="AE153" s="12">
        <v>591</v>
      </c>
    </row>
    <row r="154" spans="1:31" ht="15.75" x14ac:dyDescent="0.25">
      <c r="A154" s="2">
        <v>44740</v>
      </c>
      <c r="B154" s="11" t="s">
        <v>141</v>
      </c>
      <c r="C154" s="13">
        <v>22.511897999999999</v>
      </c>
      <c r="D154" s="13">
        <v>72.761975000000007</v>
      </c>
      <c r="E154" s="12">
        <v>-19.856200000000001</v>
      </c>
      <c r="F154" s="12">
        <v>-11.350099999999999</v>
      </c>
      <c r="G154" s="12"/>
      <c r="H154" s="12"/>
      <c r="I154" s="12">
        <v>41.482599999999998</v>
      </c>
      <c r="J154" s="12"/>
      <c r="K154" s="12"/>
      <c r="L154" s="12">
        <v>18.100000000000001</v>
      </c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20" t="s">
        <v>181</v>
      </c>
      <c r="AA154" s="12"/>
      <c r="AB154" s="12"/>
      <c r="AC154" s="12"/>
      <c r="AD154" s="35"/>
      <c r="AE154" s="12">
        <v>590</v>
      </c>
    </row>
    <row r="155" spans="1:31" ht="15.75" x14ac:dyDescent="0.25">
      <c r="A155" s="2">
        <v>44740</v>
      </c>
      <c r="B155" s="11" t="s">
        <v>142</v>
      </c>
      <c r="C155" s="13">
        <v>22.511855000000001</v>
      </c>
      <c r="D155" s="13">
        <v>72.761373000000006</v>
      </c>
      <c r="E155" s="12">
        <v>-19.417100000000001</v>
      </c>
      <c r="F155" s="12">
        <v>-11.387499999999999</v>
      </c>
      <c r="G155" s="12"/>
      <c r="H155" s="12"/>
      <c r="I155" s="12">
        <v>40.816200000000002</v>
      </c>
      <c r="J155" s="12"/>
      <c r="K155" s="12"/>
      <c r="L155" s="12">
        <v>17.5</v>
      </c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20" t="s">
        <v>181</v>
      </c>
      <c r="AA155" s="12"/>
      <c r="AB155" s="12"/>
      <c r="AC155" s="12"/>
      <c r="AD155" s="35"/>
      <c r="AE155" s="12">
        <v>590</v>
      </c>
    </row>
    <row r="156" spans="1:31" s="27" customFormat="1" ht="15" customHeight="1" x14ac:dyDescent="0.25">
      <c r="A156" s="36">
        <v>44740</v>
      </c>
      <c r="B156" s="63" t="s">
        <v>143</v>
      </c>
      <c r="C156" s="89">
        <v>22.512015000000002</v>
      </c>
      <c r="D156" s="89">
        <v>72.761675999999994</v>
      </c>
      <c r="E156" s="20">
        <v>-19.845500000000001</v>
      </c>
      <c r="F156" s="20">
        <v>-11.5504</v>
      </c>
      <c r="G156" s="20"/>
      <c r="H156" s="20"/>
      <c r="I156" s="20">
        <v>40.707799999999999</v>
      </c>
      <c r="J156" s="20"/>
      <c r="K156" s="20"/>
      <c r="L156" s="20">
        <v>18</v>
      </c>
      <c r="M156" s="20"/>
      <c r="N156" s="20">
        <v>10.9</v>
      </c>
      <c r="O156" s="20"/>
      <c r="P156" s="20">
        <v>20.399999999999999</v>
      </c>
      <c r="Q156" s="20"/>
      <c r="R156" s="20">
        <v>33.799999999999997</v>
      </c>
      <c r="S156" s="20"/>
      <c r="T156" s="20">
        <v>0.05</v>
      </c>
      <c r="U156" s="20"/>
      <c r="V156" s="20"/>
      <c r="W156" s="20"/>
      <c r="X156" s="20"/>
      <c r="Y156" s="20"/>
      <c r="Z156" s="20" t="s">
        <v>181</v>
      </c>
      <c r="AA156" s="20"/>
      <c r="AB156" s="20"/>
      <c r="AC156" s="20"/>
      <c r="AD156" s="37"/>
      <c r="AE156" s="20">
        <v>590</v>
      </c>
    </row>
    <row r="157" spans="1:31" s="27" customFormat="1" ht="15" customHeight="1" x14ac:dyDescent="0.25">
      <c r="A157" s="36">
        <v>44740</v>
      </c>
      <c r="B157" s="64"/>
      <c r="C157" s="89"/>
      <c r="D157" s="89"/>
      <c r="E157" s="20"/>
      <c r="F157" s="20"/>
      <c r="G157" s="20"/>
      <c r="H157" s="20"/>
      <c r="I157" s="20"/>
      <c r="J157" s="20"/>
      <c r="K157" s="20"/>
      <c r="L157" s="20">
        <v>18.2</v>
      </c>
      <c r="M157" s="20"/>
      <c r="N157" s="20">
        <v>11</v>
      </c>
      <c r="O157" s="20"/>
      <c r="P157" s="20">
        <v>19.600000000000001</v>
      </c>
      <c r="Q157" s="20"/>
      <c r="R157" s="20">
        <v>33.799999999999997</v>
      </c>
      <c r="S157" s="20"/>
      <c r="T157" s="20">
        <v>0.05</v>
      </c>
      <c r="U157" s="20"/>
      <c r="V157" s="20"/>
      <c r="W157" s="20"/>
      <c r="X157" s="20"/>
      <c r="Y157" s="20"/>
      <c r="Z157" s="20" t="s">
        <v>181</v>
      </c>
      <c r="AA157" s="20"/>
      <c r="AB157" s="20"/>
      <c r="AC157" s="20"/>
      <c r="AD157" s="37"/>
      <c r="AE157" s="20"/>
    </row>
    <row r="158" spans="1:31" s="27" customFormat="1" ht="15" customHeight="1" x14ac:dyDescent="0.25">
      <c r="A158" s="36">
        <v>44740</v>
      </c>
      <c r="B158" s="65"/>
      <c r="C158" s="89"/>
      <c r="D158" s="89"/>
      <c r="E158" s="20"/>
      <c r="F158" s="20"/>
      <c r="G158" s="20"/>
      <c r="H158" s="20"/>
      <c r="I158" s="20"/>
      <c r="J158" s="20"/>
      <c r="K158" s="20"/>
      <c r="L158" s="20">
        <v>16.2</v>
      </c>
      <c r="M158" s="20"/>
      <c r="N158" s="20">
        <v>9.8000000000000007</v>
      </c>
      <c r="O158" s="20"/>
      <c r="P158" s="20">
        <v>15.9</v>
      </c>
      <c r="Q158" s="20"/>
      <c r="R158" s="20">
        <v>33.799999999999997</v>
      </c>
      <c r="S158" s="20"/>
      <c r="T158" s="20">
        <v>0.04</v>
      </c>
      <c r="U158" s="20"/>
      <c r="V158" s="20"/>
      <c r="W158" s="20"/>
      <c r="X158" s="20"/>
      <c r="Y158" s="20"/>
      <c r="Z158" s="20" t="s">
        <v>181</v>
      </c>
      <c r="AA158" s="20"/>
      <c r="AB158" s="20"/>
      <c r="AC158" s="20"/>
      <c r="AD158" s="37"/>
      <c r="AE158" s="20"/>
    </row>
    <row r="159" spans="1:31" ht="15.75" x14ac:dyDescent="0.25">
      <c r="A159" s="2">
        <v>44740</v>
      </c>
      <c r="B159" s="11" t="s">
        <v>144</v>
      </c>
      <c r="C159" s="13">
        <v>22.514247000000001</v>
      </c>
      <c r="D159" s="13">
        <v>72.763283999999999</v>
      </c>
      <c r="E159" s="12">
        <v>-18.209099999999999</v>
      </c>
      <c r="F159" s="12">
        <v>-11.8073</v>
      </c>
      <c r="G159" s="12"/>
      <c r="H159" s="12"/>
      <c r="I159" s="12">
        <v>39.784199999999998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20" t="s">
        <v>183</v>
      </c>
      <c r="AA159" s="12"/>
      <c r="AB159" s="12"/>
      <c r="AC159" s="12"/>
      <c r="AD159" s="35"/>
      <c r="AE159" s="12">
        <v>592</v>
      </c>
    </row>
    <row r="160" spans="1:31" ht="15.75" x14ac:dyDescent="0.25">
      <c r="A160" s="2">
        <v>44740</v>
      </c>
      <c r="B160" s="11" t="s">
        <v>145</v>
      </c>
      <c r="C160" s="13">
        <v>22.513770000000001</v>
      </c>
      <c r="D160" s="13">
        <v>72.763368999999997</v>
      </c>
      <c r="E160" s="12">
        <v>-19.238399999999999</v>
      </c>
      <c r="F160" s="12">
        <v>-8.3737700000000004</v>
      </c>
      <c r="G160" s="12"/>
      <c r="H160" s="12"/>
      <c r="I160" s="12">
        <v>41.744100000000003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20" t="s">
        <v>183</v>
      </c>
      <c r="AA160" s="12"/>
      <c r="AB160" s="12"/>
      <c r="AC160" s="12"/>
      <c r="AD160" s="35"/>
      <c r="AE160" s="12"/>
    </row>
    <row r="161" spans="1:31" ht="15.75" x14ac:dyDescent="0.25">
      <c r="A161" s="2">
        <v>44740</v>
      </c>
      <c r="B161" s="11" t="s">
        <v>146</v>
      </c>
      <c r="C161" s="13">
        <v>22.513729000000001</v>
      </c>
      <c r="D161" s="13">
        <v>72.763921999999994</v>
      </c>
      <c r="E161" s="12">
        <v>-18.4955</v>
      </c>
      <c r="F161" s="12">
        <v>-8.8277900000000002</v>
      </c>
      <c r="G161" s="12"/>
      <c r="H161" s="12"/>
      <c r="I161" s="12">
        <v>42.985300000000002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20" t="s">
        <v>183</v>
      </c>
      <c r="AA161" s="12"/>
      <c r="AB161" s="12"/>
      <c r="AC161" s="12"/>
      <c r="AD161" s="35"/>
      <c r="AE161" s="12"/>
    </row>
    <row r="162" spans="1:31" ht="15.75" x14ac:dyDescent="0.25">
      <c r="A162" s="2">
        <v>44740</v>
      </c>
      <c r="B162" s="11" t="s">
        <v>147</v>
      </c>
      <c r="C162" s="13">
        <v>22.514213000000002</v>
      </c>
      <c r="D162" s="13">
        <v>72.763908999999998</v>
      </c>
      <c r="E162" s="12">
        <v>-17.9422</v>
      </c>
      <c r="F162" s="12">
        <v>-10.3453</v>
      </c>
      <c r="G162" s="12"/>
      <c r="H162" s="12"/>
      <c r="I162" s="12">
        <v>43.085500000000003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20"/>
      <c r="AA162" s="12"/>
      <c r="AB162" s="12"/>
      <c r="AC162" s="12"/>
      <c r="AD162" s="35"/>
      <c r="AE162" s="12"/>
    </row>
    <row r="163" spans="1:31" s="27" customFormat="1" ht="15" customHeight="1" x14ac:dyDescent="0.25">
      <c r="A163" s="36">
        <v>44740</v>
      </c>
      <c r="B163" s="63" t="s">
        <v>148</v>
      </c>
      <c r="C163" s="89">
        <v>22.513938</v>
      </c>
      <c r="D163" s="89">
        <v>72.763677999999999</v>
      </c>
      <c r="E163" s="20">
        <v>-18.430199999999999</v>
      </c>
      <c r="F163" s="20">
        <v>-9.9598700000000004</v>
      </c>
      <c r="G163" s="20"/>
      <c r="H163" s="20"/>
      <c r="I163" s="20">
        <v>42.5366</v>
      </c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37"/>
      <c r="AE163" s="20"/>
    </row>
    <row r="164" spans="1:31" s="27" customFormat="1" ht="15" customHeight="1" x14ac:dyDescent="0.25">
      <c r="A164" s="36">
        <v>44740</v>
      </c>
      <c r="B164" s="64"/>
      <c r="C164" s="89"/>
      <c r="D164" s="89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37"/>
      <c r="AE164" s="20"/>
    </row>
    <row r="165" spans="1:31" s="27" customFormat="1" ht="15" customHeight="1" x14ac:dyDescent="0.25">
      <c r="A165" s="36">
        <v>44740</v>
      </c>
      <c r="B165" s="65"/>
      <c r="C165" s="89"/>
      <c r="D165" s="89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37"/>
      <c r="AE165" s="20"/>
    </row>
    <row r="166" spans="1:31" ht="15.75" x14ac:dyDescent="0.25">
      <c r="A166" s="2">
        <v>44740</v>
      </c>
      <c r="B166" s="11" t="s">
        <v>149</v>
      </c>
      <c r="C166" s="13">
        <v>22.514665999999998</v>
      </c>
      <c r="D166" s="13">
        <v>72.762934999999999</v>
      </c>
      <c r="E166" s="12">
        <v>-18.841000000000001</v>
      </c>
      <c r="F166" s="12">
        <v>-10.618</v>
      </c>
      <c r="G166" s="12"/>
      <c r="H166" s="12"/>
      <c r="I166" s="12">
        <v>40.637700000000002</v>
      </c>
      <c r="J166" s="12"/>
      <c r="K166" s="12"/>
      <c r="L166" s="12">
        <v>12.3</v>
      </c>
      <c r="M166" s="12"/>
      <c r="N166" s="12">
        <v>7.7</v>
      </c>
      <c r="O166" s="12"/>
      <c r="P166" s="12">
        <v>13.4</v>
      </c>
      <c r="Q166" s="12"/>
      <c r="R166" s="12">
        <v>32.4</v>
      </c>
      <c r="S166" s="12"/>
      <c r="T166" s="12">
        <v>0.03</v>
      </c>
      <c r="U166" s="12"/>
      <c r="V166" s="12"/>
      <c r="W166" s="12"/>
      <c r="X166" s="12"/>
      <c r="Y166" s="12"/>
      <c r="Z166" s="20" t="s">
        <v>181</v>
      </c>
      <c r="AA166" s="12"/>
      <c r="AB166" s="12"/>
      <c r="AC166" s="12"/>
      <c r="AD166" s="35"/>
      <c r="AE166" s="12">
        <v>593</v>
      </c>
    </row>
    <row r="167" spans="1:31" ht="15.75" x14ac:dyDescent="0.25">
      <c r="A167" s="2">
        <v>44740</v>
      </c>
      <c r="B167" s="11" t="s">
        <v>150</v>
      </c>
      <c r="C167" s="13">
        <v>22.514581</v>
      </c>
      <c r="D167" s="13">
        <v>72.762407999999994</v>
      </c>
      <c r="E167" s="12">
        <v>-18.816700000000001</v>
      </c>
      <c r="F167" s="12">
        <v>-10.077400000000001</v>
      </c>
      <c r="G167" s="12"/>
      <c r="H167" s="12"/>
      <c r="I167" s="12">
        <v>43.450099999999999</v>
      </c>
      <c r="J167" s="12"/>
      <c r="K167" s="12"/>
      <c r="L167" s="12">
        <v>13.9</v>
      </c>
      <c r="M167" s="12"/>
      <c r="N167" s="12">
        <v>8.5</v>
      </c>
      <c r="O167" s="12"/>
      <c r="P167" s="12">
        <v>18.600000000000001</v>
      </c>
      <c r="Q167" s="12"/>
      <c r="R167" s="12">
        <v>32.4</v>
      </c>
      <c r="S167" s="12"/>
      <c r="T167" s="12">
        <v>0.05</v>
      </c>
      <c r="U167" s="12"/>
      <c r="V167" s="12"/>
      <c r="W167" s="12"/>
      <c r="X167" s="12"/>
      <c r="Y167" s="12"/>
      <c r="Z167" s="20" t="s">
        <v>181</v>
      </c>
      <c r="AA167" s="12"/>
      <c r="AB167" s="12"/>
      <c r="AC167" s="12"/>
      <c r="AD167" s="35"/>
      <c r="AE167" s="12">
        <v>593</v>
      </c>
    </row>
    <row r="168" spans="1:31" ht="15.75" x14ac:dyDescent="0.25">
      <c r="A168" s="2">
        <v>44740</v>
      </c>
      <c r="B168" s="11" t="s">
        <v>151</v>
      </c>
      <c r="C168" s="13">
        <v>22.515132999999999</v>
      </c>
      <c r="D168" s="13">
        <v>72.762344999999996</v>
      </c>
      <c r="E168" s="12">
        <v>-19.831800000000001</v>
      </c>
      <c r="F168" s="12">
        <v>-11.510999999999999</v>
      </c>
      <c r="G168" s="12"/>
      <c r="H168" s="12"/>
      <c r="I168" s="12">
        <v>42.438600000000001</v>
      </c>
      <c r="J168" s="12"/>
      <c r="K168" s="12"/>
      <c r="L168" s="12">
        <v>14.7</v>
      </c>
      <c r="M168" s="12"/>
      <c r="N168" s="12">
        <v>9</v>
      </c>
      <c r="O168" s="12"/>
      <c r="P168" s="12">
        <v>15.1</v>
      </c>
      <c r="Q168" s="12"/>
      <c r="R168" s="12">
        <v>32.4</v>
      </c>
      <c r="S168" s="12"/>
      <c r="T168" s="12">
        <v>0.04</v>
      </c>
      <c r="U168" s="12"/>
      <c r="V168" s="12"/>
      <c r="W168" s="12"/>
      <c r="X168" s="12"/>
      <c r="Y168" s="12"/>
      <c r="Z168" s="20" t="s">
        <v>181</v>
      </c>
      <c r="AA168" s="12"/>
      <c r="AB168" s="12"/>
      <c r="AC168" s="12"/>
      <c r="AD168" s="35"/>
      <c r="AE168" s="12">
        <v>594</v>
      </c>
    </row>
    <row r="169" spans="1:31" ht="15.75" x14ac:dyDescent="0.25">
      <c r="A169" s="2">
        <v>44740</v>
      </c>
      <c r="B169" s="11" t="s">
        <v>152</v>
      </c>
      <c r="C169" s="13">
        <v>22.515104000000001</v>
      </c>
      <c r="D169" s="13">
        <v>72.762908999999993</v>
      </c>
      <c r="E169" s="12">
        <v>-20.458200000000001</v>
      </c>
      <c r="F169" s="12">
        <v>-10.0108</v>
      </c>
      <c r="G169" s="12"/>
      <c r="H169" s="12"/>
      <c r="I169" s="12">
        <v>41.834699999999998</v>
      </c>
      <c r="J169" s="12"/>
      <c r="K169" s="12"/>
      <c r="L169" s="12">
        <v>17.8</v>
      </c>
      <c r="M169" s="12"/>
      <c r="N169" s="12">
        <v>10.7</v>
      </c>
      <c r="O169" s="12"/>
      <c r="P169" s="12">
        <v>29.2</v>
      </c>
      <c r="Q169" s="12"/>
      <c r="R169" s="12">
        <v>32.4</v>
      </c>
      <c r="S169" s="12"/>
      <c r="T169" s="12">
        <v>7.0000000000000007E-2</v>
      </c>
      <c r="U169" s="12"/>
      <c r="V169" s="12"/>
      <c r="W169" s="12"/>
      <c r="X169" s="12"/>
      <c r="Y169" s="12"/>
      <c r="Z169" s="20" t="s">
        <v>181</v>
      </c>
      <c r="AA169" s="12"/>
      <c r="AB169" s="12"/>
      <c r="AC169" s="12"/>
      <c r="AD169" s="35"/>
      <c r="AE169" s="12">
        <v>594</v>
      </c>
    </row>
    <row r="170" spans="1:31" s="27" customFormat="1" ht="15" customHeight="1" x14ac:dyDescent="0.25">
      <c r="A170" s="36">
        <v>44740</v>
      </c>
      <c r="B170" s="63" t="s">
        <v>153</v>
      </c>
      <c r="C170" s="89">
        <v>22.514945999999998</v>
      </c>
      <c r="D170" s="89">
        <v>72.762660999999994</v>
      </c>
      <c r="E170" s="20">
        <v>-19.9907</v>
      </c>
      <c r="F170" s="20">
        <v>-11.1097</v>
      </c>
      <c r="G170" s="20"/>
      <c r="H170" s="20"/>
      <c r="I170" s="20">
        <v>42.182299999999998</v>
      </c>
      <c r="J170" s="20"/>
      <c r="K170" s="20"/>
      <c r="L170" s="20">
        <v>17.3</v>
      </c>
      <c r="M170" s="20"/>
      <c r="N170" s="20">
        <v>10.4</v>
      </c>
      <c r="O170" s="20"/>
      <c r="P170" s="20">
        <v>28.3</v>
      </c>
      <c r="Q170" s="20"/>
      <c r="R170" s="20">
        <v>32.4</v>
      </c>
      <c r="S170" s="20"/>
      <c r="T170" s="20">
        <v>7.0000000000000007E-2</v>
      </c>
      <c r="U170" s="20"/>
      <c r="V170" s="20"/>
      <c r="W170" s="20"/>
      <c r="X170" s="20"/>
      <c r="Y170" s="20"/>
      <c r="Z170" s="20" t="s">
        <v>181</v>
      </c>
      <c r="AA170" s="20"/>
      <c r="AB170" s="20"/>
      <c r="AC170" s="20"/>
      <c r="AD170" s="37"/>
      <c r="AE170" s="20">
        <v>594</v>
      </c>
    </row>
    <row r="171" spans="1:31" s="27" customFormat="1" ht="15" customHeight="1" x14ac:dyDescent="0.25">
      <c r="A171" s="36">
        <v>44740</v>
      </c>
      <c r="B171" s="64"/>
      <c r="C171" s="89"/>
      <c r="D171" s="89"/>
      <c r="E171" s="20"/>
      <c r="F171" s="20"/>
      <c r="G171" s="20"/>
      <c r="H171" s="20"/>
      <c r="I171" s="20"/>
      <c r="J171" s="20"/>
      <c r="K171" s="20"/>
      <c r="L171" s="20">
        <v>17.399999999999999</v>
      </c>
      <c r="M171" s="20"/>
      <c r="N171" s="20">
        <v>10.5</v>
      </c>
      <c r="O171" s="20"/>
      <c r="P171" s="20">
        <v>24.5</v>
      </c>
      <c r="Q171" s="20"/>
      <c r="R171" s="20">
        <v>32.4</v>
      </c>
      <c r="S171" s="20"/>
      <c r="T171" s="20">
        <v>0.06</v>
      </c>
      <c r="U171" s="20"/>
      <c r="V171" s="20"/>
      <c r="W171" s="20"/>
      <c r="X171" s="20"/>
      <c r="Y171" s="20"/>
      <c r="Z171" s="20" t="s">
        <v>181</v>
      </c>
      <c r="AA171" s="20"/>
      <c r="AB171" s="20"/>
      <c r="AC171" s="20"/>
      <c r="AD171" s="37"/>
      <c r="AE171" s="20"/>
    </row>
    <row r="172" spans="1:31" s="27" customFormat="1" ht="15" customHeight="1" x14ac:dyDescent="0.25">
      <c r="A172" s="36">
        <v>44740</v>
      </c>
      <c r="B172" s="65"/>
      <c r="C172" s="89"/>
      <c r="D172" s="89"/>
      <c r="E172" s="20"/>
      <c r="F172" s="20"/>
      <c r="G172" s="20"/>
      <c r="H172" s="20"/>
      <c r="I172" s="20"/>
      <c r="J172" s="20"/>
      <c r="K172" s="20"/>
      <c r="L172" s="20">
        <v>16.600000000000001</v>
      </c>
      <c r="M172" s="20"/>
      <c r="N172" s="20">
        <v>10</v>
      </c>
      <c r="O172" s="20"/>
      <c r="P172" s="20">
        <v>18.7</v>
      </c>
      <c r="Q172" s="20"/>
      <c r="R172" s="20">
        <v>32.4</v>
      </c>
      <c r="S172" s="20"/>
      <c r="T172" s="20">
        <v>0.05</v>
      </c>
      <c r="U172" s="20"/>
      <c r="V172" s="20"/>
      <c r="W172" s="20"/>
      <c r="X172" s="20"/>
      <c r="Y172" s="20"/>
      <c r="Z172" s="20" t="s">
        <v>181</v>
      </c>
      <c r="AA172" s="20"/>
      <c r="AB172" s="20"/>
      <c r="AC172" s="20"/>
      <c r="AD172" s="37"/>
      <c r="AE172" s="20"/>
    </row>
    <row r="173" spans="1:31" ht="15.75" x14ac:dyDescent="0.25">
      <c r="A173" s="2">
        <v>44740</v>
      </c>
      <c r="B173" s="11" t="s">
        <v>154</v>
      </c>
      <c r="C173" s="13">
        <v>22.513455</v>
      </c>
      <c r="D173" s="13">
        <v>72.765917000000002</v>
      </c>
      <c r="E173" s="12">
        <v>-19.319299999999998</v>
      </c>
      <c r="F173" s="12">
        <v>-12.2043</v>
      </c>
      <c r="G173" s="12"/>
      <c r="H173" s="12"/>
      <c r="I173" s="12">
        <v>42.048999999999999</v>
      </c>
      <c r="J173" s="12"/>
      <c r="K173" s="12"/>
      <c r="L173" s="12">
        <v>12.8</v>
      </c>
      <c r="M173" s="12"/>
      <c r="N173" s="12">
        <v>7.9</v>
      </c>
      <c r="O173" s="12"/>
      <c r="P173" s="12">
        <v>13.8</v>
      </c>
      <c r="Q173" s="12"/>
      <c r="R173" s="12">
        <v>33.1</v>
      </c>
      <c r="S173" s="12"/>
      <c r="T173" s="12">
        <v>0.03</v>
      </c>
      <c r="U173" s="12"/>
      <c r="V173" s="12"/>
      <c r="W173" s="12"/>
      <c r="X173" s="12"/>
      <c r="Y173" s="12"/>
      <c r="Z173" s="20" t="s">
        <v>181</v>
      </c>
      <c r="AA173" s="12"/>
      <c r="AB173" s="12"/>
      <c r="AC173" s="12"/>
      <c r="AD173" s="35"/>
      <c r="AE173" s="12">
        <v>595</v>
      </c>
    </row>
    <row r="174" spans="1:31" ht="15.75" x14ac:dyDescent="0.25">
      <c r="A174" s="2">
        <v>44740</v>
      </c>
      <c r="B174" s="11" t="s">
        <v>155</v>
      </c>
      <c r="C174" s="13">
        <v>22.512796000000002</v>
      </c>
      <c r="D174" s="13">
        <v>72.765907999999996</v>
      </c>
      <c r="E174" s="12">
        <v>-19.010999999999999</v>
      </c>
      <c r="F174" s="12">
        <v>-10.4794</v>
      </c>
      <c r="G174" s="12"/>
      <c r="H174" s="12"/>
      <c r="I174" s="12">
        <v>41.177599999999998</v>
      </c>
      <c r="J174" s="12"/>
      <c r="K174" s="12"/>
      <c r="L174" s="12">
        <v>20.9</v>
      </c>
      <c r="M174" s="12"/>
      <c r="N174" s="12">
        <v>12.6</v>
      </c>
      <c r="O174" s="12"/>
      <c r="P174" s="12">
        <v>14.9</v>
      </c>
      <c r="Q174" s="12"/>
      <c r="R174" s="12">
        <v>33.4</v>
      </c>
      <c r="S174" s="12"/>
      <c r="T174" s="12">
        <v>0.04</v>
      </c>
      <c r="U174" s="12"/>
      <c r="V174" s="12"/>
      <c r="W174" s="12"/>
      <c r="X174" s="12"/>
      <c r="Y174" s="12"/>
      <c r="Z174" s="20" t="s">
        <v>181</v>
      </c>
      <c r="AA174" s="12"/>
      <c r="AB174" s="12"/>
      <c r="AC174" s="12"/>
      <c r="AD174" s="35"/>
      <c r="AE174" s="12">
        <v>597</v>
      </c>
    </row>
    <row r="175" spans="1:31" ht="15.75" x14ac:dyDescent="0.25">
      <c r="A175" s="2">
        <v>44740</v>
      </c>
      <c r="B175" s="11" t="s">
        <v>156</v>
      </c>
      <c r="C175" s="13">
        <v>22.512796000000002</v>
      </c>
      <c r="D175" s="13">
        <v>72.765185000000002</v>
      </c>
      <c r="E175" s="12">
        <v>-17.732800000000001</v>
      </c>
      <c r="F175" s="12">
        <v>-8.8403799999999997</v>
      </c>
      <c r="G175" s="12"/>
      <c r="H175" s="12"/>
      <c r="I175" s="12">
        <v>42.304000000000002</v>
      </c>
      <c r="J175" s="12"/>
      <c r="K175" s="12"/>
      <c r="L175" s="12">
        <v>10.199999999999999</v>
      </c>
      <c r="M175" s="12"/>
      <c r="N175" s="12">
        <v>6.6</v>
      </c>
      <c r="O175" s="12"/>
      <c r="P175" s="12">
        <v>6.6</v>
      </c>
      <c r="Q175" s="12"/>
      <c r="R175" s="12">
        <v>33.799999999999997</v>
      </c>
      <c r="S175" s="12"/>
      <c r="T175" s="12">
        <v>0.02</v>
      </c>
      <c r="U175" s="12"/>
      <c r="V175" s="12"/>
      <c r="W175" s="12"/>
      <c r="X175" s="12"/>
      <c r="Y175" s="12"/>
      <c r="Z175" s="20" t="s">
        <v>181</v>
      </c>
      <c r="AA175" s="12"/>
      <c r="AB175" s="12"/>
      <c r="AC175" s="12"/>
      <c r="AD175" s="35"/>
      <c r="AE175" s="12">
        <v>599</v>
      </c>
    </row>
    <row r="176" spans="1:31" ht="15.75" x14ac:dyDescent="0.25">
      <c r="A176" s="2">
        <v>44740</v>
      </c>
      <c r="B176" s="11" t="s">
        <v>157</v>
      </c>
      <c r="C176" s="17">
        <v>22.513407999999998</v>
      </c>
      <c r="D176" s="17">
        <v>72.765196000000003</v>
      </c>
      <c r="E176" s="12">
        <v>-18.019400000000001</v>
      </c>
      <c r="F176" s="12">
        <v>-10.521800000000001</v>
      </c>
      <c r="G176" s="12"/>
      <c r="H176" s="12"/>
      <c r="I176" s="12">
        <v>42.554699999999997</v>
      </c>
      <c r="J176" s="12"/>
      <c r="K176" s="12"/>
      <c r="L176" s="12">
        <v>14.1</v>
      </c>
      <c r="M176" s="12"/>
      <c r="N176" s="12">
        <v>8.6</v>
      </c>
      <c r="O176" s="12"/>
      <c r="P176" s="12">
        <v>17.8</v>
      </c>
      <c r="Q176" s="12"/>
      <c r="R176" s="12">
        <v>33.799999999999997</v>
      </c>
      <c r="S176" s="12"/>
      <c r="T176" s="12">
        <v>0.04</v>
      </c>
      <c r="U176" s="12"/>
      <c r="V176" s="12"/>
      <c r="W176" s="12"/>
      <c r="X176" s="12"/>
      <c r="Y176" s="12"/>
      <c r="Z176" s="20" t="s">
        <v>181</v>
      </c>
      <c r="AA176" s="12"/>
      <c r="AB176" s="12"/>
      <c r="AC176" s="12"/>
      <c r="AD176" s="35"/>
      <c r="AE176" s="12">
        <v>598</v>
      </c>
    </row>
    <row r="177" spans="1:31" s="27" customFormat="1" ht="15" customHeight="1" x14ac:dyDescent="0.25">
      <c r="A177" s="36">
        <v>44740</v>
      </c>
      <c r="B177" s="63" t="s">
        <v>158</v>
      </c>
      <c r="C177" s="89">
        <v>22.513116</v>
      </c>
      <c r="D177" s="89">
        <v>72.765587999999994</v>
      </c>
      <c r="E177" s="20">
        <v>-17.542999999999999</v>
      </c>
      <c r="F177" s="20">
        <v>-10.8355</v>
      </c>
      <c r="G177" s="20"/>
      <c r="H177" s="20"/>
      <c r="I177" s="20">
        <v>41.787199999999999</v>
      </c>
      <c r="J177" s="20"/>
      <c r="K177" s="20"/>
      <c r="L177" s="20">
        <v>15.4</v>
      </c>
      <c r="M177" s="20"/>
      <c r="N177" s="20">
        <v>9.4</v>
      </c>
      <c r="O177" s="20"/>
      <c r="P177" s="20">
        <v>20.5</v>
      </c>
      <c r="Q177" s="20"/>
      <c r="R177" s="20">
        <v>33.1</v>
      </c>
      <c r="S177" s="20"/>
      <c r="T177" s="20">
        <v>0.05</v>
      </c>
      <c r="U177" s="20"/>
      <c r="V177" s="20"/>
      <c r="W177" s="20"/>
      <c r="X177" s="20"/>
      <c r="Y177" s="20"/>
      <c r="Z177" s="20" t="s">
        <v>181</v>
      </c>
      <c r="AA177" s="20"/>
      <c r="AB177" s="20"/>
      <c r="AC177" s="20"/>
      <c r="AD177" s="37"/>
      <c r="AE177" s="20">
        <v>596</v>
      </c>
    </row>
    <row r="178" spans="1:31" s="27" customFormat="1" ht="15" customHeight="1" x14ac:dyDescent="0.25">
      <c r="A178" s="36">
        <v>44740</v>
      </c>
      <c r="B178" s="64"/>
      <c r="C178" s="89"/>
      <c r="D178" s="89"/>
      <c r="E178" s="20"/>
      <c r="F178" s="20"/>
      <c r="G178" s="20"/>
      <c r="H178" s="20"/>
      <c r="I178" s="20"/>
      <c r="J178" s="20"/>
      <c r="K178" s="20"/>
      <c r="L178" s="20">
        <v>17</v>
      </c>
      <c r="M178" s="20"/>
      <c r="N178" s="20">
        <v>10.3</v>
      </c>
      <c r="O178" s="20"/>
      <c r="P178" s="20">
        <v>22.5</v>
      </c>
      <c r="Q178" s="20"/>
      <c r="R178" s="20">
        <v>33.4</v>
      </c>
      <c r="S178" s="20"/>
      <c r="T178" s="20">
        <v>0.06</v>
      </c>
      <c r="U178" s="20"/>
      <c r="V178" s="20"/>
      <c r="W178" s="20"/>
      <c r="X178" s="20"/>
      <c r="Y178" s="20"/>
      <c r="Z178" s="20" t="s">
        <v>181</v>
      </c>
      <c r="AA178" s="20"/>
      <c r="AB178" s="20"/>
      <c r="AC178" s="20"/>
      <c r="AD178" s="37"/>
      <c r="AE178" s="20"/>
    </row>
    <row r="179" spans="1:31" s="27" customFormat="1" ht="15" customHeight="1" x14ac:dyDescent="0.25">
      <c r="A179" s="36">
        <v>44740</v>
      </c>
      <c r="B179" s="65"/>
      <c r="C179" s="89"/>
      <c r="D179" s="89"/>
      <c r="E179" s="20"/>
      <c r="F179" s="20"/>
      <c r="G179" s="20"/>
      <c r="H179" s="20"/>
      <c r="I179" s="20"/>
      <c r="J179" s="20"/>
      <c r="K179" s="20"/>
      <c r="L179" s="20">
        <v>12.7</v>
      </c>
      <c r="M179" s="20"/>
      <c r="N179" s="20">
        <v>7.9</v>
      </c>
      <c r="O179" s="20"/>
      <c r="P179" s="20">
        <v>36.200000000000003</v>
      </c>
      <c r="Q179" s="20"/>
      <c r="R179" s="20">
        <v>33.4</v>
      </c>
      <c r="S179" s="20"/>
      <c r="T179" s="20">
        <v>0.09</v>
      </c>
      <c r="U179" s="20"/>
      <c r="V179" s="20"/>
      <c r="W179" s="20"/>
      <c r="X179" s="20"/>
      <c r="Y179" s="20"/>
      <c r="Z179" s="20" t="s">
        <v>181</v>
      </c>
      <c r="AA179" s="20"/>
      <c r="AB179" s="20"/>
      <c r="AC179" s="20"/>
      <c r="AD179" s="37"/>
      <c r="AE179" s="20"/>
    </row>
    <row r="180" spans="1:31" ht="15.75" x14ac:dyDescent="0.25">
      <c r="A180" s="2">
        <v>44740</v>
      </c>
      <c r="B180" s="11" t="s">
        <v>159</v>
      </c>
      <c r="C180" s="13">
        <v>22.520102999999999</v>
      </c>
      <c r="D180" s="13">
        <v>72.766082999999995</v>
      </c>
      <c r="E180" s="12">
        <v>-19.334399999999999</v>
      </c>
      <c r="F180" s="12">
        <v>-9.4525900000000007</v>
      </c>
      <c r="G180" s="12"/>
      <c r="H180" s="12"/>
      <c r="I180" s="12">
        <v>41.896700000000003</v>
      </c>
      <c r="J180" s="12"/>
      <c r="K180" s="12"/>
      <c r="L180" s="12">
        <v>14.8</v>
      </c>
      <c r="M180" s="12"/>
      <c r="N180" s="12">
        <v>9</v>
      </c>
      <c r="O180" s="12"/>
      <c r="P180" s="12">
        <v>10.199999999999999</v>
      </c>
      <c r="Q180" s="12"/>
      <c r="R180" s="12">
        <v>34.200000000000003</v>
      </c>
      <c r="S180" s="12"/>
      <c r="T180" s="12">
        <v>0.03</v>
      </c>
      <c r="U180" s="12"/>
      <c r="V180" s="12"/>
      <c r="W180" s="12"/>
      <c r="X180" s="12"/>
      <c r="Y180" s="12"/>
      <c r="Z180" s="20" t="s">
        <v>181</v>
      </c>
      <c r="AA180" s="12"/>
      <c r="AB180" s="12"/>
      <c r="AC180" s="12"/>
      <c r="AD180" s="35"/>
      <c r="AE180" s="12">
        <v>6002</v>
      </c>
    </row>
    <row r="181" spans="1:31" ht="15.75" x14ac:dyDescent="0.25">
      <c r="A181" s="2">
        <v>44740</v>
      </c>
      <c r="B181" s="11" t="s">
        <v>160</v>
      </c>
      <c r="C181" s="13">
        <v>22.520661</v>
      </c>
      <c r="D181" s="13">
        <v>72.766068000000004</v>
      </c>
      <c r="E181" s="12">
        <v>-18.6981</v>
      </c>
      <c r="F181" s="12">
        <v>-9.6761199999999992</v>
      </c>
      <c r="G181" s="12"/>
      <c r="H181" s="12"/>
      <c r="I181" s="12">
        <v>42.459499999999998</v>
      </c>
      <c r="J181" s="12"/>
      <c r="K181" s="12"/>
      <c r="L181" s="12">
        <v>10</v>
      </c>
      <c r="M181" s="12"/>
      <c r="N181" s="12">
        <v>6.6</v>
      </c>
      <c r="O181" s="12"/>
      <c r="P181" s="12">
        <v>5.8</v>
      </c>
      <c r="Q181" s="12"/>
      <c r="R181" s="12">
        <v>33.799999999999997</v>
      </c>
      <c r="S181" s="12"/>
      <c r="T181" s="12">
        <v>0.01</v>
      </c>
      <c r="U181" s="12"/>
      <c r="V181" s="12"/>
      <c r="W181" s="12"/>
      <c r="X181" s="12"/>
      <c r="Y181" s="12"/>
      <c r="Z181" s="20" t="s">
        <v>181</v>
      </c>
      <c r="AA181" s="12"/>
      <c r="AB181" s="12"/>
      <c r="AC181" s="12"/>
      <c r="AD181" s="35"/>
      <c r="AE181" s="12">
        <v>603</v>
      </c>
    </row>
    <row r="182" spans="1:31" ht="15.75" x14ac:dyDescent="0.25">
      <c r="A182" s="2">
        <v>44740</v>
      </c>
      <c r="B182" s="11" t="s">
        <v>161</v>
      </c>
      <c r="C182" s="13">
        <v>22.520655000000001</v>
      </c>
      <c r="D182" s="13">
        <v>72.766749000000004</v>
      </c>
      <c r="E182" s="12">
        <v>-16.661200000000001</v>
      </c>
      <c r="F182" s="12">
        <v>-9.4944000000000006</v>
      </c>
      <c r="G182" s="12"/>
      <c r="H182" s="12"/>
      <c r="I182" s="12">
        <v>41.420499999999997</v>
      </c>
      <c r="J182" s="12"/>
      <c r="K182" s="12"/>
      <c r="L182" s="12">
        <v>6.7</v>
      </c>
      <c r="M182" s="12"/>
      <c r="N182" s="12">
        <v>5.0999999999999996</v>
      </c>
      <c r="O182" s="12"/>
      <c r="P182" s="12">
        <v>3.5</v>
      </c>
      <c r="Q182" s="12"/>
      <c r="R182" s="12">
        <v>33.799999999999997</v>
      </c>
      <c r="S182" s="12"/>
      <c r="T182" s="12">
        <v>0.01</v>
      </c>
      <c r="U182" s="12"/>
      <c r="V182" s="12"/>
      <c r="W182" s="12"/>
      <c r="X182" s="12"/>
      <c r="Y182" s="12"/>
      <c r="Z182" s="20" t="s">
        <v>181</v>
      </c>
      <c r="AA182" s="12"/>
      <c r="AB182" s="12"/>
      <c r="AC182" s="12"/>
      <c r="AD182" s="35"/>
      <c r="AE182" s="12">
        <v>600</v>
      </c>
    </row>
    <row r="183" spans="1:31" ht="15.75" x14ac:dyDescent="0.25">
      <c r="A183" s="2">
        <v>44740</v>
      </c>
      <c r="B183" s="11" t="s">
        <v>162</v>
      </c>
      <c r="C183" s="13">
        <v>22.520125</v>
      </c>
      <c r="D183" s="13">
        <v>72.766745999999998</v>
      </c>
      <c r="E183" s="12">
        <v>-17.627800000000001</v>
      </c>
      <c r="F183" s="12">
        <v>-10.69</v>
      </c>
      <c r="G183" s="12"/>
      <c r="H183" s="12"/>
      <c r="I183" s="12">
        <v>42.519100000000002</v>
      </c>
      <c r="J183" s="12"/>
      <c r="K183" s="12"/>
      <c r="L183" s="12">
        <v>10</v>
      </c>
      <c r="M183" s="12"/>
      <c r="N183" s="12">
        <v>6.6</v>
      </c>
      <c r="O183" s="12"/>
      <c r="P183" s="12">
        <v>9.5</v>
      </c>
      <c r="Q183" s="12"/>
      <c r="R183" s="12">
        <v>34.200000000000003</v>
      </c>
      <c r="S183" s="12"/>
      <c r="T183" s="12">
        <v>0.02</v>
      </c>
      <c r="U183" s="12"/>
      <c r="V183" s="12"/>
      <c r="W183" s="12"/>
      <c r="X183" s="12"/>
      <c r="Y183" s="12"/>
      <c r="Z183" s="20" t="s">
        <v>181</v>
      </c>
      <c r="AA183" s="12"/>
      <c r="AB183" s="12"/>
      <c r="AC183" s="12"/>
      <c r="AD183" s="35"/>
      <c r="AE183" s="12">
        <v>601</v>
      </c>
    </row>
    <row r="184" spans="1:31" s="27" customFormat="1" ht="15" customHeight="1" x14ac:dyDescent="0.25">
      <c r="A184" s="36">
        <v>44740</v>
      </c>
      <c r="B184" s="63" t="s">
        <v>163</v>
      </c>
      <c r="C184" s="89">
        <v>22.520285000000001</v>
      </c>
      <c r="D184" s="89">
        <v>72.766487999999995</v>
      </c>
      <c r="E184" s="20">
        <v>-17.872699999999998</v>
      </c>
      <c r="F184" s="20">
        <v>-10.0221</v>
      </c>
      <c r="G184" s="20"/>
      <c r="H184" s="20"/>
      <c r="I184" s="20">
        <v>41.8538</v>
      </c>
      <c r="J184" s="20"/>
      <c r="K184" s="20"/>
      <c r="L184" s="20">
        <v>16.100000000000001</v>
      </c>
      <c r="M184" s="20"/>
      <c r="N184" s="20">
        <v>9.6999999999999993</v>
      </c>
      <c r="O184" s="20"/>
      <c r="P184" s="20">
        <v>10</v>
      </c>
      <c r="Q184" s="20"/>
      <c r="R184" s="20">
        <v>34.200000000000003</v>
      </c>
      <c r="S184" s="20"/>
      <c r="T184" s="20">
        <v>0.03</v>
      </c>
      <c r="U184" s="20"/>
      <c r="V184" s="20"/>
      <c r="W184" s="20"/>
      <c r="X184" s="20"/>
      <c r="Y184" s="20"/>
      <c r="Z184" s="20" t="s">
        <v>181</v>
      </c>
      <c r="AA184" s="20"/>
      <c r="AB184" s="20"/>
      <c r="AC184" s="20"/>
      <c r="AD184" s="37"/>
      <c r="AE184" s="20">
        <v>601</v>
      </c>
    </row>
    <row r="185" spans="1:31" s="27" customFormat="1" ht="15" customHeight="1" x14ac:dyDescent="0.25">
      <c r="A185" s="36">
        <v>44740</v>
      </c>
      <c r="B185" s="64"/>
      <c r="C185" s="89"/>
      <c r="D185" s="89"/>
      <c r="E185" s="20"/>
      <c r="F185" s="20"/>
      <c r="G185" s="20"/>
      <c r="H185" s="20"/>
      <c r="I185" s="20"/>
      <c r="J185" s="20"/>
      <c r="K185" s="20"/>
      <c r="L185" s="20">
        <v>18.3</v>
      </c>
      <c r="M185" s="20"/>
      <c r="N185" s="20">
        <v>11</v>
      </c>
      <c r="O185" s="20"/>
      <c r="P185" s="20">
        <v>11.4</v>
      </c>
      <c r="Q185" s="20"/>
      <c r="R185" s="20">
        <v>34.200000000000003</v>
      </c>
      <c r="S185" s="20"/>
      <c r="T185" s="20">
        <v>0.03</v>
      </c>
      <c r="U185" s="20"/>
      <c r="V185" s="20"/>
      <c r="W185" s="20"/>
      <c r="X185" s="20"/>
      <c r="Y185" s="20"/>
      <c r="Z185" s="20" t="s">
        <v>181</v>
      </c>
      <c r="AA185" s="20"/>
      <c r="AB185" s="20"/>
      <c r="AC185" s="20"/>
      <c r="AD185" s="37"/>
      <c r="AE185" s="20"/>
    </row>
    <row r="186" spans="1:31" s="27" customFormat="1" ht="15" customHeight="1" x14ac:dyDescent="0.25">
      <c r="A186" s="36">
        <v>44740</v>
      </c>
      <c r="B186" s="65"/>
      <c r="C186" s="89"/>
      <c r="D186" s="89"/>
      <c r="E186" s="20"/>
      <c r="F186" s="20"/>
      <c r="G186" s="20"/>
      <c r="H186" s="20"/>
      <c r="I186" s="20"/>
      <c r="J186" s="20"/>
      <c r="K186" s="20"/>
      <c r="L186" s="20">
        <v>15.7</v>
      </c>
      <c r="M186" s="20"/>
      <c r="N186" s="20">
        <v>9.5</v>
      </c>
      <c r="O186" s="20"/>
      <c r="P186" s="20">
        <v>13.4</v>
      </c>
      <c r="Q186" s="20"/>
      <c r="R186" s="20">
        <v>34.200000000000003</v>
      </c>
      <c r="S186" s="20"/>
      <c r="T186" s="20">
        <v>0.03</v>
      </c>
      <c r="U186" s="20"/>
      <c r="V186" s="20"/>
      <c r="W186" s="20"/>
      <c r="X186" s="20"/>
      <c r="Y186" s="20"/>
      <c r="Z186" s="20" t="s">
        <v>181</v>
      </c>
      <c r="AA186" s="20"/>
      <c r="AB186" s="20"/>
      <c r="AC186" s="20"/>
      <c r="AD186" s="37"/>
      <c r="AE186" s="20"/>
    </row>
    <row r="187" spans="1:31" ht="15.75" x14ac:dyDescent="0.25">
      <c r="A187" s="2">
        <v>44740</v>
      </c>
      <c r="B187" s="11" t="s">
        <v>164</v>
      </c>
      <c r="C187" s="13">
        <v>22.521854000000001</v>
      </c>
      <c r="D187" s="13">
        <v>72.766591000000005</v>
      </c>
      <c r="E187" s="12">
        <v>-17.261399999999998</v>
      </c>
      <c r="F187" s="12">
        <v>-10.4076</v>
      </c>
      <c r="G187" s="12"/>
      <c r="H187" s="12"/>
      <c r="I187" s="12">
        <v>40.701900000000002</v>
      </c>
      <c r="J187" s="12"/>
      <c r="K187" s="12"/>
      <c r="L187" s="12">
        <v>39.799999999999997</v>
      </c>
      <c r="M187" s="12"/>
      <c r="N187" s="12">
        <v>28</v>
      </c>
      <c r="O187" s="12"/>
      <c r="P187" s="12">
        <v>60.9</v>
      </c>
      <c r="Q187" s="12"/>
      <c r="R187" s="12">
        <v>33.799999999999997</v>
      </c>
      <c r="S187" s="12"/>
      <c r="T187" s="12">
        <v>0.15</v>
      </c>
      <c r="U187" s="12"/>
      <c r="V187" s="12"/>
      <c r="W187" s="12"/>
      <c r="X187" s="12"/>
      <c r="Y187" s="12"/>
      <c r="Z187" s="20" t="s">
        <v>204</v>
      </c>
      <c r="AA187" s="12"/>
      <c r="AB187" s="12"/>
      <c r="AC187" s="12"/>
      <c r="AD187" s="35"/>
      <c r="AE187" s="12">
        <v>607</v>
      </c>
    </row>
    <row r="188" spans="1:31" ht="15.75" x14ac:dyDescent="0.25">
      <c r="A188" s="2">
        <v>44740</v>
      </c>
      <c r="B188" s="11" t="s">
        <v>165</v>
      </c>
      <c r="C188" s="13">
        <v>22.521858999999999</v>
      </c>
      <c r="D188" s="13">
        <v>72.766131999999999</v>
      </c>
      <c r="E188" s="12">
        <v>-17.7807</v>
      </c>
      <c r="F188" s="12">
        <v>-10.091900000000001</v>
      </c>
      <c r="G188" s="12"/>
      <c r="H188" s="12"/>
      <c r="I188" s="12">
        <v>40.460099999999997</v>
      </c>
      <c r="J188" s="12"/>
      <c r="K188" s="12"/>
      <c r="L188" s="12">
        <v>13.7</v>
      </c>
      <c r="M188" s="12"/>
      <c r="N188" s="12">
        <v>8.4</v>
      </c>
      <c r="O188" s="12"/>
      <c r="P188" s="12">
        <v>13.4</v>
      </c>
      <c r="Q188" s="12"/>
      <c r="R188" s="12">
        <v>34.200000000000003</v>
      </c>
      <c r="S188" s="12"/>
      <c r="T188" s="12">
        <v>0.03</v>
      </c>
      <c r="U188" s="12"/>
      <c r="V188" s="12"/>
      <c r="W188" s="12"/>
      <c r="X188" s="12"/>
      <c r="Y188" s="12"/>
      <c r="Z188" s="20" t="s">
        <v>181</v>
      </c>
      <c r="AA188" s="12"/>
      <c r="AB188" s="12"/>
      <c r="AC188" s="12"/>
      <c r="AD188" s="35"/>
      <c r="AE188" s="12">
        <v>606</v>
      </c>
    </row>
    <row r="189" spans="1:31" ht="15.75" x14ac:dyDescent="0.25">
      <c r="A189" s="2">
        <v>44740</v>
      </c>
      <c r="B189" s="11" t="s">
        <v>166</v>
      </c>
      <c r="C189" s="13">
        <v>22.522409</v>
      </c>
      <c r="D189" s="13">
        <v>72.766261</v>
      </c>
      <c r="E189" s="12">
        <v>-18.6389</v>
      </c>
      <c r="F189" s="12">
        <v>-8.6969799999999999</v>
      </c>
      <c r="G189" s="12"/>
      <c r="H189" s="12"/>
      <c r="I189" s="12">
        <v>41.287799999999997</v>
      </c>
      <c r="J189" s="12"/>
      <c r="K189" s="12"/>
      <c r="L189" s="12">
        <v>13.8</v>
      </c>
      <c r="M189" s="12"/>
      <c r="N189" s="12">
        <v>8.5</v>
      </c>
      <c r="O189" s="12"/>
      <c r="P189" s="12">
        <v>11.2</v>
      </c>
      <c r="Q189" s="12"/>
      <c r="R189" s="12">
        <v>34.200000000000003</v>
      </c>
      <c r="S189" s="12"/>
      <c r="T189" s="12">
        <v>0.03</v>
      </c>
      <c r="U189" s="12"/>
      <c r="V189" s="12"/>
      <c r="W189" s="12"/>
      <c r="X189" s="12"/>
      <c r="Y189" s="12"/>
      <c r="Z189" s="20" t="s">
        <v>181</v>
      </c>
      <c r="AA189" s="12"/>
      <c r="AB189" s="12"/>
      <c r="AC189" s="12"/>
      <c r="AD189" s="35"/>
      <c r="AE189" s="12">
        <v>605</v>
      </c>
    </row>
    <row r="190" spans="1:31" ht="15.75" x14ac:dyDescent="0.25">
      <c r="A190" s="2">
        <v>44740</v>
      </c>
      <c r="B190" s="11" t="s">
        <v>167</v>
      </c>
      <c r="C190" s="13">
        <v>22.522380999999999</v>
      </c>
      <c r="D190" s="13">
        <v>72.766729999999995</v>
      </c>
      <c r="E190" s="12">
        <v>-16.7895</v>
      </c>
      <c r="F190" s="12">
        <v>-10.2888</v>
      </c>
      <c r="G190" s="12"/>
      <c r="H190" s="12"/>
      <c r="I190" s="12">
        <v>41.603999999999999</v>
      </c>
      <c r="J190" s="12"/>
      <c r="K190" s="12"/>
      <c r="L190" s="12">
        <v>14</v>
      </c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20" t="s">
        <v>181</v>
      </c>
      <c r="AA190" s="12"/>
      <c r="AB190" s="12"/>
      <c r="AC190" s="12"/>
      <c r="AD190" s="35"/>
      <c r="AE190" s="12">
        <v>605</v>
      </c>
    </row>
    <row r="191" spans="1:31" s="27" customFormat="1" ht="15" customHeight="1" x14ac:dyDescent="0.25">
      <c r="A191" s="36">
        <v>44740</v>
      </c>
      <c r="B191" s="63" t="s">
        <v>168</v>
      </c>
      <c r="C191" s="89">
        <v>22.522200999999999</v>
      </c>
      <c r="D191" s="89">
        <v>72.766434000000004</v>
      </c>
      <c r="E191" s="20">
        <v>-17.322299999999998</v>
      </c>
      <c r="F191" s="20">
        <v>-9.6936</v>
      </c>
      <c r="G191" s="20"/>
      <c r="H191" s="20"/>
      <c r="I191" s="20">
        <v>40.714100000000002</v>
      </c>
      <c r="J191" s="20"/>
      <c r="K191" s="20"/>
      <c r="L191" s="20">
        <v>11.6</v>
      </c>
      <c r="M191" s="20"/>
      <c r="N191" s="20">
        <v>7.3</v>
      </c>
      <c r="O191" s="20"/>
      <c r="P191" s="20">
        <v>8.5</v>
      </c>
      <c r="Q191" s="20"/>
      <c r="R191" s="20">
        <v>34.200000000000003</v>
      </c>
      <c r="S191" s="20"/>
      <c r="T191" s="20">
        <v>0.02</v>
      </c>
      <c r="U191" s="20"/>
      <c r="V191" s="20"/>
      <c r="W191" s="20"/>
      <c r="X191" s="20"/>
      <c r="Y191" s="20"/>
      <c r="Z191" s="20" t="s">
        <v>181</v>
      </c>
      <c r="AA191" s="20"/>
      <c r="AB191" s="20"/>
      <c r="AC191" s="20"/>
      <c r="AD191" s="37"/>
      <c r="AE191" s="20">
        <v>6004</v>
      </c>
    </row>
    <row r="192" spans="1:31" s="27" customFormat="1" ht="15" customHeight="1" x14ac:dyDescent="0.25">
      <c r="A192" s="36">
        <v>44740</v>
      </c>
      <c r="B192" s="64"/>
      <c r="C192" s="89"/>
      <c r="D192" s="89"/>
      <c r="E192" s="20"/>
      <c r="F192" s="20"/>
      <c r="G192" s="20"/>
      <c r="H192" s="20"/>
      <c r="I192" s="20"/>
      <c r="J192" s="20"/>
      <c r="K192" s="20"/>
      <c r="L192" s="20">
        <v>12.2</v>
      </c>
      <c r="M192" s="20"/>
      <c r="N192" s="20">
        <v>7.7</v>
      </c>
      <c r="O192" s="20"/>
      <c r="P192" s="20">
        <v>7.8</v>
      </c>
      <c r="Q192" s="20"/>
      <c r="R192" s="20">
        <v>34.200000000000003</v>
      </c>
      <c r="S192" s="20"/>
      <c r="T192" s="20">
        <v>0.02</v>
      </c>
      <c r="U192" s="20"/>
      <c r="V192" s="20"/>
      <c r="W192" s="20"/>
      <c r="X192" s="20"/>
      <c r="Y192" s="20"/>
      <c r="Z192" s="20" t="s">
        <v>181</v>
      </c>
      <c r="AA192" s="20"/>
      <c r="AB192" s="20"/>
      <c r="AC192" s="20"/>
      <c r="AD192" s="37"/>
      <c r="AE192" s="20"/>
    </row>
    <row r="193" spans="1:31" s="27" customFormat="1" ht="15" customHeight="1" x14ac:dyDescent="0.25">
      <c r="A193" s="36">
        <v>44740</v>
      </c>
      <c r="B193" s="65"/>
      <c r="C193" s="89"/>
      <c r="D193" s="89"/>
      <c r="E193" s="20"/>
      <c r="F193" s="20"/>
      <c r="G193" s="20"/>
      <c r="H193" s="20"/>
      <c r="I193" s="20"/>
      <c r="J193" s="20"/>
      <c r="K193" s="20"/>
      <c r="L193" s="20">
        <v>12.7</v>
      </c>
      <c r="M193" s="20"/>
      <c r="N193" s="20">
        <v>7.9</v>
      </c>
      <c r="O193" s="20"/>
      <c r="P193" s="20">
        <v>9.3000000000000007</v>
      </c>
      <c r="Q193" s="20"/>
      <c r="R193" s="20">
        <v>34.200000000000003</v>
      </c>
      <c r="S193" s="20"/>
      <c r="T193" s="20">
        <v>0.02</v>
      </c>
      <c r="U193" s="20"/>
      <c r="V193" s="20"/>
      <c r="W193" s="20"/>
      <c r="X193" s="20"/>
      <c r="Y193" s="20"/>
      <c r="Z193" s="20" t="s">
        <v>181</v>
      </c>
      <c r="AA193" s="20"/>
      <c r="AB193" s="20"/>
      <c r="AC193" s="20"/>
      <c r="AD193" s="37"/>
      <c r="AE193" s="20"/>
    </row>
    <row r="194" spans="1:31" ht="15.75" x14ac:dyDescent="0.25">
      <c r="A194" s="2">
        <v>44740</v>
      </c>
      <c r="B194" s="11" t="s">
        <v>169</v>
      </c>
      <c r="C194" s="13">
        <v>22.523696999999999</v>
      </c>
      <c r="D194" s="13">
        <v>72.767968999999994</v>
      </c>
      <c r="E194" s="12">
        <v>-16.004200000000001</v>
      </c>
      <c r="F194" s="12">
        <v>-9.4904100000000007</v>
      </c>
      <c r="G194" s="12"/>
      <c r="H194" s="12"/>
      <c r="I194" s="12">
        <v>43.7928</v>
      </c>
      <c r="J194" s="12"/>
      <c r="K194" s="12"/>
      <c r="L194" s="12">
        <v>14.7</v>
      </c>
      <c r="M194" s="12"/>
      <c r="N194" s="12">
        <v>9</v>
      </c>
      <c r="O194" s="12"/>
      <c r="P194" s="12">
        <v>57.9</v>
      </c>
      <c r="Q194" s="12"/>
      <c r="R194" s="12">
        <v>33.799999999999997</v>
      </c>
      <c r="S194" s="12"/>
      <c r="T194" s="12">
        <v>0.14000000000000001</v>
      </c>
      <c r="U194" s="12"/>
      <c r="V194" s="12"/>
      <c r="W194" s="12"/>
      <c r="X194" s="12"/>
      <c r="Y194" s="12"/>
      <c r="Z194" s="20" t="s">
        <v>181</v>
      </c>
      <c r="AA194" s="12"/>
      <c r="AB194" s="12"/>
      <c r="AC194" s="12"/>
      <c r="AD194" s="35"/>
      <c r="AE194" s="12">
        <v>608</v>
      </c>
    </row>
    <row r="195" spans="1:31" ht="15.75" x14ac:dyDescent="0.25">
      <c r="A195" s="2">
        <v>44740</v>
      </c>
      <c r="B195" s="11" t="s">
        <v>170</v>
      </c>
      <c r="C195" s="13">
        <v>22.523710000000001</v>
      </c>
      <c r="D195" s="13">
        <v>72.768581999999995</v>
      </c>
      <c r="E195" s="12">
        <v>-16.8308</v>
      </c>
      <c r="F195" s="12">
        <v>-9.6721699999999995</v>
      </c>
      <c r="G195" s="12"/>
      <c r="H195" s="12"/>
      <c r="I195" s="12">
        <v>40.670099999999998</v>
      </c>
      <c r="J195" s="12"/>
      <c r="K195" s="12"/>
      <c r="L195" s="12">
        <v>22.7</v>
      </c>
      <c r="M195" s="12"/>
      <c r="N195" s="12">
        <v>13.9</v>
      </c>
      <c r="O195" s="12"/>
      <c r="P195" s="12">
        <v>40.700000000000003</v>
      </c>
      <c r="Q195" s="12"/>
      <c r="R195" s="12">
        <v>33.799999999999997</v>
      </c>
      <c r="S195" s="12"/>
      <c r="T195" s="12">
        <v>0.1</v>
      </c>
      <c r="U195" s="12"/>
      <c r="V195" s="12"/>
      <c r="W195" s="12"/>
      <c r="X195" s="12"/>
      <c r="Y195" s="12"/>
      <c r="Z195" s="20" t="s">
        <v>181</v>
      </c>
      <c r="AA195" s="12"/>
      <c r="AB195" s="12"/>
      <c r="AC195" s="12"/>
      <c r="AD195" s="35"/>
      <c r="AE195" s="12">
        <v>609</v>
      </c>
    </row>
    <row r="196" spans="1:31" ht="15.75" x14ac:dyDescent="0.25">
      <c r="A196" s="2">
        <v>44740</v>
      </c>
      <c r="B196" s="11" t="s">
        <v>171</v>
      </c>
      <c r="C196" s="13">
        <v>22.524262</v>
      </c>
      <c r="D196" s="13">
        <v>72.768629000000004</v>
      </c>
      <c r="E196" s="12">
        <v>-18.962900000000001</v>
      </c>
      <c r="F196" s="12">
        <v>-11.183199999999999</v>
      </c>
      <c r="G196" s="12"/>
      <c r="H196" s="12"/>
      <c r="I196" s="12">
        <v>42.292700000000004</v>
      </c>
      <c r="J196" s="12"/>
      <c r="K196" s="12"/>
      <c r="L196" s="12">
        <v>10.6</v>
      </c>
      <c r="M196" s="12"/>
      <c r="N196" s="12">
        <v>6.8</v>
      </c>
      <c r="O196" s="12"/>
      <c r="P196" s="12">
        <v>5.9</v>
      </c>
      <c r="Q196" s="12"/>
      <c r="R196" s="12">
        <v>34.200000000000003</v>
      </c>
      <c r="S196" s="12"/>
      <c r="T196" s="12">
        <v>0.01</v>
      </c>
      <c r="U196" s="12"/>
      <c r="V196" s="12"/>
      <c r="W196" s="12"/>
      <c r="X196" s="12"/>
      <c r="Y196" s="12"/>
      <c r="Z196" s="20" t="s">
        <v>181</v>
      </c>
      <c r="AA196" s="12"/>
      <c r="AB196" s="12"/>
      <c r="AC196" s="12"/>
      <c r="AD196" s="35"/>
      <c r="AE196" s="12">
        <v>610</v>
      </c>
    </row>
    <row r="197" spans="1:31" ht="15.75" x14ac:dyDescent="0.25">
      <c r="A197" s="2">
        <v>44740</v>
      </c>
      <c r="B197" s="11" t="s">
        <v>172</v>
      </c>
      <c r="C197" s="13">
        <v>22.524252000000001</v>
      </c>
      <c r="D197" s="13">
        <v>72.767989</v>
      </c>
      <c r="E197" s="12">
        <v>-16.2654</v>
      </c>
      <c r="F197" s="12">
        <v>-8.5955600000000008</v>
      </c>
      <c r="G197" s="12"/>
      <c r="H197" s="12"/>
      <c r="I197" s="12">
        <v>43.581000000000003</v>
      </c>
      <c r="J197" s="12"/>
      <c r="K197" s="12"/>
      <c r="L197" s="12">
        <v>9.5</v>
      </c>
      <c r="M197" s="12"/>
      <c r="N197" s="12">
        <v>6.3</v>
      </c>
      <c r="O197" s="12"/>
      <c r="P197" s="12">
        <v>6.8</v>
      </c>
      <c r="Q197" s="12"/>
      <c r="R197" s="12">
        <v>34.6</v>
      </c>
      <c r="S197" s="12"/>
      <c r="T197" s="12">
        <v>0.02</v>
      </c>
      <c r="U197" s="12"/>
      <c r="V197" s="12"/>
      <c r="W197" s="12"/>
      <c r="X197" s="12"/>
      <c r="Y197" s="12"/>
      <c r="Z197" s="20" t="s">
        <v>181</v>
      </c>
      <c r="AA197" s="12"/>
      <c r="AB197" s="12"/>
      <c r="AC197" s="12"/>
      <c r="AD197" s="35"/>
      <c r="AE197" s="12">
        <v>611</v>
      </c>
    </row>
    <row r="198" spans="1:31" s="27" customFormat="1" ht="15" customHeight="1" x14ac:dyDescent="0.25">
      <c r="A198" s="36">
        <v>44740</v>
      </c>
      <c r="B198" s="63" t="s">
        <v>173</v>
      </c>
      <c r="C198" s="89">
        <v>22.524049000000002</v>
      </c>
      <c r="D198" s="89">
        <v>72.768360999999999</v>
      </c>
      <c r="E198" s="20">
        <v>-17.335899999999999</v>
      </c>
      <c r="F198" s="20">
        <v>-9.1407500000000006</v>
      </c>
      <c r="G198" s="20"/>
      <c r="H198" s="20"/>
      <c r="I198" s="20">
        <v>43.5578</v>
      </c>
      <c r="J198" s="20"/>
      <c r="K198" s="20"/>
      <c r="L198" s="20">
        <v>11.2</v>
      </c>
      <c r="M198" s="20"/>
      <c r="N198" s="20">
        <v>7.1</v>
      </c>
      <c r="O198" s="20"/>
      <c r="P198" s="20">
        <v>7.7</v>
      </c>
      <c r="Q198" s="20"/>
      <c r="R198" s="20">
        <v>34.200000000000003</v>
      </c>
      <c r="S198" s="20"/>
      <c r="T198" s="20">
        <v>0.02</v>
      </c>
      <c r="U198" s="20"/>
      <c r="V198" s="20"/>
      <c r="W198" s="20"/>
      <c r="X198" s="20"/>
      <c r="Y198" s="20"/>
      <c r="Z198" s="20" t="s">
        <v>181</v>
      </c>
      <c r="AA198" s="20"/>
      <c r="AB198" s="20"/>
      <c r="AC198" s="20"/>
      <c r="AD198" s="37"/>
      <c r="AE198" s="20">
        <v>610</v>
      </c>
    </row>
    <row r="199" spans="1:31" s="27" customFormat="1" ht="15" customHeight="1" x14ac:dyDescent="0.25">
      <c r="A199" s="36">
        <v>44740</v>
      </c>
      <c r="B199" s="64"/>
      <c r="C199" s="89"/>
      <c r="D199" s="89"/>
      <c r="E199" s="20"/>
      <c r="F199" s="20"/>
      <c r="G199" s="20"/>
      <c r="H199" s="20"/>
      <c r="I199" s="20"/>
      <c r="J199" s="20"/>
      <c r="K199" s="20"/>
      <c r="L199" s="20">
        <v>12.1</v>
      </c>
      <c r="M199" s="20"/>
      <c r="N199" s="20">
        <v>7.6</v>
      </c>
      <c r="O199" s="20"/>
      <c r="P199" s="20">
        <v>12.5</v>
      </c>
      <c r="Q199" s="20"/>
      <c r="R199" s="20">
        <v>34.200000000000003</v>
      </c>
      <c r="S199" s="20"/>
      <c r="T199" s="20">
        <v>0.03</v>
      </c>
      <c r="U199" s="20"/>
      <c r="V199" s="20"/>
      <c r="W199" s="20"/>
      <c r="X199" s="20"/>
      <c r="Y199" s="20"/>
      <c r="Z199" s="20" t="s">
        <v>181</v>
      </c>
      <c r="AA199" s="20"/>
      <c r="AB199" s="20"/>
      <c r="AC199" s="20"/>
      <c r="AD199" s="37"/>
      <c r="AE199" s="20"/>
    </row>
    <row r="200" spans="1:31" s="27" customFormat="1" ht="15" customHeight="1" x14ac:dyDescent="0.25">
      <c r="A200" s="36">
        <v>44740</v>
      </c>
      <c r="B200" s="65"/>
      <c r="C200" s="89"/>
      <c r="D200" s="89"/>
      <c r="E200" s="20"/>
      <c r="F200" s="20"/>
      <c r="G200" s="20"/>
      <c r="H200" s="20"/>
      <c r="I200" s="20"/>
      <c r="J200" s="20"/>
      <c r="K200" s="20"/>
      <c r="L200" s="20">
        <v>9</v>
      </c>
      <c r="M200" s="20"/>
      <c r="N200" s="20">
        <v>6.1</v>
      </c>
      <c r="O200" s="20"/>
      <c r="P200" s="20">
        <v>8.1</v>
      </c>
      <c r="Q200" s="20"/>
      <c r="R200" s="20">
        <v>34.6</v>
      </c>
      <c r="S200" s="20"/>
      <c r="T200" s="20">
        <v>0.02</v>
      </c>
      <c r="U200" s="20"/>
      <c r="V200" s="20"/>
      <c r="W200" s="20"/>
      <c r="X200" s="20"/>
      <c r="Y200" s="20"/>
      <c r="Z200" s="20" t="s">
        <v>181</v>
      </c>
      <c r="AA200" s="20"/>
      <c r="AB200" s="20"/>
      <c r="AC200" s="20"/>
      <c r="AD200" s="37"/>
      <c r="AE200" s="20"/>
    </row>
    <row r="201" spans="1:31" ht="15.75" x14ac:dyDescent="0.25">
      <c r="A201" s="2">
        <v>44740</v>
      </c>
      <c r="B201" s="11" t="s">
        <v>174</v>
      </c>
      <c r="C201" s="13">
        <v>22.52364</v>
      </c>
      <c r="D201" s="13">
        <v>72.766727000000003</v>
      </c>
      <c r="E201" s="12">
        <v>-17.066199999999998</v>
      </c>
      <c r="F201" s="12">
        <v>-9.6582399999999993</v>
      </c>
      <c r="G201" s="12"/>
      <c r="H201" s="12"/>
      <c r="I201" s="12">
        <v>42.5745</v>
      </c>
      <c r="J201" s="12"/>
      <c r="K201" s="12"/>
      <c r="L201" s="12">
        <v>17.3</v>
      </c>
      <c r="M201" s="12"/>
      <c r="N201" s="12">
        <v>10.4</v>
      </c>
      <c r="O201" s="12"/>
      <c r="P201" s="12">
        <v>17.7</v>
      </c>
      <c r="Q201" s="12"/>
      <c r="R201" s="12">
        <v>34.9</v>
      </c>
      <c r="S201" s="12"/>
      <c r="T201" s="12">
        <v>0.04</v>
      </c>
      <c r="U201" s="12"/>
      <c r="V201" s="12"/>
      <c r="W201" s="12"/>
      <c r="X201" s="12"/>
      <c r="Y201" s="12"/>
      <c r="Z201" s="20" t="s">
        <v>181</v>
      </c>
      <c r="AA201" s="12"/>
      <c r="AB201" s="12"/>
      <c r="AC201" s="12"/>
      <c r="AD201" s="35"/>
      <c r="AE201" s="12">
        <v>614</v>
      </c>
    </row>
    <row r="202" spans="1:31" ht="15.75" x14ac:dyDescent="0.25">
      <c r="A202" s="2">
        <v>44740</v>
      </c>
      <c r="B202" s="11" t="s">
        <v>175</v>
      </c>
      <c r="C202" s="13">
        <v>22.523657</v>
      </c>
      <c r="D202" s="13">
        <v>72.766015999999993</v>
      </c>
      <c r="E202" s="12">
        <v>-20.0138</v>
      </c>
      <c r="F202" s="12">
        <v>-11.7319</v>
      </c>
      <c r="G202" s="12"/>
      <c r="H202" s="12"/>
      <c r="I202" s="12">
        <v>41.880299999999998</v>
      </c>
      <c r="J202" s="12"/>
      <c r="K202" s="12"/>
      <c r="L202" s="12">
        <v>11.3</v>
      </c>
      <c r="M202" s="12"/>
      <c r="N202" s="12">
        <v>7.2</v>
      </c>
      <c r="O202" s="12"/>
      <c r="P202" s="12">
        <v>8.1999999999999993</v>
      </c>
      <c r="Q202" s="12"/>
      <c r="R202" s="12">
        <v>34.9</v>
      </c>
      <c r="S202" s="12"/>
      <c r="T202" s="12">
        <v>0.02</v>
      </c>
      <c r="U202" s="12"/>
      <c r="V202" s="12"/>
      <c r="W202" s="12"/>
      <c r="X202" s="12"/>
      <c r="Y202" s="12"/>
      <c r="Z202" s="20" t="s">
        <v>181</v>
      </c>
      <c r="AA202" s="12"/>
      <c r="AB202" s="12"/>
      <c r="AC202" s="12"/>
      <c r="AD202" s="35"/>
      <c r="AE202" s="12">
        <v>613</v>
      </c>
    </row>
    <row r="203" spans="1:31" ht="15.75" x14ac:dyDescent="0.25">
      <c r="A203" s="2">
        <v>44740</v>
      </c>
      <c r="B203" s="11" t="s">
        <v>176</v>
      </c>
      <c r="C203" s="13">
        <v>22.524255</v>
      </c>
      <c r="D203" s="13">
        <v>72.766024000000002</v>
      </c>
      <c r="E203" s="12">
        <v>-19.905799999999999</v>
      </c>
      <c r="F203" s="12">
        <v>-11.9251</v>
      </c>
      <c r="G203" s="12"/>
      <c r="H203" s="12"/>
      <c r="I203" s="12">
        <v>43.069800000000001</v>
      </c>
      <c r="J203" s="12"/>
      <c r="K203" s="12"/>
      <c r="L203" s="12">
        <v>14.4</v>
      </c>
      <c r="M203" s="12"/>
      <c r="N203" s="12">
        <v>8.8000000000000007</v>
      </c>
      <c r="O203" s="12"/>
      <c r="P203" s="12">
        <v>15.4</v>
      </c>
      <c r="Q203" s="12"/>
      <c r="R203" s="12">
        <v>34.9</v>
      </c>
      <c r="S203" s="12"/>
      <c r="T203" s="12">
        <v>0.04</v>
      </c>
      <c r="U203" s="12"/>
      <c r="V203" s="12"/>
      <c r="W203" s="12"/>
      <c r="X203" s="12"/>
      <c r="Y203" s="12"/>
      <c r="Z203" s="20" t="s">
        <v>181</v>
      </c>
      <c r="AA203" s="12"/>
      <c r="AB203" s="12"/>
      <c r="AC203" s="12"/>
      <c r="AD203" s="35"/>
      <c r="AE203" s="12">
        <v>612</v>
      </c>
    </row>
    <row r="204" spans="1:31" ht="15.75" x14ac:dyDescent="0.25">
      <c r="A204" s="2">
        <v>44740</v>
      </c>
      <c r="B204" s="11" t="s">
        <v>177</v>
      </c>
      <c r="C204" s="13">
        <v>22.524228999999998</v>
      </c>
      <c r="D204" s="13">
        <v>72.766600999999994</v>
      </c>
      <c r="E204" s="12">
        <v>-18.927600000000002</v>
      </c>
      <c r="F204" s="12">
        <v>-12.3338</v>
      </c>
      <c r="G204" s="12"/>
      <c r="H204" s="12"/>
      <c r="I204" s="12">
        <v>40.815800000000003</v>
      </c>
      <c r="J204" s="12"/>
      <c r="K204" s="12"/>
      <c r="L204" s="12">
        <v>14.2</v>
      </c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20" t="s">
        <v>181</v>
      </c>
      <c r="AA204" s="12"/>
      <c r="AB204" s="12"/>
      <c r="AC204" s="12"/>
      <c r="AD204" s="35"/>
      <c r="AE204" s="12">
        <v>612</v>
      </c>
    </row>
    <row r="205" spans="1:31" s="27" customFormat="1" ht="15" customHeight="1" x14ac:dyDescent="0.25">
      <c r="A205" s="36">
        <v>44740</v>
      </c>
      <c r="B205" s="63" t="s">
        <v>178</v>
      </c>
      <c r="C205" s="89">
        <v>22.524027</v>
      </c>
      <c r="D205" s="89">
        <v>72.766356999999999</v>
      </c>
      <c r="E205" s="20">
        <v>-19.737500000000001</v>
      </c>
      <c r="F205" s="20">
        <v>-12.5161</v>
      </c>
      <c r="G205" s="20"/>
      <c r="H205" s="20"/>
      <c r="I205" s="20">
        <v>41.68</v>
      </c>
      <c r="J205" s="20"/>
      <c r="K205" s="20"/>
      <c r="L205" s="20">
        <v>15</v>
      </c>
      <c r="M205" s="20"/>
      <c r="N205" s="20">
        <v>9.1</v>
      </c>
      <c r="O205" s="20"/>
      <c r="P205" s="20">
        <v>13.4</v>
      </c>
      <c r="Q205" s="20"/>
      <c r="R205" s="20">
        <v>34.9</v>
      </c>
      <c r="S205" s="20"/>
      <c r="T205" s="20">
        <v>0.03</v>
      </c>
      <c r="U205" s="20"/>
      <c r="V205" s="20"/>
      <c r="W205" s="20"/>
      <c r="X205" s="20"/>
      <c r="Y205" s="20"/>
      <c r="Z205" s="20" t="s">
        <v>181</v>
      </c>
      <c r="AA205" s="20"/>
      <c r="AB205" s="20"/>
      <c r="AC205" s="20"/>
      <c r="AD205" s="37"/>
      <c r="AE205" s="20">
        <v>612</v>
      </c>
    </row>
    <row r="206" spans="1:31" s="27" customFormat="1" ht="15" customHeight="1" x14ac:dyDescent="0.25">
      <c r="A206" s="36">
        <v>44740</v>
      </c>
      <c r="B206" s="64"/>
      <c r="C206" s="89"/>
      <c r="D206" s="89"/>
      <c r="E206" s="20"/>
      <c r="F206" s="20"/>
      <c r="G206" s="20"/>
      <c r="H206" s="20"/>
      <c r="I206" s="20"/>
      <c r="J206" s="20"/>
      <c r="K206" s="20"/>
      <c r="L206" s="20">
        <v>14.5</v>
      </c>
      <c r="M206" s="20"/>
      <c r="N206" s="20">
        <v>8.8000000000000007</v>
      </c>
      <c r="O206" s="20"/>
      <c r="P206" s="20">
        <v>16.3</v>
      </c>
      <c r="Q206" s="20"/>
      <c r="R206" s="20">
        <v>34.9</v>
      </c>
      <c r="S206" s="20"/>
      <c r="T206" s="20">
        <v>0.04</v>
      </c>
      <c r="U206" s="20"/>
      <c r="V206" s="20"/>
      <c r="W206" s="20"/>
      <c r="X206" s="20"/>
      <c r="Y206" s="20"/>
      <c r="Z206" s="20" t="s">
        <v>181</v>
      </c>
      <c r="AA206" s="20"/>
      <c r="AB206" s="20"/>
      <c r="AC206" s="20"/>
      <c r="AD206" s="37"/>
      <c r="AE206" s="20"/>
    </row>
    <row r="207" spans="1:31" s="27" customFormat="1" ht="15" customHeight="1" x14ac:dyDescent="0.25">
      <c r="A207" s="36">
        <v>44740</v>
      </c>
      <c r="B207" s="65"/>
      <c r="C207" s="89"/>
      <c r="D207" s="89"/>
      <c r="E207" s="20"/>
      <c r="F207" s="20"/>
      <c r="G207" s="20"/>
      <c r="H207" s="20"/>
      <c r="I207" s="20"/>
      <c r="J207" s="20"/>
      <c r="K207" s="20"/>
      <c r="L207" s="20">
        <v>14.5</v>
      </c>
      <c r="M207" s="20"/>
      <c r="N207" s="20">
        <v>8.8000000000000007</v>
      </c>
      <c r="O207" s="20"/>
      <c r="P207" s="20">
        <v>14.1</v>
      </c>
      <c r="Q207" s="20"/>
      <c r="R207" s="20">
        <v>34.9</v>
      </c>
      <c r="S207" s="20"/>
      <c r="T207" s="20">
        <v>0.04</v>
      </c>
      <c r="U207" s="20"/>
      <c r="V207" s="20"/>
      <c r="W207" s="20"/>
      <c r="X207" s="20"/>
      <c r="Y207" s="20"/>
      <c r="Z207" s="20" t="s">
        <v>181</v>
      </c>
      <c r="AA207" s="20"/>
      <c r="AB207" s="20"/>
      <c r="AC207" s="20"/>
      <c r="AD207" s="37"/>
      <c r="AE207" s="20"/>
    </row>
  </sheetData>
  <mergeCells count="122">
    <mergeCell ref="O3:O4"/>
    <mergeCell ref="T2:U2"/>
    <mergeCell ref="V2:V4"/>
    <mergeCell ref="W2:W4"/>
    <mergeCell ref="X2:Y2"/>
    <mergeCell ref="A3:A4"/>
    <mergeCell ref="B3:B4"/>
    <mergeCell ref="C3:C4"/>
    <mergeCell ref="D3:D4"/>
    <mergeCell ref="E3:F3"/>
    <mergeCell ref="G3:H3"/>
    <mergeCell ref="E2:H2"/>
    <mergeCell ref="J2:K2"/>
    <mergeCell ref="L2:M2"/>
    <mergeCell ref="N2:O2"/>
    <mergeCell ref="P2:Q2"/>
    <mergeCell ref="R2:S2"/>
    <mergeCell ref="AD3:AD4"/>
    <mergeCell ref="B9:B11"/>
    <mergeCell ref="C9:C11"/>
    <mergeCell ref="D9:D11"/>
    <mergeCell ref="B16:B18"/>
    <mergeCell ref="C16:C18"/>
    <mergeCell ref="D16:D18"/>
    <mergeCell ref="X3:X4"/>
    <mergeCell ref="Y3:Y4"/>
    <mergeCell ref="Z3:Z4"/>
    <mergeCell ref="AA3:AA4"/>
    <mergeCell ref="AB3:AB4"/>
    <mergeCell ref="AC3:AC4"/>
    <mergeCell ref="P3:P4"/>
    <mergeCell ref="Q3:Q4"/>
    <mergeCell ref="R3:R4"/>
    <mergeCell ref="S3:S4"/>
    <mergeCell ref="T3:T4"/>
    <mergeCell ref="U3:U4"/>
    <mergeCell ref="J3:J4"/>
    <mergeCell ref="K3:K4"/>
    <mergeCell ref="L3:L4"/>
    <mergeCell ref="M3:M4"/>
    <mergeCell ref="N3:N4"/>
    <mergeCell ref="B37:B39"/>
    <mergeCell ref="C37:C39"/>
    <mergeCell ref="D37:D39"/>
    <mergeCell ref="B44:B46"/>
    <mergeCell ref="C44:C46"/>
    <mergeCell ref="D44:D46"/>
    <mergeCell ref="B23:B25"/>
    <mergeCell ref="C23:C25"/>
    <mergeCell ref="D23:D25"/>
    <mergeCell ref="B30:B32"/>
    <mergeCell ref="C30:C32"/>
    <mergeCell ref="D30:D32"/>
    <mergeCell ref="B65:B67"/>
    <mergeCell ref="C65:C67"/>
    <mergeCell ref="D65:D67"/>
    <mergeCell ref="B72:B74"/>
    <mergeCell ref="C72:C74"/>
    <mergeCell ref="D72:D74"/>
    <mergeCell ref="B51:B53"/>
    <mergeCell ref="C51:C53"/>
    <mergeCell ref="D51:D53"/>
    <mergeCell ref="B58:B60"/>
    <mergeCell ref="C58:C60"/>
    <mergeCell ref="D58:D60"/>
    <mergeCell ref="B93:B95"/>
    <mergeCell ref="C93:C95"/>
    <mergeCell ref="D93:D95"/>
    <mergeCell ref="B100:B102"/>
    <mergeCell ref="C100:C102"/>
    <mergeCell ref="D100:D102"/>
    <mergeCell ref="B79:B81"/>
    <mergeCell ref="C79:C81"/>
    <mergeCell ref="D79:D81"/>
    <mergeCell ref="B86:B88"/>
    <mergeCell ref="C86:C88"/>
    <mergeCell ref="D86:D88"/>
    <mergeCell ref="B121:B123"/>
    <mergeCell ref="C121:C123"/>
    <mergeCell ref="D121:D123"/>
    <mergeCell ref="B128:B130"/>
    <mergeCell ref="C128:C130"/>
    <mergeCell ref="D128:D130"/>
    <mergeCell ref="B107:B109"/>
    <mergeCell ref="C107:C109"/>
    <mergeCell ref="D107:D109"/>
    <mergeCell ref="B114:B116"/>
    <mergeCell ref="C114:C116"/>
    <mergeCell ref="D114:D116"/>
    <mergeCell ref="B149:B151"/>
    <mergeCell ref="C149:C151"/>
    <mergeCell ref="D149:D151"/>
    <mergeCell ref="B156:B158"/>
    <mergeCell ref="C156:C158"/>
    <mergeCell ref="D156:D158"/>
    <mergeCell ref="B135:B137"/>
    <mergeCell ref="C135:C137"/>
    <mergeCell ref="D135:D137"/>
    <mergeCell ref="B142:B144"/>
    <mergeCell ref="C142:C144"/>
    <mergeCell ref="D142:D144"/>
    <mergeCell ref="B177:B179"/>
    <mergeCell ref="C177:C179"/>
    <mergeCell ref="D177:D179"/>
    <mergeCell ref="B184:B186"/>
    <mergeCell ref="C184:C186"/>
    <mergeCell ref="D184:D186"/>
    <mergeCell ref="B163:B165"/>
    <mergeCell ref="C163:C165"/>
    <mergeCell ref="D163:D165"/>
    <mergeCell ref="B170:B172"/>
    <mergeCell ref="C170:C172"/>
    <mergeCell ref="D170:D172"/>
    <mergeCell ref="B205:B207"/>
    <mergeCell ref="C205:C207"/>
    <mergeCell ref="D205:D207"/>
    <mergeCell ref="B191:B193"/>
    <mergeCell ref="C191:C193"/>
    <mergeCell ref="D191:D193"/>
    <mergeCell ref="B198:B200"/>
    <mergeCell ref="C198:C200"/>
    <mergeCell ref="D198:D20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00"/>
  <sheetViews>
    <sheetView workbookViewId="0">
      <selection activeCell="E2" sqref="E2:Q2"/>
    </sheetView>
  </sheetViews>
  <sheetFormatPr defaultRowHeight="15" x14ac:dyDescent="0.25"/>
  <cols>
    <col min="1" max="2" width="10.42578125" bestFit="1" customWidth="1"/>
    <col min="5" max="7" width="9.140625" style="12"/>
    <col min="8" max="8" width="16.5703125" style="12" customWidth="1"/>
    <col min="9" max="9" width="26.140625" style="12" customWidth="1"/>
    <col min="10" max="27" width="9.140625" style="12"/>
    <col min="28" max="28" width="10.42578125" style="12" bestFit="1" customWidth="1"/>
    <col min="29" max="31" width="9.140625" style="12"/>
  </cols>
  <sheetData>
    <row r="1" spans="1:31" x14ac:dyDescent="0.25">
      <c r="A1" s="1" t="s">
        <v>0</v>
      </c>
      <c r="B1" s="2">
        <v>44764</v>
      </c>
      <c r="C1" s="3" t="s">
        <v>1</v>
      </c>
      <c r="D1" s="4" t="s">
        <v>2</v>
      </c>
      <c r="E1" s="23"/>
      <c r="F1" s="23"/>
      <c r="G1" s="23"/>
      <c r="H1" s="23"/>
      <c r="I1" s="23"/>
      <c r="J1" s="23"/>
      <c r="K1" s="23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Z1" s="15"/>
      <c r="AA1" s="15"/>
      <c r="AB1" s="15"/>
      <c r="AC1" s="15"/>
      <c r="AD1" s="15"/>
    </row>
    <row r="2" spans="1:31" ht="69" customHeight="1" x14ac:dyDescent="0.25">
      <c r="A2" s="6"/>
      <c r="B2" s="7"/>
      <c r="C2" s="8"/>
      <c r="D2" s="40"/>
      <c r="E2" s="79" t="s">
        <v>191</v>
      </c>
      <c r="F2" s="82"/>
      <c r="G2" s="82"/>
      <c r="H2" s="80"/>
      <c r="I2" s="25" t="s">
        <v>196</v>
      </c>
      <c r="J2" s="79" t="s">
        <v>192</v>
      </c>
      <c r="K2" s="80"/>
      <c r="L2" s="79" t="s">
        <v>193</v>
      </c>
      <c r="M2" s="80"/>
      <c r="N2" s="79" t="s">
        <v>194</v>
      </c>
      <c r="O2" s="80"/>
      <c r="P2" s="79" t="s">
        <v>195</v>
      </c>
      <c r="Q2" s="80"/>
      <c r="R2" s="94" t="s">
        <v>3</v>
      </c>
      <c r="S2" s="94"/>
      <c r="T2" s="94" t="s">
        <v>4</v>
      </c>
      <c r="U2" s="94"/>
      <c r="V2" s="94" t="s">
        <v>5</v>
      </c>
      <c r="W2" s="94" t="s">
        <v>6</v>
      </c>
      <c r="X2" s="94" t="s">
        <v>7</v>
      </c>
      <c r="Y2" s="94"/>
    </row>
    <row r="3" spans="1:31" ht="15" customHeight="1" x14ac:dyDescent="0.25">
      <c r="A3" s="77" t="s">
        <v>9</v>
      </c>
      <c r="B3" s="77" t="s">
        <v>10</v>
      </c>
      <c r="C3" s="77" t="s">
        <v>11</v>
      </c>
      <c r="D3" s="96" t="s">
        <v>12</v>
      </c>
      <c r="E3" s="94" t="s">
        <v>13</v>
      </c>
      <c r="F3" s="94"/>
      <c r="G3" s="94" t="s">
        <v>14</v>
      </c>
      <c r="H3" s="94"/>
      <c r="I3" s="26"/>
      <c r="J3" s="77" t="s">
        <v>15</v>
      </c>
      <c r="K3" s="77" t="s">
        <v>16</v>
      </c>
      <c r="L3" s="95" t="s">
        <v>17</v>
      </c>
      <c r="M3" s="95" t="s">
        <v>18</v>
      </c>
      <c r="N3" s="95" t="s">
        <v>19</v>
      </c>
      <c r="O3" s="95" t="s">
        <v>20</v>
      </c>
      <c r="P3" s="95" t="s">
        <v>21</v>
      </c>
      <c r="Q3" s="95" t="s">
        <v>20</v>
      </c>
      <c r="R3" s="95" t="s">
        <v>22</v>
      </c>
      <c r="S3" s="95" t="s">
        <v>20</v>
      </c>
      <c r="T3" s="95" t="s">
        <v>23</v>
      </c>
      <c r="U3" s="95" t="s">
        <v>20</v>
      </c>
      <c r="V3" s="94"/>
      <c r="W3" s="94"/>
      <c r="X3" s="94" t="s">
        <v>24</v>
      </c>
      <c r="Y3" s="94" t="s">
        <v>25</v>
      </c>
      <c r="Z3" s="94" t="s">
        <v>26</v>
      </c>
      <c r="AA3" s="94" t="s">
        <v>27</v>
      </c>
      <c r="AB3" s="94" t="s">
        <v>28</v>
      </c>
      <c r="AC3" s="94" t="s">
        <v>29</v>
      </c>
      <c r="AD3" s="93" t="s">
        <v>30</v>
      </c>
    </row>
    <row r="4" spans="1:31" x14ac:dyDescent="0.25">
      <c r="A4" s="78"/>
      <c r="B4" s="78"/>
      <c r="C4" s="78"/>
      <c r="D4" s="97"/>
      <c r="E4" s="10" t="s">
        <v>33</v>
      </c>
      <c r="F4" s="10" t="s">
        <v>32</v>
      </c>
      <c r="G4" s="10" t="s">
        <v>33</v>
      </c>
      <c r="H4" s="10" t="s">
        <v>32</v>
      </c>
      <c r="I4" s="29" t="s">
        <v>197</v>
      </c>
      <c r="J4" s="81"/>
      <c r="K4" s="81"/>
      <c r="L4" s="95"/>
      <c r="M4" s="95"/>
      <c r="N4" s="95"/>
      <c r="O4" s="95"/>
      <c r="P4" s="95"/>
      <c r="Q4" s="95"/>
      <c r="R4" s="95"/>
      <c r="S4" s="95"/>
      <c r="T4" s="95"/>
      <c r="U4" s="95"/>
      <c r="V4" s="94"/>
      <c r="W4" s="94"/>
      <c r="X4" s="94"/>
      <c r="Y4" s="94"/>
      <c r="Z4" s="94"/>
      <c r="AA4" s="94"/>
      <c r="AB4" s="94"/>
      <c r="AC4" s="94"/>
      <c r="AD4" s="93"/>
      <c r="AE4" s="34" t="s">
        <v>185</v>
      </c>
    </row>
    <row r="5" spans="1:31" ht="15.75" x14ac:dyDescent="0.25">
      <c r="A5" s="41">
        <v>44764</v>
      </c>
      <c r="B5" s="11" t="s">
        <v>34</v>
      </c>
      <c r="C5" s="13">
        <v>22.526047999999999</v>
      </c>
      <c r="D5" s="42">
        <v>72.765011000000001</v>
      </c>
      <c r="E5" s="12">
        <v>-16.8123</v>
      </c>
      <c r="F5" s="12">
        <v>-10.800800000000001</v>
      </c>
      <c r="I5" s="12">
        <v>39.564100000000003</v>
      </c>
      <c r="L5" s="12">
        <v>45.5</v>
      </c>
      <c r="N5" s="12">
        <v>33.799999999999997</v>
      </c>
      <c r="P5" s="12">
        <v>33.6</v>
      </c>
      <c r="R5" s="12">
        <v>29.8</v>
      </c>
      <c r="T5" s="12">
        <v>0.09</v>
      </c>
      <c r="Z5" s="12" t="s">
        <v>183</v>
      </c>
      <c r="AE5" s="12">
        <v>722</v>
      </c>
    </row>
    <row r="6" spans="1:31" ht="15.75" x14ac:dyDescent="0.25">
      <c r="A6" s="41">
        <v>44764</v>
      </c>
      <c r="B6" s="14" t="s">
        <v>35</v>
      </c>
      <c r="C6" s="17">
        <v>22.525480999999999</v>
      </c>
      <c r="D6" s="43">
        <v>72.765028000000001</v>
      </c>
      <c r="E6" s="12">
        <v>-18.750499999999999</v>
      </c>
      <c r="F6" s="12">
        <v>-11.286099999999999</v>
      </c>
      <c r="I6" s="12">
        <v>41.261899999999997</v>
      </c>
      <c r="Z6" s="12" t="s">
        <v>183</v>
      </c>
      <c r="AE6" s="12">
        <v>725</v>
      </c>
    </row>
    <row r="7" spans="1:31" ht="15.75" x14ac:dyDescent="0.25">
      <c r="A7" s="41">
        <v>44764</v>
      </c>
      <c r="B7" s="11" t="s">
        <v>36</v>
      </c>
      <c r="C7" s="13">
        <v>22.525423</v>
      </c>
      <c r="D7" s="42">
        <v>72.765663000000004</v>
      </c>
      <c r="E7" s="12">
        <v>-18.459199999999999</v>
      </c>
      <c r="F7" s="12">
        <v>-11.5063</v>
      </c>
      <c r="I7" s="12">
        <v>42.199399999999997</v>
      </c>
      <c r="Z7" s="12" t="s">
        <v>183</v>
      </c>
      <c r="AE7" s="12">
        <v>724</v>
      </c>
    </row>
    <row r="8" spans="1:31" ht="15.75" x14ac:dyDescent="0.25">
      <c r="A8" s="41">
        <v>44764</v>
      </c>
      <c r="B8" s="11" t="s">
        <v>37</v>
      </c>
      <c r="C8" s="13">
        <v>22.525998999999999</v>
      </c>
      <c r="D8" s="42">
        <v>72.765663000000004</v>
      </c>
      <c r="E8" s="12">
        <v>-17.244299999999999</v>
      </c>
      <c r="F8" s="12">
        <v>-8.3886599999999998</v>
      </c>
      <c r="I8" s="12">
        <v>43.426000000000002</v>
      </c>
      <c r="L8" s="12">
        <v>30.7</v>
      </c>
      <c r="N8" s="12">
        <v>19.899999999999999</v>
      </c>
      <c r="P8" s="12">
        <v>22.9</v>
      </c>
      <c r="R8" s="12">
        <v>29.8</v>
      </c>
      <c r="T8" s="12">
        <v>0.06</v>
      </c>
      <c r="Z8" s="12" t="s">
        <v>180</v>
      </c>
      <c r="AE8" s="12">
        <v>723</v>
      </c>
    </row>
    <row r="9" spans="1:31" s="27" customFormat="1" x14ac:dyDescent="0.25">
      <c r="A9" s="44">
        <v>44764</v>
      </c>
      <c r="B9" s="63" t="s">
        <v>38</v>
      </c>
      <c r="C9" s="89">
        <v>22.525562999999998</v>
      </c>
      <c r="D9" s="92">
        <v>72.765399000000002</v>
      </c>
      <c r="E9" s="20">
        <v>-19.2454</v>
      </c>
      <c r="F9" s="20">
        <v>-10.4366</v>
      </c>
      <c r="G9" s="20"/>
      <c r="H9" s="20"/>
      <c r="I9" s="20">
        <v>41.877299999999998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 t="s">
        <v>183</v>
      </c>
      <c r="AA9" s="20"/>
      <c r="AB9" s="20"/>
      <c r="AC9" s="20"/>
      <c r="AE9" s="20">
        <v>724</v>
      </c>
    </row>
    <row r="10" spans="1:31" s="27" customFormat="1" x14ac:dyDescent="0.25">
      <c r="A10" s="44">
        <v>44764</v>
      </c>
      <c r="B10" s="64"/>
      <c r="C10" s="89"/>
      <c r="D10" s="9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E10" s="20"/>
    </row>
    <row r="11" spans="1:31" s="27" customFormat="1" x14ac:dyDescent="0.25">
      <c r="A11" s="44">
        <v>44764</v>
      </c>
      <c r="B11" s="65"/>
      <c r="C11" s="89"/>
      <c r="D11" s="92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E11" s="20"/>
    </row>
    <row r="12" spans="1:31" ht="15.75" x14ac:dyDescent="0.25">
      <c r="A12" s="41">
        <v>44764</v>
      </c>
      <c r="B12" s="11" t="s">
        <v>39</v>
      </c>
      <c r="C12" s="13">
        <v>22.527290000000001</v>
      </c>
      <c r="D12" s="42">
        <v>72.764707000000001</v>
      </c>
      <c r="E12" s="12">
        <v>-18.613</v>
      </c>
      <c r="F12" s="12">
        <v>-11.737299999999999</v>
      </c>
      <c r="I12" s="12">
        <v>42.149099999999997</v>
      </c>
      <c r="Z12" s="12" t="s">
        <v>183</v>
      </c>
      <c r="AB12" s="45">
        <v>44760</v>
      </c>
      <c r="AE12" s="12">
        <v>726</v>
      </c>
    </row>
    <row r="13" spans="1:31" ht="15.75" x14ac:dyDescent="0.25">
      <c r="A13" s="41">
        <v>44764</v>
      </c>
      <c r="B13" s="11" t="s">
        <v>40</v>
      </c>
      <c r="C13" s="13">
        <v>22.527874000000001</v>
      </c>
      <c r="D13" s="42">
        <v>72.764718000000002</v>
      </c>
      <c r="E13" s="12">
        <v>-18.2166</v>
      </c>
      <c r="F13" s="12">
        <v>-13.3057</v>
      </c>
      <c r="I13" s="12">
        <v>43.9955</v>
      </c>
      <c r="Z13" s="12" t="s">
        <v>183</v>
      </c>
      <c r="AB13" s="45">
        <v>44761</v>
      </c>
      <c r="AE13" s="12">
        <v>727</v>
      </c>
    </row>
    <row r="14" spans="1:31" ht="15.75" x14ac:dyDescent="0.25">
      <c r="A14" s="41">
        <v>44764</v>
      </c>
      <c r="B14" s="11" t="s">
        <v>41</v>
      </c>
      <c r="C14" s="13">
        <v>22.527854000000001</v>
      </c>
      <c r="D14" s="42">
        <v>72.764092000000005</v>
      </c>
      <c r="E14" s="12">
        <v>-19.604700000000001</v>
      </c>
      <c r="F14" s="12">
        <v>-10.602399999999999</v>
      </c>
      <c r="I14" s="12">
        <v>42.486199999999997</v>
      </c>
      <c r="Z14" s="12" t="s">
        <v>183</v>
      </c>
    </row>
    <row r="15" spans="1:31" ht="15.75" x14ac:dyDescent="0.25">
      <c r="A15" s="41">
        <v>44764</v>
      </c>
      <c r="B15" s="11" t="s">
        <v>42</v>
      </c>
      <c r="C15" s="13">
        <v>22.527369</v>
      </c>
      <c r="D15" s="42">
        <v>72.764054999999999</v>
      </c>
      <c r="E15" s="12">
        <v>-19.592700000000001</v>
      </c>
      <c r="F15" s="12">
        <v>-10.6068</v>
      </c>
      <c r="I15" s="12">
        <v>42.121200000000002</v>
      </c>
      <c r="Z15" s="12" t="s">
        <v>183</v>
      </c>
    </row>
    <row r="16" spans="1:31" s="27" customFormat="1" x14ac:dyDescent="0.25">
      <c r="A16" s="44">
        <v>44764</v>
      </c>
      <c r="B16" s="63" t="s">
        <v>43</v>
      </c>
      <c r="C16" s="89">
        <v>22.527543999999999</v>
      </c>
      <c r="D16" s="92">
        <v>72.764517999999995</v>
      </c>
      <c r="E16" s="20">
        <v>-18.5669</v>
      </c>
      <c r="F16" s="20">
        <v>-13.413500000000001</v>
      </c>
      <c r="G16" s="20"/>
      <c r="H16" s="20"/>
      <c r="I16" s="20">
        <v>43.101399999999998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 t="s">
        <v>183</v>
      </c>
      <c r="AA16" s="20"/>
      <c r="AB16" s="20"/>
      <c r="AC16" s="20"/>
      <c r="AE16" s="20"/>
    </row>
    <row r="17" spans="1:31" s="27" customFormat="1" x14ac:dyDescent="0.25">
      <c r="A17" s="44">
        <v>44764</v>
      </c>
      <c r="B17" s="64"/>
      <c r="C17" s="89"/>
      <c r="D17" s="92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E17" s="20"/>
    </row>
    <row r="18" spans="1:31" s="27" customFormat="1" x14ac:dyDescent="0.25">
      <c r="A18" s="44">
        <v>44764</v>
      </c>
      <c r="B18" s="65"/>
      <c r="C18" s="89"/>
      <c r="D18" s="92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E18" s="20"/>
    </row>
    <row r="19" spans="1:31" ht="15.75" x14ac:dyDescent="0.25">
      <c r="A19" s="41">
        <v>44764</v>
      </c>
      <c r="B19" s="11" t="s">
        <v>44</v>
      </c>
      <c r="C19" s="13">
        <v>22.525921</v>
      </c>
      <c r="D19" s="42">
        <v>72.762215999999995</v>
      </c>
      <c r="E19" s="12">
        <v>-16.691600000000001</v>
      </c>
      <c r="F19" s="12">
        <v>-11.096399999999999</v>
      </c>
      <c r="I19" s="12">
        <v>42.499499999999998</v>
      </c>
      <c r="Z19" s="12" t="s">
        <v>183</v>
      </c>
      <c r="AB19" s="45">
        <v>44764</v>
      </c>
      <c r="AE19" s="12">
        <v>729</v>
      </c>
    </row>
    <row r="20" spans="1:31" ht="15.75" x14ac:dyDescent="0.25">
      <c r="A20" s="41">
        <v>44764</v>
      </c>
      <c r="B20" s="11" t="s">
        <v>45</v>
      </c>
      <c r="C20" s="13">
        <v>22.525839999999999</v>
      </c>
      <c r="D20" s="42">
        <v>72.762791000000007</v>
      </c>
      <c r="E20" s="12">
        <v>-18.1938</v>
      </c>
      <c r="F20" s="12">
        <v>-9.9455799999999996</v>
      </c>
      <c r="I20" s="12">
        <v>42.121099999999998</v>
      </c>
      <c r="Z20" s="12" t="s">
        <v>183</v>
      </c>
      <c r="AE20" s="12">
        <v>729</v>
      </c>
    </row>
    <row r="21" spans="1:31" ht="15.75" x14ac:dyDescent="0.25">
      <c r="A21" s="41">
        <v>44764</v>
      </c>
      <c r="B21" s="11" t="s">
        <v>46</v>
      </c>
      <c r="C21" s="13">
        <v>22.525383999999999</v>
      </c>
      <c r="D21" s="42">
        <v>72.762825000000007</v>
      </c>
      <c r="E21" s="12">
        <v>-16.002800000000001</v>
      </c>
      <c r="F21" s="12">
        <v>-10.6174</v>
      </c>
      <c r="I21" s="12">
        <v>40.307699999999997</v>
      </c>
      <c r="Z21" s="12" t="s">
        <v>183</v>
      </c>
      <c r="AB21" s="45">
        <v>44763</v>
      </c>
      <c r="AE21" s="12">
        <v>728</v>
      </c>
    </row>
    <row r="22" spans="1:31" ht="15.75" x14ac:dyDescent="0.25">
      <c r="A22" s="41">
        <v>44764</v>
      </c>
      <c r="B22" s="11" t="s">
        <v>47</v>
      </c>
      <c r="C22" s="13">
        <v>22.525407999999999</v>
      </c>
      <c r="D22" s="42">
        <v>72.762107</v>
      </c>
      <c r="E22" s="12">
        <v>-18.105599999999999</v>
      </c>
      <c r="F22" s="12">
        <v>-12.9511</v>
      </c>
      <c r="I22" s="12">
        <v>42.257300000000001</v>
      </c>
      <c r="Z22" s="12" t="s">
        <v>183</v>
      </c>
      <c r="AE22" s="12">
        <v>728</v>
      </c>
    </row>
    <row r="23" spans="1:31" s="27" customFormat="1" x14ac:dyDescent="0.25">
      <c r="A23" s="44">
        <v>44764</v>
      </c>
      <c r="B23" s="63" t="s">
        <v>48</v>
      </c>
      <c r="C23" s="89">
        <v>22.525592</v>
      </c>
      <c r="D23" s="92">
        <v>72.762415000000004</v>
      </c>
      <c r="E23" s="20">
        <v>-19.9937</v>
      </c>
      <c r="F23" s="20">
        <v>-13.519600000000001</v>
      </c>
      <c r="G23" s="20"/>
      <c r="H23" s="20"/>
      <c r="I23" s="20">
        <v>41.558199999999999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 t="s">
        <v>183</v>
      </c>
      <c r="AA23" s="20"/>
      <c r="AB23" s="20"/>
      <c r="AC23" s="20"/>
      <c r="AE23" s="20">
        <v>728</v>
      </c>
    </row>
    <row r="24" spans="1:31" s="27" customFormat="1" x14ac:dyDescent="0.25">
      <c r="A24" s="44">
        <v>44764</v>
      </c>
      <c r="B24" s="64"/>
      <c r="C24" s="89"/>
      <c r="D24" s="92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E24" s="20"/>
    </row>
    <row r="25" spans="1:31" s="27" customFormat="1" x14ac:dyDescent="0.25">
      <c r="A25" s="44">
        <v>44764</v>
      </c>
      <c r="B25" s="65"/>
      <c r="C25" s="89"/>
      <c r="D25" s="92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E25" s="20"/>
    </row>
    <row r="26" spans="1:31" ht="15.75" x14ac:dyDescent="0.25">
      <c r="A26" s="41">
        <v>44764</v>
      </c>
      <c r="B26" s="11" t="s">
        <v>49</v>
      </c>
      <c r="C26" s="13">
        <v>22.525936999999999</v>
      </c>
      <c r="D26" s="42">
        <v>72.760776000000007</v>
      </c>
      <c r="E26" s="12">
        <v>-18.8781</v>
      </c>
      <c r="F26" s="12">
        <v>-9.8901599999999998</v>
      </c>
      <c r="I26" s="12">
        <v>42.002299999999998</v>
      </c>
      <c r="Z26" s="12" t="s">
        <v>181</v>
      </c>
      <c r="AE26" s="12">
        <v>731</v>
      </c>
    </row>
    <row r="27" spans="1:31" ht="15.75" x14ac:dyDescent="0.25">
      <c r="A27" s="41">
        <v>44764</v>
      </c>
      <c r="B27" s="11" t="s">
        <v>50</v>
      </c>
      <c r="C27" s="13">
        <v>22.525981000000002</v>
      </c>
      <c r="D27" s="42">
        <v>72.760154999999997</v>
      </c>
      <c r="E27" s="12">
        <v>-20.923200000000001</v>
      </c>
      <c r="F27" s="12">
        <v>-12.978300000000001</v>
      </c>
      <c r="I27" s="12">
        <v>42.270800000000001</v>
      </c>
      <c r="Z27" s="12" t="s">
        <v>181</v>
      </c>
      <c r="AE27" s="12">
        <v>734</v>
      </c>
    </row>
    <row r="28" spans="1:31" ht="15.75" x14ac:dyDescent="0.25">
      <c r="A28" s="41">
        <v>44764</v>
      </c>
      <c r="B28" s="11" t="s">
        <v>51</v>
      </c>
      <c r="C28" s="13">
        <v>22.525355000000001</v>
      </c>
      <c r="D28" s="42">
        <v>72.760221999999999</v>
      </c>
      <c r="E28" s="12">
        <v>-20.261800000000001</v>
      </c>
      <c r="F28" s="12">
        <v>-13.3706</v>
      </c>
      <c r="I28" s="12">
        <v>40.339100000000002</v>
      </c>
      <c r="Z28" s="12" t="s">
        <v>183</v>
      </c>
      <c r="AB28" s="45">
        <v>44763</v>
      </c>
      <c r="AE28" s="12">
        <v>733</v>
      </c>
    </row>
    <row r="29" spans="1:31" ht="15.75" x14ac:dyDescent="0.25">
      <c r="A29" s="41">
        <v>44764</v>
      </c>
      <c r="B29" s="11" t="s">
        <v>52</v>
      </c>
      <c r="C29" s="13">
        <v>22.525455000000001</v>
      </c>
      <c r="D29" s="42">
        <v>72.760782000000006</v>
      </c>
      <c r="E29" s="12">
        <v>-16.5413</v>
      </c>
      <c r="F29" s="12">
        <v>-10.2027</v>
      </c>
      <c r="I29" s="12">
        <v>43.0486</v>
      </c>
      <c r="L29" s="12">
        <v>41.8</v>
      </c>
      <c r="N29" s="12">
        <v>30</v>
      </c>
      <c r="P29" s="12">
        <v>38.799999999999997</v>
      </c>
      <c r="R29" s="12">
        <v>31.4</v>
      </c>
      <c r="T29" s="12">
        <v>0.11</v>
      </c>
      <c r="Z29" s="12" t="s">
        <v>181</v>
      </c>
      <c r="AE29" s="12">
        <v>730</v>
      </c>
    </row>
    <row r="30" spans="1:31" s="27" customFormat="1" x14ac:dyDescent="0.25">
      <c r="A30" s="44">
        <v>44764</v>
      </c>
      <c r="B30" s="63" t="s">
        <v>53</v>
      </c>
      <c r="C30" s="89">
        <v>22.525639000000002</v>
      </c>
      <c r="D30" s="92">
        <v>72.760495000000006</v>
      </c>
      <c r="E30" s="20">
        <v>-19.136399999999998</v>
      </c>
      <c r="F30" s="20">
        <v>-11.8469</v>
      </c>
      <c r="G30" s="20"/>
      <c r="H30" s="20"/>
      <c r="I30" s="20">
        <v>41.7667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 t="s">
        <v>183</v>
      </c>
      <c r="AA30" s="20"/>
      <c r="AB30" s="46">
        <v>44763</v>
      </c>
      <c r="AC30" s="20"/>
      <c r="AE30" s="20">
        <v>732</v>
      </c>
    </row>
    <row r="31" spans="1:31" s="27" customFormat="1" x14ac:dyDescent="0.25">
      <c r="A31" s="44">
        <v>44764</v>
      </c>
      <c r="B31" s="64"/>
      <c r="C31" s="89"/>
      <c r="D31" s="92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E31" s="20"/>
    </row>
    <row r="32" spans="1:31" s="27" customFormat="1" ht="14.25" customHeight="1" x14ac:dyDescent="0.25">
      <c r="A32" s="44">
        <v>44764</v>
      </c>
      <c r="B32" s="65"/>
      <c r="C32" s="89"/>
      <c r="D32" s="92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E32" s="20"/>
    </row>
    <row r="33" spans="1:31" ht="15.75" x14ac:dyDescent="0.25">
      <c r="A33" s="41">
        <v>44764</v>
      </c>
      <c r="B33" s="11" t="s">
        <v>54</v>
      </c>
      <c r="C33" s="13">
        <v>22.527574999999999</v>
      </c>
      <c r="D33" s="42">
        <v>72.759127000000007</v>
      </c>
      <c r="E33" s="12">
        <v>-19.616299999999999</v>
      </c>
      <c r="F33" s="12">
        <v>-15.464700000000001</v>
      </c>
      <c r="I33" s="12">
        <v>42.6721</v>
      </c>
      <c r="Z33" s="12" t="s">
        <v>183</v>
      </c>
      <c r="AB33" s="45">
        <v>44763</v>
      </c>
      <c r="AE33" s="12">
        <v>736</v>
      </c>
    </row>
    <row r="34" spans="1:31" ht="15.75" x14ac:dyDescent="0.25">
      <c r="A34" s="41">
        <v>44764</v>
      </c>
      <c r="B34" s="11" t="s">
        <v>55</v>
      </c>
      <c r="C34" s="13">
        <v>22.527161</v>
      </c>
      <c r="D34" s="42">
        <v>72.759162000000003</v>
      </c>
      <c r="E34" s="12">
        <v>-20.636600000000001</v>
      </c>
      <c r="F34" s="12">
        <v>-16.136099999999999</v>
      </c>
      <c r="I34" s="12">
        <v>41.716200000000001</v>
      </c>
      <c r="Z34" s="12" t="s">
        <v>183</v>
      </c>
      <c r="AE34" s="12">
        <v>736</v>
      </c>
    </row>
    <row r="35" spans="1:31" ht="15.75" x14ac:dyDescent="0.25">
      <c r="A35" s="41">
        <v>44764</v>
      </c>
      <c r="B35" s="11" t="s">
        <v>56</v>
      </c>
      <c r="C35" s="13">
        <v>22.527168</v>
      </c>
      <c r="D35" s="42">
        <v>72.759822</v>
      </c>
      <c r="E35" s="12">
        <v>-22.1662</v>
      </c>
      <c r="F35" s="12">
        <v>-17.202400000000001</v>
      </c>
      <c r="I35" s="12">
        <v>41.829099999999997</v>
      </c>
      <c r="Z35" s="12" t="s">
        <v>183</v>
      </c>
      <c r="AE35" s="12">
        <v>735</v>
      </c>
    </row>
    <row r="36" spans="1:31" ht="15.75" x14ac:dyDescent="0.25">
      <c r="A36" s="41">
        <v>44764</v>
      </c>
      <c r="B36" s="11" t="s">
        <v>57</v>
      </c>
      <c r="C36" s="13">
        <v>22.527736000000001</v>
      </c>
      <c r="D36" s="42">
        <v>72.759854000000004</v>
      </c>
      <c r="E36" s="12">
        <v>-18.453399999999998</v>
      </c>
      <c r="F36" s="12">
        <v>-14.1075</v>
      </c>
      <c r="I36" s="12">
        <v>40.498399999999997</v>
      </c>
      <c r="Z36" s="12" t="s">
        <v>183</v>
      </c>
      <c r="AE36" s="12">
        <v>735</v>
      </c>
    </row>
    <row r="37" spans="1:31" s="27" customFormat="1" x14ac:dyDescent="0.25">
      <c r="A37" s="44">
        <v>44764</v>
      </c>
      <c r="B37" s="63" t="s">
        <v>58</v>
      </c>
      <c r="C37" s="89">
        <v>22.527453999999999</v>
      </c>
      <c r="D37" s="92">
        <v>72.759597999999997</v>
      </c>
      <c r="E37" s="20">
        <v>-21.706800000000001</v>
      </c>
      <c r="F37" s="20">
        <v>-17.291399999999999</v>
      </c>
      <c r="G37" s="20"/>
      <c r="H37" s="20"/>
      <c r="I37" s="20">
        <v>40.947800000000001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 t="s">
        <v>183</v>
      </c>
      <c r="AA37" s="20"/>
      <c r="AB37" s="20"/>
      <c r="AC37" s="20"/>
      <c r="AE37" s="20">
        <v>735</v>
      </c>
    </row>
    <row r="38" spans="1:31" s="27" customFormat="1" x14ac:dyDescent="0.25">
      <c r="A38" s="44">
        <v>44764</v>
      </c>
      <c r="B38" s="64"/>
      <c r="C38" s="89"/>
      <c r="D38" s="92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E38" s="20"/>
    </row>
    <row r="39" spans="1:31" s="27" customFormat="1" x14ac:dyDescent="0.25">
      <c r="A39" s="44">
        <v>44764</v>
      </c>
      <c r="B39" s="65"/>
      <c r="C39" s="89"/>
      <c r="D39" s="92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E39" s="20"/>
    </row>
    <row r="40" spans="1:31" ht="15.75" x14ac:dyDescent="0.25">
      <c r="A40" s="41">
        <v>44764</v>
      </c>
      <c r="B40" s="11" t="s">
        <v>59</v>
      </c>
      <c r="C40" s="13">
        <v>22.526731999999999</v>
      </c>
      <c r="D40" s="42">
        <v>72.757886999999997</v>
      </c>
      <c r="E40" s="12">
        <v>-18.547699999999999</v>
      </c>
      <c r="F40" s="12">
        <v>-12.8476</v>
      </c>
      <c r="I40" s="12">
        <v>42.291499999999999</v>
      </c>
      <c r="Z40" s="12" t="s">
        <v>183</v>
      </c>
      <c r="AB40" s="45">
        <v>44763</v>
      </c>
      <c r="AE40" s="12">
        <v>738</v>
      </c>
    </row>
    <row r="41" spans="1:31" ht="15.75" x14ac:dyDescent="0.25">
      <c r="A41" s="41">
        <v>44764</v>
      </c>
      <c r="B41" s="11" t="s">
        <v>60</v>
      </c>
      <c r="C41" s="13">
        <v>22.526313999999999</v>
      </c>
      <c r="D41" s="42">
        <v>72.757891000000001</v>
      </c>
      <c r="E41" s="12">
        <v>-17.3157</v>
      </c>
      <c r="F41" s="12">
        <v>-14.574199999999999</v>
      </c>
      <c r="I41" s="12">
        <v>42.431899999999999</v>
      </c>
      <c r="Z41" s="12" t="s">
        <v>183</v>
      </c>
      <c r="AE41" s="12">
        <v>738</v>
      </c>
    </row>
    <row r="42" spans="1:31" ht="15.75" x14ac:dyDescent="0.25">
      <c r="A42" s="41">
        <v>44764</v>
      </c>
      <c r="B42" s="11" t="s">
        <v>61</v>
      </c>
      <c r="C42" s="13">
        <v>22.526243999999998</v>
      </c>
      <c r="D42" s="42">
        <v>72.757237000000003</v>
      </c>
      <c r="E42" s="12">
        <v>-21.414400000000001</v>
      </c>
      <c r="F42" s="12">
        <v>-12.9489</v>
      </c>
      <c r="I42" s="12">
        <v>42.400500000000001</v>
      </c>
      <c r="Z42" s="12" t="s">
        <v>183</v>
      </c>
      <c r="AE42" s="12">
        <v>737</v>
      </c>
    </row>
    <row r="43" spans="1:31" ht="15.75" x14ac:dyDescent="0.25">
      <c r="A43" s="41">
        <v>44764</v>
      </c>
      <c r="B43" s="11" t="s">
        <v>62</v>
      </c>
      <c r="C43" s="13">
        <v>22.526762999999999</v>
      </c>
      <c r="D43" s="42">
        <v>72.757237000000003</v>
      </c>
      <c r="E43" s="12">
        <v>-18.927700000000002</v>
      </c>
      <c r="F43" s="12">
        <v>-12.8004</v>
      </c>
      <c r="I43" s="12">
        <v>42.509900000000002</v>
      </c>
      <c r="Z43" s="12" t="s">
        <v>183</v>
      </c>
      <c r="AE43" s="12">
        <v>737</v>
      </c>
    </row>
    <row r="44" spans="1:31" s="27" customFormat="1" x14ac:dyDescent="0.25">
      <c r="A44" s="44">
        <v>44764</v>
      </c>
      <c r="B44" s="63" t="s">
        <v>63</v>
      </c>
      <c r="C44" s="89">
        <v>22.526524999999999</v>
      </c>
      <c r="D44" s="92">
        <v>72.757638</v>
      </c>
      <c r="E44" s="20">
        <v>-20.312899999999999</v>
      </c>
      <c r="F44" s="20">
        <v>-15.051299999999999</v>
      </c>
      <c r="G44" s="20"/>
      <c r="H44" s="20"/>
      <c r="I44" s="20">
        <v>42.983499999999999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 t="s">
        <v>183</v>
      </c>
      <c r="AA44" s="20"/>
      <c r="AB44" s="20"/>
      <c r="AC44" s="20"/>
      <c r="AE44" s="20">
        <v>737</v>
      </c>
    </row>
    <row r="45" spans="1:31" s="27" customFormat="1" x14ac:dyDescent="0.25">
      <c r="A45" s="44">
        <v>44764</v>
      </c>
      <c r="B45" s="64"/>
      <c r="C45" s="89"/>
      <c r="D45" s="92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E45" s="20"/>
    </row>
    <row r="46" spans="1:31" s="27" customFormat="1" x14ac:dyDescent="0.25">
      <c r="A46" s="44">
        <v>44764</v>
      </c>
      <c r="B46" s="65"/>
      <c r="C46" s="89"/>
      <c r="D46" s="92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E46" s="20"/>
    </row>
    <row r="47" spans="1:31" ht="15.75" x14ac:dyDescent="0.25">
      <c r="A47" s="41">
        <v>44764</v>
      </c>
      <c r="B47" s="11" t="s">
        <v>64</v>
      </c>
      <c r="C47" s="13">
        <v>22.527958000000002</v>
      </c>
      <c r="D47" s="42">
        <v>72.750394999999997</v>
      </c>
      <c r="E47" s="12">
        <v>-20.5413</v>
      </c>
      <c r="F47" s="12">
        <v>-15.997400000000001</v>
      </c>
      <c r="I47" s="12">
        <v>44.1235</v>
      </c>
      <c r="Z47" s="12" t="s">
        <v>183</v>
      </c>
      <c r="AE47" s="12">
        <v>739</v>
      </c>
    </row>
    <row r="48" spans="1:31" ht="15.75" x14ac:dyDescent="0.25">
      <c r="A48" s="41">
        <v>44764</v>
      </c>
      <c r="B48" s="11" t="s">
        <v>65</v>
      </c>
      <c r="C48" s="13">
        <v>22.528433</v>
      </c>
      <c r="D48" s="42">
        <v>72.750435999999993</v>
      </c>
      <c r="E48" s="12">
        <v>-21.4971</v>
      </c>
      <c r="F48" s="12">
        <v>-15.0565</v>
      </c>
      <c r="I48" s="12">
        <v>43.225499999999997</v>
      </c>
    </row>
    <row r="49" spans="1:31" ht="15.75" x14ac:dyDescent="0.25">
      <c r="A49" s="41">
        <v>44764</v>
      </c>
      <c r="B49" s="11" t="s">
        <v>66</v>
      </c>
      <c r="C49" s="13">
        <v>22.528528999999999</v>
      </c>
      <c r="D49" s="42">
        <v>72.751031999999995</v>
      </c>
      <c r="E49" s="12">
        <v>-18.8185</v>
      </c>
      <c r="F49" s="12">
        <v>-12.7295</v>
      </c>
      <c r="I49" s="12">
        <v>43.761099999999999</v>
      </c>
    </row>
    <row r="50" spans="1:31" ht="15.75" x14ac:dyDescent="0.25">
      <c r="A50" s="41">
        <v>44764</v>
      </c>
      <c r="B50" s="11" t="s">
        <v>67</v>
      </c>
      <c r="C50" s="13">
        <v>22.527949</v>
      </c>
      <c r="D50" s="42">
        <v>72.751069000000001</v>
      </c>
      <c r="E50" s="12">
        <v>-20.373000000000001</v>
      </c>
      <c r="F50" s="12">
        <v>-14.1187</v>
      </c>
      <c r="I50" s="12">
        <v>41.057400000000001</v>
      </c>
    </row>
    <row r="51" spans="1:31" s="27" customFormat="1" x14ac:dyDescent="0.25">
      <c r="A51" s="44">
        <v>44764</v>
      </c>
      <c r="B51" s="63" t="s">
        <v>68</v>
      </c>
      <c r="C51" s="89">
        <v>22.528162999999999</v>
      </c>
      <c r="D51" s="92">
        <v>72.750758000000005</v>
      </c>
      <c r="E51" s="20">
        <v>-20.719100000000001</v>
      </c>
      <c r="F51" s="20">
        <v>-14.803000000000001</v>
      </c>
      <c r="G51" s="20"/>
      <c r="H51" s="20"/>
      <c r="I51" s="20">
        <v>43.519399999999997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E51" s="20"/>
    </row>
    <row r="52" spans="1:31" s="27" customFormat="1" x14ac:dyDescent="0.25">
      <c r="A52" s="44">
        <v>44764</v>
      </c>
      <c r="B52" s="64"/>
      <c r="C52" s="89"/>
      <c r="D52" s="92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E52" s="20"/>
    </row>
    <row r="53" spans="1:31" s="27" customFormat="1" x14ac:dyDescent="0.25">
      <c r="A53" s="44">
        <v>44764</v>
      </c>
      <c r="B53" s="65"/>
      <c r="C53" s="89"/>
      <c r="D53" s="92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E53" s="20"/>
    </row>
    <row r="54" spans="1:31" ht="15.75" x14ac:dyDescent="0.25">
      <c r="A54" s="41">
        <v>44764</v>
      </c>
      <c r="B54" s="11" t="s">
        <v>69</v>
      </c>
      <c r="C54" s="13">
        <v>22.526748000000001</v>
      </c>
      <c r="D54" s="42">
        <v>72.749919000000006</v>
      </c>
      <c r="E54" s="12">
        <v>-18.757999999999999</v>
      </c>
      <c r="F54" s="12">
        <v>-15.0906</v>
      </c>
      <c r="I54" s="12">
        <v>42.794600000000003</v>
      </c>
      <c r="Z54" s="12" t="s">
        <v>181</v>
      </c>
      <c r="AE54" s="12">
        <v>740</v>
      </c>
    </row>
    <row r="55" spans="1:31" ht="15.75" x14ac:dyDescent="0.25">
      <c r="A55" s="41">
        <v>44764</v>
      </c>
      <c r="B55" s="11" t="s">
        <v>70</v>
      </c>
      <c r="C55" s="13">
        <v>22.526719</v>
      </c>
      <c r="D55" s="42">
        <v>72.749467999999993</v>
      </c>
      <c r="E55" s="12">
        <v>-17.130500000000001</v>
      </c>
      <c r="F55" s="12">
        <v>-12.6433</v>
      </c>
      <c r="I55" s="12">
        <v>42.770899999999997</v>
      </c>
      <c r="Z55" s="12" t="s">
        <v>183</v>
      </c>
      <c r="AE55" s="12">
        <v>740</v>
      </c>
    </row>
    <row r="56" spans="1:31" ht="15.75" x14ac:dyDescent="0.25">
      <c r="A56" s="41">
        <v>44764</v>
      </c>
      <c r="B56" s="11" t="s">
        <v>71</v>
      </c>
      <c r="C56" s="13">
        <v>22.526145</v>
      </c>
      <c r="D56" s="42">
        <v>72.749489999999994</v>
      </c>
      <c r="E56" s="12">
        <v>-22.665800000000001</v>
      </c>
      <c r="F56" s="12">
        <v>-16.676500000000001</v>
      </c>
      <c r="I56" s="12">
        <v>39.561199999999999</v>
      </c>
      <c r="Z56" s="12" t="s">
        <v>183</v>
      </c>
      <c r="AE56" s="12">
        <v>740</v>
      </c>
    </row>
    <row r="57" spans="1:31" ht="15.75" x14ac:dyDescent="0.25">
      <c r="A57" s="41">
        <v>44764</v>
      </c>
      <c r="B57" s="11" t="s">
        <v>72</v>
      </c>
      <c r="C57" s="13">
        <v>22.526285999999999</v>
      </c>
      <c r="D57" s="42">
        <v>72.750055000000003</v>
      </c>
      <c r="E57" s="12">
        <v>-21.238399999999999</v>
      </c>
      <c r="F57" s="12">
        <v>-13.571</v>
      </c>
      <c r="I57" s="12">
        <v>43.273200000000003</v>
      </c>
    </row>
    <row r="58" spans="1:31" s="27" customFormat="1" x14ac:dyDescent="0.25">
      <c r="A58" s="44">
        <v>44764</v>
      </c>
      <c r="B58" s="63" t="s">
        <v>73</v>
      </c>
      <c r="C58" s="89">
        <v>22.526437000000001</v>
      </c>
      <c r="D58" s="92">
        <v>72.749791000000002</v>
      </c>
      <c r="E58" s="20">
        <v>-21.842500000000001</v>
      </c>
      <c r="F58" s="20">
        <v>-15.780200000000001</v>
      </c>
      <c r="G58" s="20"/>
      <c r="H58" s="20"/>
      <c r="I58" s="20">
        <v>41.726199999999999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E58" s="20"/>
    </row>
    <row r="59" spans="1:31" s="27" customFormat="1" x14ac:dyDescent="0.25">
      <c r="A59" s="44">
        <v>44764</v>
      </c>
      <c r="B59" s="64"/>
      <c r="C59" s="89"/>
      <c r="D59" s="92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E59" s="20"/>
    </row>
    <row r="60" spans="1:31" s="27" customFormat="1" x14ac:dyDescent="0.25">
      <c r="A60" s="44">
        <v>44764</v>
      </c>
      <c r="B60" s="65"/>
      <c r="C60" s="89"/>
      <c r="D60" s="92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E60" s="20"/>
    </row>
    <row r="61" spans="1:31" ht="15.75" x14ac:dyDescent="0.25">
      <c r="A61" s="41">
        <v>44764</v>
      </c>
      <c r="B61" s="11" t="s">
        <v>74</v>
      </c>
      <c r="C61" s="13">
        <v>22.527927999999999</v>
      </c>
      <c r="D61" s="42">
        <v>72.746617999999998</v>
      </c>
      <c r="E61" s="12">
        <v>-18.485600000000002</v>
      </c>
      <c r="F61" s="12">
        <v>-13.210900000000001</v>
      </c>
      <c r="I61" s="12">
        <v>43.582599999999999</v>
      </c>
      <c r="Z61" s="12" t="s">
        <v>183</v>
      </c>
      <c r="AE61" s="12">
        <v>742</v>
      </c>
    </row>
    <row r="62" spans="1:31" ht="15.75" x14ac:dyDescent="0.25">
      <c r="A62" s="41">
        <v>44764</v>
      </c>
      <c r="B62" s="11" t="s">
        <v>75</v>
      </c>
      <c r="C62" s="13">
        <v>22.527864000000001</v>
      </c>
      <c r="D62" s="42">
        <v>72.747112000000001</v>
      </c>
      <c r="E62" s="12">
        <v>-17.291399999999999</v>
      </c>
      <c r="F62" s="12">
        <v>-11.7738</v>
      </c>
      <c r="I62" s="12">
        <v>41.604300000000002</v>
      </c>
      <c r="L62" s="12">
        <v>38.9</v>
      </c>
      <c r="N62" s="12">
        <v>27.1</v>
      </c>
      <c r="P62" s="12">
        <v>38.9</v>
      </c>
      <c r="R62" s="12">
        <v>31.7</v>
      </c>
      <c r="T62" s="12">
        <v>0.11</v>
      </c>
      <c r="Z62" s="12" t="s">
        <v>183</v>
      </c>
      <c r="AE62" s="12">
        <v>741</v>
      </c>
    </row>
    <row r="63" spans="1:31" ht="15.75" x14ac:dyDescent="0.25">
      <c r="A63" s="41">
        <v>44764</v>
      </c>
      <c r="B63" s="11" t="s">
        <v>76</v>
      </c>
      <c r="C63" s="13">
        <v>22.528473000000002</v>
      </c>
      <c r="D63" s="42">
        <v>72.747141999999997</v>
      </c>
      <c r="E63" s="12">
        <v>-17.226400000000002</v>
      </c>
      <c r="F63" s="12">
        <v>-11.8226</v>
      </c>
      <c r="I63" s="12">
        <v>42.702300000000001</v>
      </c>
      <c r="Z63" s="12" t="s">
        <v>183</v>
      </c>
      <c r="AB63" s="45">
        <v>44757</v>
      </c>
      <c r="AE63" s="12">
        <v>744</v>
      </c>
    </row>
    <row r="64" spans="1:31" ht="15.75" x14ac:dyDescent="0.25">
      <c r="A64" s="41">
        <v>44764</v>
      </c>
      <c r="B64" s="11" t="s">
        <v>77</v>
      </c>
      <c r="C64" s="13">
        <v>22.528502</v>
      </c>
      <c r="D64" s="42">
        <v>72.746613999999994</v>
      </c>
      <c r="E64" s="12">
        <v>-16.445399999999999</v>
      </c>
      <c r="F64" s="12">
        <v>-11.1538</v>
      </c>
      <c r="I64" s="12">
        <v>44.099899999999998</v>
      </c>
      <c r="L64" s="12">
        <v>43.4</v>
      </c>
      <c r="N64" s="12">
        <v>31.6</v>
      </c>
      <c r="P64" s="12">
        <v>43.9</v>
      </c>
      <c r="R64" s="12">
        <v>31.7</v>
      </c>
      <c r="T64" s="12">
        <v>0.12</v>
      </c>
      <c r="Z64" s="12" t="s">
        <v>198</v>
      </c>
      <c r="AC64" s="12">
        <v>200</v>
      </c>
      <c r="AE64" s="12">
        <v>745</v>
      </c>
    </row>
    <row r="65" spans="1:31" s="27" customFormat="1" x14ac:dyDescent="0.25">
      <c r="A65" s="44">
        <v>44764</v>
      </c>
      <c r="B65" s="63" t="s">
        <v>78</v>
      </c>
      <c r="C65" s="89">
        <v>22.528209</v>
      </c>
      <c r="D65" s="92">
        <v>72.746825000000001</v>
      </c>
      <c r="E65" s="20">
        <v>-16.928000000000001</v>
      </c>
      <c r="F65" s="20">
        <v>-12.0504</v>
      </c>
      <c r="G65" s="20"/>
      <c r="H65" s="20"/>
      <c r="I65" s="20">
        <v>44.004199999999997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 t="s">
        <v>183</v>
      </c>
      <c r="AA65" s="20"/>
      <c r="AB65" s="20"/>
      <c r="AC65" s="20"/>
      <c r="AE65" s="20">
        <v>743</v>
      </c>
    </row>
    <row r="66" spans="1:31" s="27" customFormat="1" x14ac:dyDescent="0.25">
      <c r="A66" s="44">
        <v>44764</v>
      </c>
      <c r="B66" s="64"/>
      <c r="C66" s="89"/>
      <c r="D66" s="92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E66" s="20"/>
    </row>
    <row r="67" spans="1:31" s="27" customFormat="1" x14ac:dyDescent="0.25">
      <c r="A67" s="44">
        <v>44764</v>
      </c>
      <c r="B67" s="65"/>
      <c r="C67" s="89"/>
      <c r="D67" s="92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E67" s="20"/>
    </row>
    <row r="68" spans="1:31" ht="15.75" x14ac:dyDescent="0.25">
      <c r="A68" s="41">
        <v>44764</v>
      </c>
      <c r="B68" s="11" t="s">
        <v>79</v>
      </c>
      <c r="C68" s="13">
        <v>22.526665000000001</v>
      </c>
      <c r="D68" s="42">
        <v>72.746543000000003</v>
      </c>
      <c r="E68" s="12">
        <v>-21.9206</v>
      </c>
      <c r="F68" s="12">
        <v>-13.0321</v>
      </c>
      <c r="I68" s="12">
        <v>40.940100000000001</v>
      </c>
      <c r="Z68" s="12" t="s">
        <v>183</v>
      </c>
      <c r="AE68" s="12">
        <v>746</v>
      </c>
    </row>
    <row r="69" spans="1:31" ht="15.75" x14ac:dyDescent="0.25">
      <c r="A69" s="41">
        <v>44764</v>
      </c>
      <c r="B69" s="11" t="s">
        <v>80</v>
      </c>
      <c r="C69" s="13">
        <v>22.526281000000001</v>
      </c>
      <c r="D69" s="42">
        <v>72.746566999999999</v>
      </c>
      <c r="E69" s="12">
        <v>-17.6767</v>
      </c>
      <c r="F69" s="12">
        <v>-11.7659</v>
      </c>
      <c r="I69" s="12">
        <v>41.206200000000003</v>
      </c>
    </row>
    <row r="70" spans="1:31" ht="15.75" x14ac:dyDescent="0.25">
      <c r="A70" s="41">
        <v>44764</v>
      </c>
      <c r="B70" s="11" t="s">
        <v>81</v>
      </c>
      <c r="C70" s="13">
        <v>22.526098999999999</v>
      </c>
      <c r="D70" s="42">
        <v>72.747116000000005</v>
      </c>
      <c r="E70" s="12">
        <v>-20.555499999999999</v>
      </c>
      <c r="F70" s="12">
        <v>-13.5585</v>
      </c>
      <c r="I70" s="12">
        <v>41.578000000000003</v>
      </c>
    </row>
    <row r="71" spans="1:31" ht="15.75" x14ac:dyDescent="0.25">
      <c r="A71" s="41">
        <v>44764</v>
      </c>
      <c r="B71" s="11" t="s">
        <v>82</v>
      </c>
      <c r="C71" s="13">
        <v>22.526674</v>
      </c>
      <c r="D71" s="42">
        <v>72.747170999999994</v>
      </c>
      <c r="E71" s="12">
        <v>-22.909500000000001</v>
      </c>
      <c r="F71" s="12">
        <v>-13.393700000000001</v>
      </c>
      <c r="I71" s="12">
        <v>41.769100000000002</v>
      </c>
    </row>
    <row r="72" spans="1:31" s="27" customFormat="1" x14ac:dyDescent="0.25">
      <c r="A72" s="44">
        <v>44764</v>
      </c>
      <c r="B72" s="63" t="s">
        <v>83</v>
      </c>
      <c r="C72" s="89">
        <v>22.526489999999999</v>
      </c>
      <c r="D72" s="92">
        <v>72.746891000000005</v>
      </c>
      <c r="E72" s="20">
        <v>-22.1036</v>
      </c>
      <c r="F72" s="20">
        <v>-13.258800000000001</v>
      </c>
      <c r="G72" s="20"/>
      <c r="H72" s="20"/>
      <c r="I72" s="20">
        <v>41.438299999999998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E72" s="20"/>
    </row>
    <row r="73" spans="1:31" s="27" customFormat="1" x14ac:dyDescent="0.25">
      <c r="A73" s="44">
        <v>44764</v>
      </c>
      <c r="B73" s="64"/>
      <c r="C73" s="89"/>
      <c r="D73" s="92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E73" s="20"/>
    </row>
    <row r="74" spans="1:31" s="27" customFormat="1" x14ac:dyDescent="0.25">
      <c r="A74" s="44">
        <v>44764</v>
      </c>
      <c r="B74" s="65"/>
      <c r="C74" s="89"/>
      <c r="D74" s="92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E74" s="20"/>
    </row>
    <row r="75" spans="1:31" ht="15.75" x14ac:dyDescent="0.25">
      <c r="A75" s="41">
        <v>44764</v>
      </c>
      <c r="B75" s="11" t="s">
        <v>84</v>
      </c>
      <c r="C75" s="13">
        <v>22.518984</v>
      </c>
      <c r="D75" s="42">
        <v>72.749277000000006</v>
      </c>
      <c r="E75" s="12">
        <v>-18.8491</v>
      </c>
      <c r="F75" s="12">
        <v>-14.529500000000001</v>
      </c>
      <c r="I75" s="12">
        <v>42.711300000000001</v>
      </c>
      <c r="Z75" s="12" t="s">
        <v>183</v>
      </c>
      <c r="AE75" s="12">
        <v>748</v>
      </c>
    </row>
    <row r="76" spans="1:31" ht="15.75" x14ac:dyDescent="0.25">
      <c r="A76" s="41">
        <v>44764</v>
      </c>
      <c r="B76" s="11" t="s">
        <v>85</v>
      </c>
      <c r="C76" s="13">
        <v>22.519441</v>
      </c>
      <c r="D76" s="42">
        <v>72.749218999999997</v>
      </c>
      <c r="E76" s="12">
        <v>-21.964300000000001</v>
      </c>
      <c r="F76" s="12">
        <v>-16.534300000000002</v>
      </c>
      <c r="I76" s="12">
        <v>41.963099999999997</v>
      </c>
      <c r="Z76" s="12" t="s">
        <v>181</v>
      </c>
    </row>
    <row r="77" spans="1:31" ht="15.75" x14ac:dyDescent="0.25">
      <c r="A77" s="41">
        <v>44764</v>
      </c>
      <c r="B77" s="11" t="s">
        <v>86</v>
      </c>
      <c r="C77" s="13">
        <v>22.519528999999999</v>
      </c>
      <c r="D77" s="42">
        <v>72.748566999999994</v>
      </c>
      <c r="E77" s="12">
        <v>-23.4831</v>
      </c>
      <c r="F77" s="12">
        <v>-17.558499999999999</v>
      </c>
      <c r="I77" s="12">
        <v>41.488599999999998</v>
      </c>
      <c r="Z77" s="12" t="s">
        <v>181</v>
      </c>
    </row>
    <row r="78" spans="1:31" ht="15.75" x14ac:dyDescent="0.25">
      <c r="A78" s="41">
        <v>44764</v>
      </c>
      <c r="B78" s="11" t="s">
        <v>87</v>
      </c>
      <c r="C78" s="13">
        <v>22.519041000000001</v>
      </c>
      <c r="D78" s="42">
        <v>72.748613000000006</v>
      </c>
      <c r="E78" s="12">
        <v>-23.008500000000002</v>
      </c>
      <c r="F78" s="12">
        <v>-17.549900000000001</v>
      </c>
      <c r="I78" s="12">
        <v>42.182499999999997</v>
      </c>
      <c r="Z78" s="12" t="s">
        <v>181</v>
      </c>
    </row>
    <row r="79" spans="1:31" s="27" customFormat="1" x14ac:dyDescent="0.25">
      <c r="A79" s="44">
        <v>44764</v>
      </c>
      <c r="B79" s="63" t="s">
        <v>88</v>
      </c>
      <c r="C79" s="89">
        <v>22.519199</v>
      </c>
      <c r="D79" s="92">
        <v>72.748926999999995</v>
      </c>
      <c r="E79" s="20">
        <v>-23.1995</v>
      </c>
      <c r="F79" s="20">
        <v>-18.232600000000001</v>
      </c>
      <c r="G79" s="20"/>
      <c r="H79" s="20"/>
      <c r="I79" s="20">
        <v>40.499499999999998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 t="s">
        <v>183</v>
      </c>
      <c r="AA79" s="20"/>
      <c r="AB79" s="20"/>
      <c r="AC79" s="20"/>
      <c r="AE79" s="20"/>
    </row>
    <row r="80" spans="1:31" s="27" customFormat="1" x14ac:dyDescent="0.25">
      <c r="A80" s="44">
        <v>44764</v>
      </c>
      <c r="B80" s="64"/>
      <c r="C80" s="89"/>
      <c r="D80" s="92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E80" s="20"/>
    </row>
    <row r="81" spans="1:31" s="27" customFormat="1" x14ac:dyDescent="0.25">
      <c r="A81" s="44">
        <v>44764</v>
      </c>
      <c r="B81" s="65"/>
      <c r="C81" s="89"/>
      <c r="D81" s="92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E81" s="20"/>
    </row>
    <row r="82" spans="1:31" ht="15.75" x14ac:dyDescent="0.25">
      <c r="A82" s="41">
        <v>44764</v>
      </c>
      <c r="B82" s="11" t="s">
        <v>89</v>
      </c>
      <c r="C82" s="13">
        <v>22.518535</v>
      </c>
      <c r="D82" s="42">
        <v>72.746677000000005</v>
      </c>
      <c r="E82" s="12">
        <v>-22.802299999999999</v>
      </c>
      <c r="F82" s="12">
        <v>-17.875299999999999</v>
      </c>
      <c r="I82" s="12">
        <v>39.404699999999998</v>
      </c>
      <c r="AE82" s="12">
        <v>747</v>
      </c>
    </row>
    <row r="83" spans="1:31" ht="15.75" x14ac:dyDescent="0.25">
      <c r="A83" s="41">
        <v>44764</v>
      </c>
      <c r="B83" s="11" t="s">
        <v>90</v>
      </c>
      <c r="C83" s="13">
        <v>22.518013</v>
      </c>
      <c r="D83" s="42">
        <v>72.746707999999998</v>
      </c>
      <c r="E83" s="12">
        <v>-20.764500000000002</v>
      </c>
      <c r="F83" s="12">
        <v>-15.277200000000001</v>
      </c>
      <c r="I83" s="12">
        <v>40.561700000000002</v>
      </c>
    </row>
    <row r="84" spans="1:31" ht="15.75" x14ac:dyDescent="0.25">
      <c r="A84" s="41">
        <v>44764</v>
      </c>
      <c r="B84" s="11" t="s">
        <v>91</v>
      </c>
      <c r="C84" s="13">
        <v>22.517941</v>
      </c>
      <c r="D84" s="42">
        <v>72.747349</v>
      </c>
      <c r="E84" s="12">
        <v>-21.0655</v>
      </c>
      <c r="F84" s="12">
        <v>-14.6313</v>
      </c>
      <c r="I84" s="12">
        <v>41.8215</v>
      </c>
    </row>
    <row r="85" spans="1:31" ht="15.75" x14ac:dyDescent="0.25">
      <c r="A85" s="41">
        <v>44764</v>
      </c>
      <c r="B85" s="11" t="s">
        <v>92</v>
      </c>
      <c r="C85" s="13">
        <v>22.518535</v>
      </c>
      <c r="D85" s="42">
        <v>72.747370000000004</v>
      </c>
      <c r="E85" s="12">
        <v>-19.486599999999999</v>
      </c>
      <c r="F85" s="12">
        <v>-11.990500000000001</v>
      </c>
      <c r="I85" s="12">
        <v>42.441600000000001</v>
      </c>
    </row>
    <row r="86" spans="1:31" s="27" customFormat="1" x14ac:dyDescent="0.25">
      <c r="A86" s="44">
        <v>44764</v>
      </c>
      <c r="B86" s="63" t="s">
        <v>93</v>
      </c>
      <c r="C86" s="89">
        <v>22.518272</v>
      </c>
      <c r="D86" s="92">
        <v>72.747108999999995</v>
      </c>
      <c r="E86" s="20">
        <v>-22.123100000000001</v>
      </c>
      <c r="F86" s="20">
        <v>-16.6494</v>
      </c>
      <c r="G86" s="20"/>
      <c r="H86" s="20"/>
      <c r="I86" s="20">
        <v>42.7196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E86" s="20"/>
    </row>
    <row r="87" spans="1:31" s="27" customFormat="1" x14ac:dyDescent="0.25">
      <c r="A87" s="44">
        <v>44764</v>
      </c>
      <c r="B87" s="64"/>
      <c r="C87" s="89"/>
      <c r="D87" s="92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E87" s="20"/>
    </row>
    <row r="88" spans="1:31" s="27" customFormat="1" x14ac:dyDescent="0.25">
      <c r="A88" s="44">
        <v>44764</v>
      </c>
      <c r="B88" s="65"/>
      <c r="C88" s="89"/>
      <c r="D88" s="92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E88" s="20"/>
    </row>
    <row r="89" spans="1:31" ht="15.75" x14ac:dyDescent="0.25">
      <c r="A89" s="41">
        <v>44764</v>
      </c>
      <c r="B89" s="11" t="s">
        <v>94</v>
      </c>
      <c r="C89" s="13">
        <v>22.517769999999999</v>
      </c>
      <c r="D89" s="42">
        <v>72.752477999999996</v>
      </c>
      <c r="E89" s="12">
        <v>-20.101600000000001</v>
      </c>
      <c r="F89" s="12">
        <v>-8.3362200000000009</v>
      </c>
      <c r="I89" s="12">
        <v>41.350299999999997</v>
      </c>
      <c r="Z89" s="12" t="s">
        <v>183</v>
      </c>
      <c r="AE89" s="12">
        <v>749</v>
      </c>
    </row>
    <row r="90" spans="1:31" ht="15.75" x14ac:dyDescent="0.25">
      <c r="A90" s="41">
        <v>44764</v>
      </c>
      <c r="B90" s="11" t="s">
        <v>95</v>
      </c>
      <c r="C90" s="13">
        <v>22.517764</v>
      </c>
      <c r="D90" s="42">
        <v>72.753198999999995</v>
      </c>
      <c r="E90" s="12">
        <v>-22.107199999999999</v>
      </c>
      <c r="F90" s="12">
        <v>-16.1724</v>
      </c>
      <c r="I90" s="12">
        <v>41.755499999999998</v>
      </c>
    </row>
    <row r="91" spans="1:31" ht="15.75" x14ac:dyDescent="0.25">
      <c r="A91" s="41">
        <v>44764</v>
      </c>
      <c r="B91" s="11" t="s">
        <v>96</v>
      </c>
      <c r="C91" s="13">
        <v>22.517261000000001</v>
      </c>
      <c r="D91" s="42">
        <v>72.753172000000006</v>
      </c>
      <c r="E91" s="12">
        <v>-20.325199999999999</v>
      </c>
      <c r="F91" s="12">
        <v>-12.9575</v>
      </c>
      <c r="I91" s="12">
        <v>42.394100000000002</v>
      </c>
    </row>
    <row r="92" spans="1:31" ht="15.75" x14ac:dyDescent="0.25">
      <c r="A92" s="41">
        <v>44764</v>
      </c>
      <c r="B92" s="11" t="s">
        <v>97</v>
      </c>
      <c r="C92" s="13">
        <v>22.517126999999999</v>
      </c>
      <c r="D92" s="42">
        <v>72.752548000000004</v>
      </c>
      <c r="E92" s="12">
        <v>-16.050999999999998</v>
      </c>
      <c r="F92" s="12">
        <v>-10.848800000000001</v>
      </c>
      <c r="I92" s="12">
        <v>40.658299999999997</v>
      </c>
    </row>
    <row r="93" spans="1:31" s="27" customFormat="1" x14ac:dyDescent="0.25">
      <c r="A93" s="44">
        <v>44764</v>
      </c>
      <c r="B93" s="63" t="s">
        <v>98</v>
      </c>
      <c r="C93" s="89">
        <v>22.517547</v>
      </c>
      <c r="D93" s="92">
        <v>72.752847000000003</v>
      </c>
      <c r="E93" s="20">
        <v>-19.688099999999999</v>
      </c>
      <c r="F93" s="20">
        <v>-9.3157300000000003</v>
      </c>
      <c r="G93" s="20"/>
      <c r="H93" s="20"/>
      <c r="I93" s="20">
        <v>41.994100000000003</v>
      </c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E93" s="20"/>
    </row>
    <row r="94" spans="1:31" s="27" customFormat="1" x14ac:dyDescent="0.25">
      <c r="A94" s="44">
        <v>44764</v>
      </c>
      <c r="B94" s="64"/>
      <c r="C94" s="89"/>
      <c r="D94" s="92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E94" s="20"/>
    </row>
    <row r="95" spans="1:31" s="27" customFormat="1" x14ac:dyDescent="0.25">
      <c r="A95" s="44">
        <v>44764</v>
      </c>
      <c r="B95" s="65"/>
      <c r="C95" s="89"/>
      <c r="D95" s="92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E95" s="20"/>
    </row>
    <row r="96" spans="1:31" ht="15.75" x14ac:dyDescent="0.25">
      <c r="A96" s="41">
        <v>44764</v>
      </c>
      <c r="B96" s="11" t="s">
        <v>99</v>
      </c>
      <c r="C96" s="13">
        <v>22.515363000000001</v>
      </c>
      <c r="D96" s="42">
        <v>72.751238999999998</v>
      </c>
      <c r="E96" s="12">
        <v>-17.802499999999998</v>
      </c>
      <c r="F96" s="12">
        <v>-12.481400000000001</v>
      </c>
      <c r="I96" s="12">
        <v>41.267899999999997</v>
      </c>
      <c r="Z96" s="12" t="s">
        <v>183</v>
      </c>
      <c r="AE96" s="12">
        <v>750</v>
      </c>
    </row>
    <row r="97" spans="1:31" ht="15.75" x14ac:dyDescent="0.25">
      <c r="A97" s="41">
        <v>44764</v>
      </c>
      <c r="B97" s="11" t="s">
        <v>100</v>
      </c>
      <c r="C97" s="13">
        <v>22.515896999999999</v>
      </c>
      <c r="D97" s="42">
        <v>72.751232999999999</v>
      </c>
      <c r="E97" s="12">
        <v>-18.0304</v>
      </c>
      <c r="F97" s="12">
        <v>-11.167199999999999</v>
      </c>
      <c r="I97" s="12">
        <v>41.633299999999998</v>
      </c>
    </row>
    <row r="98" spans="1:31" ht="15.75" x14ac:dyDescent="0.25">
      <c r="A98" s="41">
        <v>44764</v>
      </c>
      <c r="B98" s="11" t="s">
        <v>101</v>
      </c>
      <c r="C98" s="13">
        <v>22.515909000000001</v>
      </c>
      <c r="D98" s="42">
        <v>72.750612000000004</v>
      </c>
      <c r="E98" s="12">
        <v>-20.990100000000002</v>
      </c>
      <c r="F98" s="12">
        <v>-14.409800000000001</v>
      </c>
      <c r="I98" s="12">
        <v>43.6372</v>
      </c>
    </row>
    <row r="99" spans="1:31" ht="15.75" x14ac:dyDescent="0.25">
      <c r="A99" s="41">
        <v>44764</v>
      </c>
      <c r="B99" s="11" t="s">
        <v>102</v>
      </c>
      <c r="C99" s="13">
        <v>22.515329999999999</v>
      </c>
      <c r="D99" s="42">
        <v>72.750641999999999</v>
      </c>
      <c r="E99" s="12">
        <v>-20.337700000000002</v>
      </c>
      <c r="F99" s="12">
        <v>-14.7934</v>
      </c>
      <c r="I99" s="12">
        <v>43.818800000000003</v>
      </c>
    </row>
    <row r="100" spans="1:31" s="27" customFormat="1" x14ac:dyDescent="0.25">
      <c r="A100" s="44">
        <v>44764</v>
      </c>
      <c r="B100" s="63" t="s">
        <v>103</v>
      </c>
      <c r="C100" s="89">
        <v>22.515543000000001</v>
      </c>
      <c r="D100" s="92">
        <v>72.750934999999998</v>
      </c>
      <c r="E100" s="20">
        <v>-21.259</v>
      </c>
      <c r="F100" s="20">
        <v>-13.899699999999999</v>
      </c>
      <c r="G100" s="20"/>
      <c r="H100" s="20"/>
      <c r="I100" s="20">
        <v>44.430199999999999</v>
      </c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E100" s="20"/>
    </row>
    <row r="101" spans="1:31" s="27" customFormat="1" x14ac:dyDescent="0.25">
      <c r="A101" s="44">
        <v>44764</v>
      </c>
      <c r="B101" s="64"/>
      <c r="C101" s="89"/>
      <c r="D101" s="92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E101" s="20"/>
    </row>
    <row r="102" spans="1:31" s="27" customFormat="1" x14ac:dyDescent="0.25">
      <c r="A102" s="44">
        <v>44764</v>
      </c>
      <c r="B102" s="65"/>
      <c r="C102" s="89"/>
      <c r="D102" s="92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E102" s="20"/>
    </row>
    <row r="103" spans="1:31" ht="15.75" x14ac:dyDescent="0.25">
      <c r="A103" s="41">
        <v>44764</v>
      </c>
      <c r="B103" s="11" t="s">
        <v>104</v>
      </c>
      <c r="C103" s="13">
        <v>22.515953</v>
      </c>
      <c r="D103" s="42">
        <v>72.755449999999996</v>
      </c>
      <c r="E103" s="12">
        <v>-18.8612</v>
      </c>
      <c r="F103" s="12">
        <v>-13.1189</v>
      </c>
      <c r="I103" s="12">
        <v>40.861499999999999</v>
      </c>
      <c r="Z103" s="12" t="s">
        <v>183</v>
      </c>
      <c r="AE103" s="12">
        <v>752</v>
      </c>
    </row>
    <row r="104" spans="1:31" ht="15.75" x14ac:dyDescent="0.25">
      <c r="A104" s="41">
        <v>44764</v>
      </c>
      <c r="B104" s="11" t="s">
        <v>105</v>
      </c>
      <c r="C104" s="13">
        <v>22.515948999999999</v>
      </c>
      <c r="D104" s="42">
        <v>72.756128000000004</v>
      </c>
      <c r="E104" s="12">
        <v>-20.537099999999999</v>
      </c>
      <c r="F104" s="12">
        <v>-12.5381</v>
      </c>
      <c r="I104" s="12">
        <v>44.070900000000002</v>
      </c>
      <c r="Z104" s="12" t="s">
        <v>181</v>
      </c>
      <c r="AE104" s="12">
        <v>753</v>
      </c>
    </row>
    <row r="105" spans="1:31" ht="15.75" x14ac:dyDescent="0.25">
      <c r="A105" s="41">
        <v>44764</v>
      </c>
      <c r="B105" s="11" t="s">
        <v>106</v>
      </c>
      <c r="C105" s="13">
        <v>22.515395000000002</v>
      </c>
      <c r="D105" s="42">
        <v>72.756041999999994</v>
      </c>
      <c r="E105" s="12">
        <v>-17.745200000000001</v>
      </c>
      <c r="F105" s="12">
        <v>-11.2684</v>
      </c>
      <c r="I105" s="12">
        <v>43.372900000000001</v>
      </c>
      <c r="Z105" s="12" t="s">
        <v>183</v>
      </c>
      <c r="AE105" s="12">
        <v>754</v>
      </c>
    </row>
    <row r="106" spans="1:31" ht="15.75" x14ac:dyDescent="0.25">
      <c r="A106" s="41">
        <v>44764</v>
      </c>
      <c r="B106" s="11" t="s">
        <v>107</v>
      </c>
      <c r="C106" s="17">
        <v>22.515391999999999</v>
      </c>
      <c r="D106" s="43">
        <v>72.755480000000006</v>
      </c>
      <c r="E106" s="12">
        <v>-16.423300000000001</v>
      </c>
      <c r="F106" s="12">
        <v>-10.1601</v>
      </c>
      <c r="I106" s="12">
        <v>42.3446</v>
      </c>
      <c r="L106" s="12">
        <v>43.7</v>
      </c>
      <c r="N106" s="12">
        <v>31.9</v>
      </c>
      <c r="P106" s="12">
        <v>38.6</v>
      </c>
      <c r="R106" s="12">
        <v>31.7</v>
      </c>
      <c r="T106" s="12">
        <v>0.11</v>
      </c>
      <c r="Z106" s="12" t="s">
        <v>181</v>
      </c>
      <c r="AE106" s="12">
        <v>751</v>
      </c>
    </row>
    <row r="107" spans="1:31" s="27" customFormat="1" x14ac:dyDescent="0.25">
      <c r="A107" s="44">
        <v>44764</v>
      </c>
      <c r="B107" s="63" t="s">
        <v>108</v>
      </c>
      <c r="C107" s="89">
        <v>22.515768000000001</v>
      </c>
      <c r="D107" s="92">
        <v>72.755809999999997</v>
      </c>
      <c r="E107" s="20">
        <v>-19.5016</v>
      </c>
      <c r="F107" s="20">
        <v>-12.178699999999999</v>
      </c>
      <c r="G107" s="20"/>
      <c r="H107" s="20"/>
      <c r="I107" s="20">
        <v>44.061900000000001</v>
      </c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 t="s">
        <v>181</v>
      </c>
      <c r="AA107" s="20"/>
      <c r="AB107" s="20"/>
      <c r="AC107" s="20"/>
      <c r="AE107" s="20">
        <v>753</v>
      </c>
    </row>
    <row r="108" spans="1:31" s="27" customFormat="1" x14ac:dyDescent="0.25">
      <c r="A108" s="44">
        <v>44764</v>
      </c>
      <c r="B108" s="64"/>
      <c r="C108" s="89"/>
      <c r="D108" s="92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E108" s="20"/>
    </row>
    <row r="109" spans="1:31" s="27" customFormat="1" x14ac:dyDescent="0.25">
      <c r="A109" s="44">
        <v>44764</v>
      </c>
      <c r="B109" s="65"/>
      <c r="C109" s="89"/>
      <c r="D109" s="92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E109" s="20"/>
    </row>
    <row r="110" spans="1:31" ht="15.75" x14ac:dyDescent="0.25">
      <c r="A110" s="41">
        <v>44764</v>
      </c>
      <c r="B110" s="11" t="s">
        <v>109</v>
      </c>
      <c r="C110" s="13">
        <v>22.509924000000002</v>
      </c>
      <c r="D110" s="42">
        <v>72.774006</v>
      </c>
      <c r="E110" s="12">
        <v>-16.182400000000001</v>
      </c>
      <c r="F110" s="12">
        <v>-9.4445999999999994</v>
      </c>
      <c r="I110" s="12">
        <v>41.305100000000003</v>
      </c>
      <c r="L110" s="12">
        <v>19.3</v>
      </c>
      <c r="N110" s="12">
        <v>11.7</v>
      </c>
      <c r="P110" s="12">
        <v>6.6</v>
      </c>
      <c r="R110" s="12">
        <v>31.7</v>
      </c>
      <c r="T110" s="12">
        <v>0.02</v>
      </c>
      <c r="Z110" s="12" t="s">
        <v>203</v>
      </c>
      <c r="AE110" s="12">
        <v>755</v>
      </c>
    </row>
    <row r="111" spans="1:31" ht="15.75" x14ac:dyDescent="0.25">
      <c r="A111" s="41">
        <v>44764</v>
      </c>
      <c r="B111" s="11" t="s">
        <v>110</v>
      </c>
      <c r="C111" s="13">
        <v>22.509328</v>
      </c>
      <c r="D111" s="42">
        <v>72.774040999999997</v>
      </c>
      <c r="E111" s="12">
        <v>-17.375599999999999</v>
      </c>
      <c r="F111" s="12">
        <v>-10.5756</v>
      </c>
      <c r="I111" s="12">
        <v>42.785499999999999</v>
      </c>
      <c r="L111" s="12">
        <v>23.1</v>
      </c>
      <c r="N111" s="12">
        <v>14.1</v>
      </c>
      <c r="P111" s="12">
        <v>9.6</v>
      </c>
      <c r="R111" s="12">
        <v>32.1</v>
      </c>
      <c r="T111" s="12">
        <v>0.03</v>
      </c>
      <c r="Z111" s="12" t="s">
        <v>203</v>
      </c>
      <c r="AE111" s="12">
        <v>756</v>
      </c>
    </row>
    <row r="112" spans="1:31" ht="15.75" x14ac:dyDescent="0.25">
      <c r="A112" s="41">
        <v>44764</v>
      </c>
      <c r="B112" s="11" t="s">
        <v>111</v>
      </c>
      <c r="C112" s="13">
        <v>22.50929</v>
      </c>
      <c r="D112" s="42">
        <v>72.774752000000007</v>
      </c>
      <c r="E112" s="12">
        <v>-19.103200000000001</v>
      </c>
      <c r="F112" s="12">
        <v>-12.5991</v>
      </c>
      <c r="I112" s="12">
        <v>42.898099999999999</v>
      </c>
      <c r="L112" s="12">
        <v>23.8</v>
      </c>
      <c r="N112" s="12">
        <v>14.6</v>
      </c>
      <c r="P112" s="12">
        <v>12.6</v>
      </c>
      <c r="R112" s="12">
        <v>32.1</v>
      </c>
      <c r="T112" s="12">
        <v>0.04</v>
      </c>
      <c r="Z112" s="12" t="s">
        <v>181</v>
      </c>
      <c r="AE112" s="12">
        <v>757</v>
      </c>
    </row>
    <row r="113" spans="1:31" ht="15.75" x14ac:dyDescent="0.25">
      <c r="A113" s="41">
        <v>44764</v>
      </c>
      <c r="B113" s="11" t="s">
        <v>112</v>
      </c>
      <c r="C113" s="13">
        <v>22.509753</v>
      </c>
      <c r="D113" s="42">
        <v>72.774709999999999</v>
      </c>
      <c r="E113" s="12">
        <v>-17.399799999999999</v>
      </c>
      <c r="F113" s="12">
        <v>-12.965999999999999</v>
      </c>
      <c r="I113" s="12">
        <v>44.378700000000002</v>
      </c>
      <c r="L113" s="12">
        <v>25.2</v>
      </c>
      <c r="N113" s="12">
        <v>15.6</v>
      </c>
      <c r="P113" s="12">
        <v>11.3</v>
      </c>
      <c r="R113" s="12">
        <v>32.4</v>
      </c>
      <c r="T113" s="12">
        <v>0.03</v>
      </c>
      <c r="Z113" s="12" t="s">
        <v>181</v>
      </c>
      <c r="AE113" s="12">
        <v>757</v>
      </c>
    </row>
    <row r="114" spans="1:31" s="27" customFormat="1" x14ac:dyDescent="0.25">
      <c r="A114" s="44">
        <v>44764</v>
      </c>
      <c r="B114" s="63" t="s">
        <v>113</v>
      </c>
      <c r="C114" s="89">
        <v>22.509581000000001</v>
      </c>
      <c r="D114" s="92">
        <v>72.774452999999994</v>
      </c>
      <c r="E114" s="20">
        <v>-18.380700000000001</v>
      </c>
      <c r="F114" s="20">
        <v>-12.119300000000001</v>
      </c>
      <c r="G114" s="20"/>
      <c r="H114" s="20"/>
      <c r="I114" s="20">
        <v>44.420499999999997</v>
      </c>
      <c r="J114" s="20"/>
      <c r="K114" s="20"/>
      <c r="L114" s="20">
        <v>23.3</v>
      </c>
      <c r="M114" s="20"/>
      <c r="N114" s="20">
        <v>14.3</v>
      </c>
      <c r="O114" s="20"/>
      <c r="P114" s="20">
        <v>12</v>
      </c>
      <c r="Q114" s="20"/>
      <c r="R114" s="20">
        <v>32.1</v>
      </c>
      <c r="S114" s="20"/>
      <c r="T114" s="20">
        <v>0.03</v>
      </c>
      <c r="U114" s="20"/>
      <c r="V114" s="20"/>
      <c r="W114" s="20"/>
      <c r="X114" s="20"/>
      <c r="Y114" s="20"/>
      <c r="Z114" s="20" t="s">
        <v>181</v>
      </c>
      <c r="AA114" s="20"/>
      <c r="AB114" s="20"/>
      <c r="AC114" s="20"/>
      <c r="AE114" s="20">
        <v>757</v>
      </c>
    </row>
    <row r="115" spans="1:31" s="27" customFormat="1" x14ac:dyDescent="0.25">
      <c r="A115" s="44">
        <v>44764</v>
      </c>
      <c r="B115" s="64"/>
      <c r="C115" s="89"/>
      <c r="D115" s="92"/>
      <c r="E115" s="20"/>
      <c r="F115" s="20"/>
      <c r="G115" s="20"/>
      <c r="H115" s="20"/>
      <c r="I115" s="20"/>
      <c r="J115" s="20"/>
      <c r="K115" s="20"/>
      <c r="L115" s="20">
        <v>24.5</v>
      </c>
      <c r="M115" s="20"/>
      <c r="N115" s="20">
        <v>15.2</v>
      </c>
      <c r="O115" s="20"/>
      <c r="P115" s="20">
        <v>12.8</v>
      </c>
      <c r="Q115" s="20"/>
      <c r="R115" s="20">
        <v>32.4</v>
      </c>
      <c r="S115" s="20"/>
      <c r="T115" s="20">
        <v>0.04</v>
      </c>
      <c r="U115" s="20"/>
      <c r="V115" s="20"/>
      <c r="W115" s="20"/>
      <c r="X115" s="20"/>
      <c r="Y115" s="20"/>
      <c r="Z115" s="20"/>
      <c r="AA115" s="20"/>
      <c r="AB115" s="20"/>
      <c r="AC115" s="20"/>
      <c r="AE115" s="20"/>
    </row>
    <row r="116" spans="1:31" s="27" customFormat="1" x14ac:dyDescent="0.25">
      <c r="A116" s="44">
        <v>44764</v>
      </c>
      <c r="B116" s="65"/>
      <c r="C116" s="89"/>
      <c r="D116" s="92"/>
      <c r="E116" s="20"/>
      <c r="F116" s="20"/>
      <c r="G116" s="20"/>
      <c r="H116" s="20"/>
      <c r="I116" s="20"/>
      <c r="J116" s="20"/>
      <c r="K116" s="20"/>
      <c r="L116" s="20">
        <v>25.2</v>
      </c>
      <c r="M116" s="20"/>
      <c r="N116" s="20">
        <v>15.7</v>
      </c>
      <c r="O116" s="20"/>
      <c r="P116" s="20">
        <v>13.4</v>
      </c>
      <c r="Q116" s="20"/>
      <c r="R116" s="20">
        <v>32.4</v>
      </c>
      <c r="S116" s="20"/>
      <c r="T116" s="20">
        <v>0.04</v>
      </c>
      <c r="U116" s="20"/>
      <c r="V116" s="20"/>
      <c r="W116" s="20"/>
      <c r="X116" s="20"/>
      <c r="Y116" s="20"/>
      <c r="Z116" s="20"/>
      <c r="AA116" s="20"/>
      <c r="AB116" s="20"/>
      <c r="AC116" s="20"/>
      <c r="AE116" s="20"/>
    </row>
    <row r="117" spans="1:31" ht="15.75" x14ac:dyDescent="0.25">
      <c r="A117" s="41">
        <v>44764</v>
      </c>
      <c r="B117" s="11" t="s">
        <v>114</v>
      </c>
      <c r="C117" s="13">
        <v>22.508013999999999</v>
      </c>
      <c r="D117" s="42">
        <v>72.772290999999996</v>
      </c>
      <c r="E117" s="12">
        <v>-15.081200000000001</v>
      </c>
      <c r="F117" s="12">
        <v>-10.354799999999999</v>
      </c>
      <c r="I117" s="12">
        <v>42.091900000000003</v>
      </c>
      <c r="L117" s="12">
        <v>26.7</v>
      </c>
      <c r="N117" s="12">
        <v>16.7</v>
      </c>
      <c r="P117" s="12">
        <v>12.6</v>
      </c>
      <c r="R117" s="12">
        <v>31.7</v>
      </c>
      <c r="T117" s="12">
        <v>0.04</v>
      </c>
      <c r="Z117" s="12" t="s">
        <v>181</v>
      </c>
      <c r="AE117" s="12">
        <v>758</v>
      </c>
    </row>
    <row r="118" spans="1:31" ht="15.75" x14ac:dyDescent="0.25">
      <c r="A118" s="41">
        <v>44764</v>
      </c>
      <c r="B118" s="11" t="s">
        <v>115</v>
      </c>
      <c r="C118" s="13">
        <v>22.508111</v>
      </c>
      <c r="D118" s="42">
        <v>72.772801000000001</v>
      </c>
      <c r="E118" s="12">
        <v>-14.8415</v>
      </c>
      <c r="F118" s="12">
        <v>-10.2401</v>
      </c>
      <c r="I118" s="12">
        <v>44.112200000000001</v>
      </c>
      <c r="L118" s="12">
        <v>36.700000000000003</v>
      </c>
      <c r="N118" s="12">
        <v>25.1</v>
      </c>
      <c r="P118" s="12">
        <v>20.8</v>
      </c>
      <c r="R118" s="12">
        <v>31.4</v>
      </c>
      <c r="T118" s="12">
        <v>0.06</v>
      </c>
      <c r="Z118" s="12" t="s">
        <v>181</v>
      </c>
      <c r="AE118" s="12">
        <v>758</v>
      </c>
    </row>
    <row r="119" spans="1:31" ht="15.75" x14ac:dyDescent="0.25">
      <c r="A119" s="41">
        <v>44764</v>
      </c>
      <c r="B119" s="11" t="s">
        <v>116</v>
      </c>
      <c r="C119" s="13">
        <v>22.507532000000001</v>
      </c>
      <c r="D119" s="42">
        <v>72.772594999999995</v>
      </c>
      <c r="E119" s="12">
        <v>-13.3331</v>
      </c>
      <c r="F119" s="12">
        <v>-8.7667300000000008</v>
      </c>
      <c r="I119" s="12">
        <v>42.622</v>
      </c>
      <c r="L119" s="12">
        <v>29</v>
      </c>
      <c r="N119" s="12">
        <v>18.5</v>
      </c>
      <c r="P119" s="12">
        <v>15.4</v>
      </c>
      <c r="R119" s="12">
        <v>31.7</v>
      </c>
      <c r="T119" s="12">
        <v>0.04</v>
      </c>
      <c r="Z119" s="12" t="s">
        <v>181</v>
      </c>
      <c r="AE119" s="12">
        <v>760</v>
      </c>
    </row>
    <row r="120" spans="1:31" ht="15.75" x14ac:dyDescent="0.25">
      <c r="A120" s="41">
        <v>44764</v>
      </c>
      <c r="B120" s="11" t="s">
        <v>117</v>
      </c>
      <c r="C120" s="13">
        <v>22.507484000000002</v>
      </c>
      <c r="D120" s="42">
        <v>72.772119000000004</v>
      </c>
      <c r="E120" s="12">
        <v>-14.755000000000001</v>
      </c>
      <c r="F120" s="12">
        <v>-9.2072099999999999</v>
      </c>
      <c r="I120" s="12">
        <v>41.856299999999997</v>
      </c>
      <c r="L120" s="12">
        <v>37</v>
      </c>
      <c r="N120" s="12">
        <v>25.3</v>
      </c>
      <c r="P120" s="12">
        <v>19.2</v>
      </c>
      <c r="R120" s="12">
        <v>31.7</v>
      </c>
      <c r="T120" s="12">
        <v>0.05</v>
      </c>
      <c r="Z120" s="12" t="s">
        <v>198</v>
      </c>
      <c r="AE120" s="12">
        <v>759</v>
      </c>
    </row>
    <row r="121" spans="1:31" s="27" customFormat="1" x14ac:dyDescent="0.25">
      <c r="A121" s="44">
        <v>44764</v>
      </c>
      <c r="B121" s="63" t="s">
        <v>118</v>
      </c>
      <c r="C121" s="89">
        <v>22.507850000000001</v>
      </c>
      <c r="D121" s="92">
        <v>72.772474000000003</v>
      </c>
      <c r="E121" s="20">
        <v>-13.6236</v>
      </c>
      <c r="F121" s="20">
        <v>-9.8996499999999994</v>
      </c>
      <c r="G121" s="20"/>
      <c r="H121" s="20"/>
      <c r="I121" s="20">
        <v>43.901200000000003</v>
      </c>
      <c r="J121" s="20"/>
      <c r="K121" s="20"/>
      <c r="L121" s="20">
        <v>32</v>
      </c>
      <c r="M121" s="20"/>
      <c r="N121" s="20">
        <v>21</v>
      </c>
      <c r="O121" s="20"/>
      <c r="P121" s="20">
        <v>16.5</v>
      </c>
      <c r="Q121" s="20"/>
      <c r="R121" s="20">
        <v>31.4</v>
      </c>
      <c r="S121" s="20"/>
      <c r="T121" s="20">
        <v>0.05</v>
      </c>
      <c r="U121" s="20"/>
      <c r="V121" s="20"/>
      <c r="W121" s="20"/>
      <c r="X121" s="20"/>
      <c r="Y121" s="20"/>
      <c r="Z121" s="20" t="s">
        <v>181</v>
      </c>
      <c r="AA121" s="20"/>
      <c r="AB121" s="20"/>
      <c r="AC121" s="20"/>
      <c r="AE121" s="20">
        <v>758</v>
      </c>
    </row>
    <row r="122" spans="1:31" s="27" customFormat="1" x14ac:dyDescent="0.25">
      <c r="A122" s="44">
        <v>44764</v>
      </c>
      <c r="B122" s="64"/>
      <c r="C122" s="89"/>
      <c r="D122" s="92"/>
      <c r="E122" s="20"/>
      <c r="F122" s="20"/>
      <c r="G122" s="20"/>
      <c r="H122" s="20"/>
      <c r="I122" s="20"/>
      <c r="J122" s="20"/>
      <c r="K122" s="20"/>
      <c r="L122" s="20">
        <v>30.1</v>
      </c>
      <c r="M122" s="20"/>
      <c r="N122" s="20">
        <v>19.399999999999999</v>
      </c>
      <c r="O122" s="20"/>
      <c r="P122" s="20">
        <v>13.7</v>
      </c>
      <c r="Q122" s="20"/>
      <c r="R122" s="20">
        <v>31.7</v>
      </c>
      <c r="S122" s="20"/>
      <c r="T122" s="20">
        <v>0.04</v>
      </c>
      <c r="U122" s="20"/>
      <c r="V122" s="20"/>
      <c r="W122" s="20"/>
      <c r="X122" s="20"/>
      <c r="Y122" s="20"/>
      <c r="Z122" s="20"/>
      <c r="AA122" s="20"/>
      <c r="AB122" s="20"/>
      <c r="AC122" s="20"/>
      <c r="AE122" s="20"/>
    </row>
    <row r="123" spans="1:31" s="27" customFormat="1" x14ac:dyDescent="0.25">
      <c r="A123" s="44">
        <v>44764</v>
      </c>
      <c r="B123" s="65"/>
      <c r="C123" s="89"/>
      <c r="D123" s="92"/>
      <c r="E123" s="20"/>
      <c r="F123" s="20"/>
      <c r="G123" s="20"/>
      <c r="H123" s="20"/>
      <c r="I123" s="20"/>
      <c r="J123" s="20"/>
      <c r="K123" s="20"/>
      <c r="L123" s="20">
        <v>32.700000000000003</v>
      </c>
      <c r="M123" s="20"/>
      <c r="N123" s="20">
        <v>21.6</v>
      </c>
      <c r="O123" s="20"/>
      <c r="P123" s="20">
        <v>15.8</v>
      </c>
      <c r="Q123" s="20"/>
      <c r="R123" s="20">
        <v>31.7</v>
      </c>
      <c r="S123" s="20"/>
      <c r="T123" s="20">
        <v>0.04</v>
      </c>
      <c r="U123" s="20"/>
      <c r="V123" s="20"/>
      <c r="W123" s="20"/>
      <c r="X123" s="20"/>
      <c r="Y123" s="20"/>
      <c r="Z123" s="20"/>
      <c r="AA123" s="20"/>
      <c r="AB123" s="20"/>
      <c r="AC123" s="20"/>
      <c r="AE123" s="20"/>
    </row>
    <row r="124" spans="1:31" ht="15.75" x14ac:dyDescent="0.25">
      <c r="A124" s="41">
        <v>44764</v>
      </c>
      <c r="B124" s="11" t="s">
        <v>119</v>
      </c>
      <c r="C124" s="13">
        <v>22.510282</v>
      </c>
      <c r="D124" s="42">
        <v>72.771326999999999</v>
      </c>
      <c r="E124" s="12">
        <v>-16.583200000000001</v>
      </c>
      <c r="F124" s="12">
        <v>-8.8667599999999993</v>
      </c>
      <c r="I124" s="12">
        <v>41.869300000000003</v>
      </c>
      <c r="AE124" s="12">
        <v>761</v>
      </c>
    </row>
    <row r="125" spans="1:31" ht="15.75" x14ac:dyDescent="0.25">
      <c r="A125" s="41">
        <v>44764</v>
      </c>
      <c r="B125" s="11" t="s">
        <v>120</v>
      </c>
      <c r="C125" s="13">
        <v>22.510154</v>
      </c>
      <c r="D125" s="42">
        <v>72.771792000000005</v>
      </c>
      <c r="E125" s="12">
        <v>-17.101900000000001</v>
      </c>
      <c r="F125" s="12">
        <v>-8.9255899999999997</v>
      </c>
      <c r="I125" s="12">
        <v>40.879199999999997</v>
      </c>
    </row>
    <row r="126" spans="1:31" ht="15.75" x14ac:dyDescent="0.25">
      <c r="A126" s="41">
        <v>44764</v>
      </c>
      <c r="B126" s="11" t="s">
        <v>121</v>
      </c>
      <c r="C126" s="13">
        <v>22.510732000000001</v>
      </c>
      <c r="D126" s="42">
        <v>72.771576999999994</v>
      </c>
      <c r="E126" s="12">
        <v>-16.577400000000001</v>
      </c>
      <c r="F126" s="12">
        <v>-8.45078</v>
      </c>
      <c r="I126" s="12">
        <v>40.933599999999998</v>
      </c>
    </row>
    <row r="127" spans="1:31" ht="15.75" x14ac:dyDescent="0.25">
      <c r="A127" s="41">
        <v>44764</v>
      </c>
      <c r="B127" s="11" t="s">
        <v>122</v>
      </c>
      <c r="C127" s="13">
        <v>22.510569</v>
      </c>
      <c r="D127" s="42">
        <v>72.771293</v>
      </c>
      <c r="E127" s="12">
        <v>-15.8559</v>
      </c>
      <c r="F127" s="12">
        <v>-8.0574499999999993</v>
      </c>
      <c r="I127" s="12">
        <v>42.063600000000001</v>
      </c>
    </row>
    <row r="128" spans="1:31" s="27" customFormat="1" x14ac:dyDescent="0.25">
      <c r="A128" s="44">
        <v>44764</v>
      </c>
      <c r="B128" s="63" t="s">
        <v>123</v>
      </c>
      <c r="C128" s="89">
        <v>22.510473000000001</v>
      </c>
      <c r="D128" s="92">
        <v>72.771514999999994</v>
      </c>
      <c r="E128" s="20">
        <v>-17.307099999999998</v>
      </c>
      <c r="F128" s="20">
        <v>-7.8315700000000001</v>
      </c>
      <c r="G128" s="20"/>
      <c r="H128" s="20"/>
      <c r="I128" s="20">
        <v>40.677199999999999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E128" s="20"/>
    </row>
    <row r="129" spans="1:31" s="27" customFormat="1" x14ac:dyDescent="0.25">
      <c r="A129" s="44">
        <v>44764</v>
      </c>
      <c r="B129" s="64"/>
      <c r="C129" s="89"/>
      <c r="D129" s="92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E129" s="20"/>
    </row>
    <row r="130" spans="1:31" s="27" customFormat="1" x14ac:dyDescent="0.25">
      <c r="A130" s="44">
        <v>44764</v>
      </c>
      <c r="B130" s="65"/>
      <c r="C130" s="89"/>
      <c r="D130" s="92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E130" s="20"/>
    </row>
    <row r="131" spans="1:31" ht="15.75" x14ac:dyDescent="0.25">
      <c r="A131" s="41">
        <v>44764</v>
      </c>
      <c r="B131" s="11" t="s">
        <v>124</v>
      </c>
      <c r="C131" s="13">
        <v>22.505576000000001</v>
      </c>
      <c r="D131" s="42">
        <v>72.76343</v>
      </c>
      <c r="E131" s="12">
        <v>-14.4024</v>
      </c>
      <c r="F131" s="12">
        <v>-9.1968700000000005</v>
      </c>
      <c r="I131" s="12">
        <v>41.9741</v>
      </c>
      <c r="L131" s="12">
        <v>33.5</v>
      </c>
      <c r="N131" s="12">
        <v>22.3</v>
      </c>
      <c r="P131" s="12">
        <v>18.399999999999999</v>
      </c>
      <c r="R131" s="12">
        <v>32.4</v>
      </c>
      <c r="T131" s="12">
        <v>0.05</v>
      </c>
      <c r="Z131" s="12" t="s">
        <v>181</v>
      </c>
      <c r="AE131" s="12">
        <v>766</v>
      </c>
    </row>
    <row r="132" spans="1:31" ht="15.75" x14ac:dyDescent="0.25">
      <c r="A132" s="41">
        <v>44764</v>
      </c>
      <c r="B132" s="11" t="s">
        <v>125</v>
      </c>
      <c r="C132" s="13">
        <v>22.505580999999999</v>
      </c>
      <c r="D132" s="42">
        <v>72.764064000000005</v>
      </c>
      <c r="E132" s="12">
        <v>-13.8858</v>
      </c>
      <c r="F132" s="12">
        <v>-9.9054400000000005</v>
      </c>
      <c r="I132" s="12">
        <v>42.306699999999999</v>
      </c>
      <c r="L132" s="12">
        <v>32.299999999999997</v>
      </c>
      <c r="N132" s="12">
        <v>21.2</v>
      </c>
      <c r="P132" s="12">
        <v>18.8</v>
      </c>
      <c r="R132" s="12">
        <v>32.700000000000003</v>
      </c>
      <c r="T132" s="12">
        <v>0.05</v>
      </c>
      <c r="Z132" s="12" t="s">
        <v>181</v>
      </c>
      <c r="AE132" s="12">
        <v>767</v>
      </c>
    </row>
    <row r="133" spans="1:31" ht="15.75" x14ac:dyDescent="0.25">
      <c r="A133" s="41">
        <v>44764</v>
      </c>
      <c r="B133" s="11" t="s">
        <v>126</v>
      </c>
      <c r="C133" s="13">
        <v>22.505960999999999</v>
      </c>
      <c r="D133" s="42">
        <v>72.764082999999999</v>
      </c>
      <c r="E133" s="12">
        <v>-15.8003</v>
      </c>
      <c r="F133" s="12">
        <v>-9.2036899999999999</v>
      </c>
      <c r="I133" s="12">
        <v>41.6267</v>
      </c>
      <c r="L133" s="12">
        <v>31.2</v>
      </c>
      <c r="N133" s="12">
        <v>20.3</v>
      </c>
      <c r="P133" s="12">
        <v>18.399999999999999</v>
      </c>
      <c r="R133" s="12">
        <v>33.4</v>
      </c>
      <c r="T133" s="12">
        <v>0.05</v>
      </c>
      <c r="Z133" s="12" t="s">
        <v>181</v>
      </c>
      <c r="AE133" s="12">
        <v>768</v>
      </c>
    </row>
    <row r="134" spans="1:31" ht="15.75" x14ac:dyDescent="0.25">
      <c r="A134" s="41">
        <v>44764</v>
      </c>
      <c r="B134" s="11" t="s">
        <v>127</v>
      </c>
      <c r="C134" s="17">
        <v>22.506132999999998</v>
      </c>
      <c r="D134" s="43">
        <v>72.763434000000004</v>
      </c>
      <c r="E134" s="12">
        <v>-16.578499999999998</v>
      </c>
      <c r="F134" s="12">
        <v>-9.1428799999999999</v>
      </c>
      <c r="I134" s="12">
        <v>42.831899999999997</v>
      </c>
      <c r="L134" s="12">
        <v>41.9</v>
      </c>
      <c r="N134" s="12">
        <v>30.1</v>
      </c>
      <c r="P134" s="12">
        <v>18.399999999999999</v>
      </c>
      <c r="R134" s="12">
        <v>33.4</v>
      </c>
      <c r="T134" s="12">
        <v>0.05</v>
      </c>
      <c r="Z134" s="12" t="s">
        <v>181</v>
      </c>
      <c r="AE134" s="12">
        <v>769</v>
      </c>
    </row>
    <row r="135" spans="1:31" s="27" customFormat="1" x14ac:dyDescent="0.25">
      <c r="A135" s="44">
        <v>44764</v>
      </c>
      <c r="B135" s="63" t="s">
        <v>128</v>
      </c>
      <c r="C135" s="89">
        <v>22.505783999999998</v>
      </c>
      <c r="D135" s="92">
        <v>72.763858999999997</v>
      </c>
      <c r="E135" s="20">
        <v>-14.268800000000001</v>
      </c>
      <c r="F135" s="20">
        <v>-8.5486000000000004</v>
      </c>
      <c r="G135" s="20"/>
      <c r="H135" s="20"/>
      <c r="I135" s="20">
        <v>42.820799999999998</v>
      </c>
      <c r="J135" s="20"/>
      <c r="K135" s="20"/>
      <c r="L135" s="20">
        <v>32.1</v>
      </c>
      <c r="M135" s="20"/>
      <c r="N135" s="20">
        <v>21</v>
      </c>
      <c r="O135" s="20"/>
      <c r="P135" s="20">
        <v>16.100000000000001</v>
      </c>
      <c r="Q135" s="20"/>
      <c r="R135" s="20">
        <v>32.700000000000003</v>
      </c>
      <c r="S135" s="20"/>
      <c r="T135" s="20">
        <v>0.05</v>
      </c>
      <c r="U135" s="20"/>
      <c r="V135" s="20"/>
      <c r="W135" s="20"/>
      <c r="X135" s="20"/>
      <c r="Y135" s="20"/>
      <c r="Z135" s="20" t="s">
        <v>181</v>
      </c>
      <c r="AA135" s="20"/>
      <c r="AB135" s="20"/>
      <c r="AC135" s="20"/>
      <c r="AE135" s="20">
        <v>767</v>
      </c>
    </row>
    <row r="136" spans="1:31" s="27" customFormat="1" x14ac:dyDescent="0.25">
      <c r="A136" s="44">
        <v>44764</v>
      </c>
      <c r="B136" s="64"/>
      <c r="C136" s="89"/>
      <c r="D136" s="92"/>
      <c r="E136" s="20"/>
      <c r="F136" s="20"/>
      <c r="G136" s="20"/>
      <c r="H136" s="20"/>
      <c r="I136" s="20"/>
      <c r="J136" s="20"/>
      <c r="K136" s="20"/>
      <c r="L136" s="20">
        <v>31.4</v>
      </c>
      <c r="M136" s="20"/>
      <c r="N136" s="20">
        <v>20.5</v>
      </c>
      <c r="O136" s="20"/>
      <c r="P136" s="20">
        <v>14.9</v>
      </c>
      <c r="Q136" s="20"/>
      <c r="R136" s="20">
        <v>32.700000000000003</v>
      </c>
      <c r="S136" s="20"/>
      <c r="T136" s="20">
        <v>0.04</v>
      </c>
      <c r="U136" s="20"/>
      <c r="V136" s="20"/>
      <c r="W136" s="20"/>
      <c r="X136" s="20"/>
      <c r="Y136" s="20"/>
      <c r="Z136" s="20"/>
      <c r="AA136" s="20"/>
      <c r="AB136" s="20"/>
      <c r="AC136" s="20"/>
      <c r="AE136" s="20"/>
    </row>
    <row r="137" spans="1:31" s="27" customFormat="1" x14ac:dyDescent="0.25">
      <c r="A137" s="44">
        <v>44764</v>
      </c>
      <c r="B137" s="65"/>
      <c r="C137" s="89"/>
      <c r="D137" s="92"/>
      <c r="E137" s="20"/>
      <c r="F137" s="20"/>
      <c r="G137" s="20"/>
      <c r="H137" s="20"/>
      <c r="I137" s="20"/>
      <c r="J137" s="20"/>
      <c r="K137" s="20"/>
      <c r="L137" s="20">
        <v>31.2</v>
      </c>
      <c r="M137" s="20"/>
      <c r="N137" s="20">
        <v>20.3</v>
      </c>
      <c r="O137" s="20"/>
      <c r="P137" s="20">
        <v>14.8</v>
      </c>
      <c r="Q137" s="20"/>
      <c r="R137" s="20">
        <v>33.1</v>
      </c>
      <c r="S137" s="20"/>
      <c r="T137" s="20">
        <v>0.04</v>
      </c>
      <c r="U137" s="20"/>
      <c r="V137" s="20"/>
      <c r="W137" s="20"/>
      <c r="X137" s="20"/>
      <c r="Y137" s="20"/>
      <c r="Z137" s="20"/>
      <c r="AA137" s="20"/>
      <c r="AB137" s="20"/>
      <c r="AC137" s="20"/>
      <c r="AE137" s="20"/>
    </row>
    <row r="138" spans="1:31" ht="15.75" x14ac:dyDescent="0.25">
      <c r="A138" s="41">
        <v>44764</v>
      </c>
      <c r="B138" s="11" t="s">
        <v>129</v>
      </c>
      <c r="C138" s="13">
        <v>22.505233</v>
      </c>
      <c r="D138" s="42">
        <v>72.763051000000004</v>
      </c>
      <c r="E138" s="12">
        <v>-16.090599999999998</v>
      </c>
      <c r="F138" s="12">
        <v>-10.1411</v>
      </c>
      <c r="I138" s="12">
        <v>41.454099999999997</v>
      </c>
      <c r="L138" s="12">
        <v>27.6</v>
      </c>
      <c r="N138" s="12">
        <v>17.399999999999999</v>
      </c>
      <c r="P138" s="12">
        <v>15.1</v>
      </c>
      <c r="R138" s="12">
        <v>33.4</v>
      </c>
      <c r="T138" s="12">
        <v>0.04</v>
      </c>
      <c r="Z138" s="12" t="s">
        <v>181</v>
      </c>
      <c r="AE138" s="12">
        <v>770</v>
      </c>
    </row>
    <row r="139" spans="1:31" ht="15.75" x14ac:dyDescent="0.25">
      <c r="A139" s="41">
        <v>44764</v>
      </c>
      <c r="B139" s="11" t="s">
        <v>130</v>
      </c>
      <c r="C139" s="13">
        <v>22.504650000000002</v>
      </c>
      <c r="D139" s="42">
        <v>72.763110999999995</v>
      </c>
      <c r="E139" s="12">
        <v>-17.020499999999998</v>
      </c>
      <c r="F139" s="12">
        <v>-11.3139</v>
      </c>
      <c r="I139" s="12">
        <v>41.519100000000002</v>
      </c>
      <c r="L139" s="12">
        <v>28.3</v>
      </c>
      <c r="N139" s="12">
        <v>18</v>
      </c>
      <c r="P139" s="12">
        <v>15.3</v>
      </c>
      <c r="R139" s="12">
        <v>33.4</v>
      </c>
      <c r="T139" s="12">
        <v>0.04</v>
      </c>
      <c r="Z139" s="12" t="s">
        <v>181</v>
      </c>
      <c r="AE139" s="12">
        <v>771</v>
      </c>
    </row>
    <row r="140" spans="1:31" ht="15.75" x14ac:dyDescent="0.25">
      <c r="A140" s="41">
        <v>44764</v>
      </c>
      <c r="B140" s="11" t="s">
        <v>131</v>
      </c>
      <c r="C140" s="13">
        <v>22.504625999999998</v>
      </c>
      <c r="D140" s="42">
        <v>72.762486999999993</v>
      </c>
      <c r="E140" s="12">
        <v>-17.924199999999999</v>
      </c>
      <c r="F140" s="12">
        <v>-10.3256</v>
      </c>
      <c r="I140" s="12">
        <v>42.575299999999999</v>
      </c>
      <c r="Z140" s="12" t="s">
        <v>183</v>
      </c>
      <c r="AE140" s="12">
        <v>772</v>
      </c>
    </row>
    <row r="141" spans="1:31" ht="15.75" x14ac:dyDescent="0.25">
      <c r="A141" s="41">
        <v>44764</v>
      </c>
      <c r="B141" s="11" t="s">
        <v>132</v>
      </c>
      <c r="C141" s="13">
        <v>22.505224999999999</v>
      </c>
      <c r="D141" s="42">
        <v>72.762440999999995</v>
      </c>
      <c r="E141" s="12">
        <v>-17.298300000000001</v>
      </c>
      <c r="F141" s="12">
        <v>-10.8842</v>
      </c>
      <c r="I141" s="12">
        <v>42.9925</v>
      </c>
      <c r="L141" s="12">
        <v>34.9</v>
      </c>
      <c r="N141" s="12">
        <v>23.5</v>
      </c>
      <c r="P141" s="12">
        <v>22.5</v>
      </c>
      <c r="R141" s="12">
        <v>33.4</v>
      </c>
      <c r="T141" s="12">
        <v>0.06</v>
      </c>
      <c r="Z141" s="12" t="s">
        <v>181</v>
      </c>
      <c r="AE141" s="12">
        <v>770</v>
      </c>
    </row>
    <row r="142" spans="1:31" s="27" customFormat="1" x14ac:dyDescent="0.25">
      <c r="A142" s="44">
        <v>44764</v>
      </c>
      <c r="B142" s="63" t="s">
        <v>133</v>
      </c>
      <c r="C142" s="89">
        <v>22.504991</v>
      </c>
      <c r="D142" s="92">
        <v>72.762738999999996</v>
      </c>
      <c r="E142" s="20">
        <v>-17.0825</v>
      </c>
      <c r="F142" s="20">
        <v>-11.581899999999999</v>
      </c>
      <c r="G142" s="20"/>
      <c r="H142" s="20"/>
      <c r="I142" s="20">
        <v>42.204599999999999</v>
      </c>
      <c r="J142" s="20"/>
      <c r="K142" s="20"/>
      <c r="L142" s="20">
        <v>28.2</v>
      </c>
      <c r="M142" s="20"/>
      <c r="N142" s="20">
        <v>17.899999999999999</v>
      </c>
      <c r="O142" s="20"/>
      <c r="P142" s="20">
        <v>19.899999999999999</v>
      </c>
      <c r="Q142" s="20"/>
      <c r="R142" s="20">
        <v>33.1</v>
      </c>
      <c r="S142" s="20"/>
      <c r="T142" s="20">
        <v>0.05</v>
      </c>
      <c r="U142" s="20"/>
      <c r="V142" s="20"/>
      <c r="W142" s="20"/>
      <c r="X142" s="20"/>
      <c r="Y142" s="20"/>
      <c r="Z142" s="20" t="s">
        <v>183</v>
      </c>
      <c r="AA142" s="20"/>
      <c r="AB142" s="20"/>
      <c r="AC142" s="20"/>
      <c r="AE142" s="20">
        <v>773</v>
      </c>
    </row>
    <row r="143" spans="1:31" s="27" customFormat="1" x14ac:dyDescent="0.25">
      <c r="A143" s="44">
        <v>44764</v>
      </c>
      <c r="B143" s="64"/>
      <c r="C143" s="89"/>
      <c r="D143" s="92"/>
      <c r="E143" s="20"/>
      <c r="F143" s="20"/>
      <c r="G143" s="20"/>
      <c r="H143" s="20"/>
      <c r="I143" s="20"/>
      <c r="J143" s="20"/>
      <c r="K143" s="20"/>
      <c r="L143" s="20">
        <v>26.9</v>
      </c>
      <c r="M143" s="20"/>
      <c r="N143" s="20">
        <v>16.899999999999999</v>
      </c>
      <c r="O143" s="20"/>
      <c r="P143" s="20">
        <v>19.8</v>
      </c>
      <c r="Q143" s="20"/>
      <c r="R143" s="20">
        <v>33.1</v>
      </c>
      <c r="S143" s="20"/>
      <c r="T143" s="20">
        <v>0.05</v>
      </c>
      <c r="U143" s="20"/>
      <c r="V143" s="20"/>
      <c r="W143" s="20"/>
      <c r="X143" s="20"/>
      <c r="Y143" s="20"/>
      <c r="Z143" s="20"/>
      <c r="AA143" s="20"/>
      <c r="AB143" s="20"/>
      <c r="AC143" s="20"/>
      <c r="AE143" s="20"/>
    </row>
    <row r="144" spans="1:31" s="27" customFormat="1" x14ac:dyDescent="0.25">
      <c r="A144" s="44">
        <v>44764</v>
      </c>
      <c r="B144" s="65"/>
      <c r="C144" s="89"/>
      <c r="D144" s="92"/>
      <c r="E144" s="20"/>
      <c r="F144" s="20"/>
      <c r="G144" s="20"/>
      <c r="H144" s="20"/>
      <c r="I144" s="20"/>
      <c r="J144" s="20"/>
      <c r="K144" s="20"/>
      <c r="L144" s="20">
        <v>27.8</v>
      </c>
      <c r="M144" s="20"/>
      <c r="N144" s="20">
        <v>17.600000000000001</v>
      </c>
      <c r="O144" s="20"/>
      <c r="P144" s="20">
        <v>21.3</v>
      </c>
      <c r="Q144" s="20"/>
      <c r="R144" s="20">
        <v>33.4</v>
      </c>
      <c r="S144" s="20"/>
      <c r="T144" s="20">
        <v>0.06</v>
      </c>
      <c r="U144" s="20"/>
      <c r="V144" s="20"/>
      <c r="W144" s="20"/>
      <c r="X144" s="20"/>
      <c r="Y144" s="20"/>
      <c r="Z144" s="20"/>
      <c r="AA144" s="20"/>
      <c r="AB144" s="20"/>
      <c r="AC144" s="20"/>
      <c r="AE144" s="20"/>
    </row>
    <row r="145" spans="1:31" ht="15.75" x14ac:dyDescent="0.25">
      <c r="A145" s="41">
        <v>44764</v>
      </c>
      <c r="B145" s="11" t="s">
        <v>134</v>
      </c>
      <c r="C145" s="13">
        <v>22.502811999999999</v>
      </c>
      <c r="D145" s="42">
        <v>72.762127000000007</v>
      </c>
      <c r="E145" s="12">
        <v>-8.7790999999999997</v>
      </c>
      <c r="F145" s="12">
        <v>-6.7515200000000002</v>
      </c>
      <c r="I145" s="12">
        <v>43.0017</v>
      </c>
      <c r="L145" s="12">
        <v>37.799999999999997</v>
      </c>
      <c r="N145" s="12">
        <v>26.1</v>
      </c>
      <c r="P145" s="12">
        <v>34.9</v>
      </c>
      <c r="R145" s="12">
        <v>32.1</v>
      </c>
      <c r="T145" s="12">
        <v>0.1</v>
      </c>
      <c r="Z145" s="12" t="s">
        <v>181</v>
      </c>
      <c r="AE145" s="12">
        <v>762</v>
      </c>
    </row>
    <row r="146" spans="1:31" ht="15.75" x14ac:dyDescent="0.25">
      <c r="A146" s="41">
        <v>44764</v>
      </c>
      <c r="B146" s="11" t="s">
        <v>135</v>
      </c>
      <c r="C146" s="13">
        <v>22.502834</v>
      </c>
      <c r="D146" s="42">
        <v>72.761572000000001</v>
      </c>
      <c r="E146" s="12">
        <v>-16.475100000000001</v>
      </c>
      <c r="F146" s="12">
        <v>-10.3543</v>
      </c>
      <c r="I146" s="12">
        <v>41.028500000000001</v>
      </c>
      <c r="L146" s="12">
        <v>32.6</v>
      </c>
      <c r="N146" s="12">
        <v>21.4</v>
      </c>
      <c r="P146" s="12">
        <v>24.7</v>
      </c>
      <c r="R146" s="12">
        <v>32.4</v>
      </c>
      <c r="T146" s="12">
        <v>7.0000000000000007E-2</v>
      </c>
      <c r="Z146" s="12" t="s">
        <v>182</v>
      </c>
      <c r="AE146" s="12">
        <v>763</v>
      </c>
    </row>
    <row r="147" spans="1:31" ht="15.75" x14ac:dyDescent="0.25">
      <c r="A147" s="41">
        <v>44764</v>
      </c>
      <c r="B147" s="11" t="s">
        <v>136</v>
      </c>
      <c r="C147" s="13">
        <v>22.503323999999999</v>
      </c>
      <c r="D147" s="42">
        <v>72.761544000000001</v>
      </c>
      <c r="E147" s="12">
        <v>-18.792999999999999</v>
      </c>
      <c r="F147" s="12">
        <v>-11.335800000000001</v>
      </c>
      <c r="I147" s="12">
        <v>40.715899999999998</v>
      </c>
      <c r="Z147" s="12" t="s">
        <v>183</v>
      </c>
      <c r="AE147" s="12">
        <v>764</v>
      </c>
    </row>
    <row r="148" spans="1:31" ht="15.75" x14ac:dyDescent="0.25">
      <c r="A148" s="41">
        <v>44764</v>
      </c>
      <c r="B148" s="11" t="s">
        <v>137</v>
      </c>
      <c r="C148" s="13">
        <v>22.503423000000002</v>
      </c>
      <c r="D148" s="42">
        <v>72.762157999999999</v>
      </c>
      <c r="E148" s="12">
        <v>-15.6244</v>
      </c>
      <c r="F148" s="12">
        <v>-10.2674</v>
      </c>
      <c r="I148" s="12">
        <v>42.889400000000002</v>
      </c>
      <c r="L148" s="12">
        <v>29.2</v>
      </c>
      <c r="N148" s="12">
        <v>18.7</v>
      </c>
      <c r="P148" s="12">
        <v>12.5</v>
      </c>
      <c r="R148" s="12">
        <v>32.1</v>
      </c>
      <c r="T148" s="12">
        <v>0.04</v>
      </c>
      <c r="Z148" s="12" t="s">
        <v>198</v>
      </c>
      <c r="AE148" s="12">
        <v>765</v>
      </c>
    </row>
    <row r="149" spans="1:31" s="27" customFormat="1" x14ac:dyDescent="0.25">
      <c r="A149" s="44">
        <v>44764</v>
      </c>
      <c r="B149" s="63" t="s">
        <v>138</v>
      </c>
      <c r="C149" s="89">
        <v>22.503156000000001</v>
      </c>
      <c r="D149" s="92">
        <v>72.761871999999997</v>
      </c>
      <c r="E149" s="20">
        <v>-16.6265</v>
      </c>
      <c r="F149" s="20">
        <v>-10.6129</v>
      </c>
      <c r="G149" s="20"/>
      <c r="H149" s="20"/>
      <c r="I149" s="20">
        <v>41.942500000000003</v>
      </c>
      <c r="J149" s="20"/>
      <c r="K149" s="20"/>
      <c r="L149" s="20">
        <v>30.6</v>
      </c>
      <c r="M149" s="20"/>
      <c r="N149" s="20">
        <v>19.8</v>
      </c>
      <c r="O149" s="20"/>
      <c r="P149" s="20">
        <v>20.9</v>
      </c>
      <c r="Q149" s="20"/>
      <c r="R149" s="20">
        <v>32.4</v>
      </c>
      <c r="S149" s="20"/>
      <c r="T149" s="20">
        <v>0.06</v>
      </c>
      <c r="U149" s="20"/>
      <c r="V149" s="20"/>
      <c r="W149" s="20"/>
      <c r="X149" s="20"/>
      <c r="Y149" s="20"/>
      <c r="Z149" s="20" t="s">
        <v>182</v>
      </c>
      <c r="AA149" s="20"/>
      <c r="AB149" s="20"/>
      <c r="AC149" s="20"/>
      <c r="AE149" s="20">
        <v>763</v>
      </c>
    </row>
    <row r="150" spans="1:31" s="27" customFormat="1" x14ac:dyDescent="0.25">
      <c r="A150" s="44">
        <v>44764</v>
      </c>
      <c r="B150" s="64"/>
      <c r="C150" s="89"/>
      <c r="D150" s="92"/>
      <c r="E150" s="20"/>
      <c r="F150" s="20"/>
      <c r="G150" s="20"/>
      <c r="H150" s="20"/>
      <c r="I150" s="20"/>
      <c r="J150" s="20"/>
      <c r="K150" s="20"/>
      <c r="L150" s="20">
        <v>32.6</v>
      </c>
      <c r="M150" s="20"/>
      <c r="N150" s="20">
        <v>21.5</v>
      </c>
      <c r="O150" s="20"/>
      <c r="P150" s="20">
        <v>25.4</v>
      </c>
      <c r="Q150" s="20"/>
      <c r="R150" s="20">
        <v>32.4</v>
      </c>
      <c r="S150" s="20"/>
      <c r="T150" s="20">
        <v>7.0000000000000007E-2</v>
      </c>
      <c r="U150" s="20"/>
      <c r="V150" s="20"/>
      <c r="W150" s="20"/>
      <c r="X150" s="20"/>
      <c r="Y150" s="20"/>
      <c r="Z150" s="20"/>
      <c r="AA150" s="20"/>
      <c r="AB150" s="20"/>
      <c r="AC150" s="20"/>
      <c r="AE150" s="20"/>
    </row>
    <row r="151" spans="1:31" s="27" customFormat="1" x14ac:dyDescent="0.25">
      <c r="A151" s="44">
        <v>44764</v>
      </c>
      <c r="B151" s="65"/>
      <c r="C151" s="89"/>
      <c r="D151" s="92"/>
      <c r="E151" s="20"/>
      <c r="F151" s="20"/>
      <c r="G151" s="20"/>
      <c r="H151" s="20"/>
      <c r="I151" s="20"/>
      <c r="J151" s="20"/>
      <c r="K151" s="20"/>
      <c r="L151" s="20">
        <v>32</v>
      </c>
      <c r="M151" s="20"/>
      <c r="N151" s="20">
        <v>21</v>
      </c>
      <c r="O151" s="20"/>
      <c r="P151" s="20">
        <v>21.1</v>
      </c>
      <c r="Q151" s="20"/>
      <c r="R151" s="20">
        <v>32.1</v>
      </c>
      <c r="S151" s="20"/>
      <c r="T151" s="20">
        <v>0.06</v>
      </c>
      <c r="U151" s="20"/>
      <c r="V151" s="20"/>
      <c r="W151" s="20"/>
      <c r="X151" s="20"/>
      <c r="Y151" s="20"/>
      <c r="Z151" s="20"/>
      <c r="AA151" s="20"/>
      <c r="AB151" s="20"/>
      <c r="AC151" s="20"/>
      <c r="AE151" s="20"/>
    </row>
    <row r="152" spans="1:31" ht="15.75" x14ac:dyDescent="0.25">
      <c r="A152" s="41">
        <v>44764</v>
      </c>
      <c r="B152" s="11" t="s">
        <v>139</v>
      </c>
      <c r="C152" s="13">
        <v>22.512449</v>
      </c>
      <c r="D152" s="42">
        <v>72.761352000000002</v>
      </c>
      <c r="E152" s="12">
        <v>-14.6097</v>
      </c>
      <c r="F152" s="12">
        <v>-9.5701699999999992</v>
      </c>
      <c r="I152" s="12">
        <v>40.9816</v>
      </c>
      <c r="L152" s="12">
        <v>37.700000000000003</v>
      </c>
      <c r="N152" s="12">
        <v>26</v>
      </c>
      <c r="P152" s="12">
        <v>29</v>
      </c>
      <c r="R152" s="12">
        <v>32.4</v>
      </c>
      <c r="T152" s="12">
        <v>0.08</v>
      </c>
      <c r="Z152" s="12" t="s">
        <v>181</v>
      </c>
      <c r="AE152" s="12">
        <v>774</v>
      </c>
    </row>
    <row r="153" spans="1:31" ht="15.75" x14ac:dyDescent="0.25">
      <c r="A153" s="41">
        <v>44764</v>
      </c>
      <c r="B153" s="11" t="s">
        <v>140</v>
      </c>
      <c r="C153" s="13">
        <v>22.512453000000001</v>
      </c>
      <c r="D153" s="42">
        <v>72.761966999999999</v>
      </c>
      <c r="E153" s="12">
        <v>-18.122</v>
      </c>
      <c r="F153" s="12">
        <v>-12.0623</v>
      </c>
      <c r="I153" s="12">
        <v>42.363399999999999</v>
      </c>
      <c r="Z153" s="12" t="s">
        <v>183</v>
      </c>
      <c r="AE153" s="12">
        <v>776</v>
      </c>
    </row>
    <row r="154" spans="1:31" ht="15.75" x14ac:dyDescent="0.25">
      <c r="A154" s="41">
        <v>44764</v>
      </c>
      <c r="B154" s="11" t="s">
        <v>141</v>
      </c>
      <c r="C154" s="13">
        <v>22.511897999999999</v>
      </c>
      <c r="D154" s="42">
        <v>72.761975000000007</v>
      </c>
      <c r="E154" s="12">
        <v>-15.937900000000001</v>
      </c>
      <c r="F154" s="12">
        <v>-9.4984099999999998</v>
      </c>
      <c r="I154" s="12">
        <v>41.032899999999998</v>
      </c>
      <c r="L154" s="12">
        <v>39.1</v>
      </c>
      <c r="N154" s="12">
        <v>27.4</v>
      </c>
      <c r="P154" s="12">
        <v>19.8</v>
      </c>
      <c r="R154" s="12">
        <v>32.1</v>
      </c>
      <c r="T154" s="12">
        <v>0.05</v>
      </c>
      <c r="Z154" s="12" t="s">
        <v>181</v>
      </c>
      <c r="AE154" s="12">
        <v>775</v>
      </c>
    </row>
    <row r="155" spans="1:31" ht="15.75" x14ac:dyDescent="0.25">
      <c r="A155" s="41">
        <v>44764</v>
      </c>
      <c r="B155" s="11" t="s">
        <v>142</v>
      </c>
      <c r="C155" s="13">
        <v>22.511855000000001</v>
      </c>
      <c r="D155" s="42">
        <v>72.761373000000006</v>
      </c>
      <c r="E155" s="12">
        <v>-14.8408</v>
      </c>
      <c r="F155" s="12">
        <v>-10.0328</v>
      </c>
      <c r="I155" s="12">
        <v>41.630899999999997</v>
      </c>
      <c r="L155" s="12">
        <v>36.6</v>
      </c>
      <c r="N155" s="12">
        <v>25</v>
      </c>
      <c r="P155" s="12">
        <v>28.7</v>
      </c>
      <c r="R155" s="12">
        <v>32.1</v>
      </c>
      <c r="T155" s="12">
        <v>0.08</v>
      </c>
      <c r="Z155" s="12" t="s">
        <v>181</v>
      </c>
      <c r="AE155" s="12">
        <v>775</v>
      </c>
    </row>
    <row r="156" spans="1:31" s="27" customFormat="1" ht="15.75" customHeight="1" x14ac:dyDescent="0.25">
      <c r="A156" s="44">
        <v>44764</v>
      </c>
      <c r="B156" s="63" t="s">
        <v>143</v>
      </c>
      <c r="C156" s="89">
        <v>22.512015000000002</v>
      </c>
      <c r="D156" s="92">
        <v>72.761675999999994</v>
      </c>
      <c r="E156" s="20">
        <v>-15.005599999999999</v>
      </c>
      <c r="F156" s="20">
        <v>-9.6224399999999992</v>
      </c>
      <c r="G156" s="20"/>
      <c r="H156" s="20"/>
      <c r="I156" s="20">
        <v>40.726199999999999</v>
      </c>
      <c r="J156" s="20"/>
      <c r="K156" s="20"/>
      <c r="L156" s="20">
        <v>37.799999999999997</v>
      </c>
      <c r="M156" s="20"/>
      <c r="N156" s="20">
        <v>26.1</v>
      </c>
      <c r="O156" s="20"/>
      <c r="P156" s="20">
        <v>25.6</v>
      </c>
      <c r="Q156" s="20"/>
      <c r="R156" s="20">
        <v>32.1</v>
      </c>
      <c r="S156" s="20"/>
      <c r="T156" s="20">
        <v>7.0000000000000007E-2</v>
      </c>
      <c r="U156" s="20"/>
      <c r="V156" s="20"/>
      <c r="W156" s="20"/>
      <c r="X156" s="20"/>
      <c r="Y156" s="20"/>
      <c r="Z156" s="20" t="s">
        <v>181</v>
      </c>
      <c r="AA156" s="20"/>
      <c r="AB156" s="20"/>
      <c r="AC156" s="20"/>
      <c r="AE156" s="20">
        <v>775</v>
      </c>
    </row>
    <row r="157" spans="1:31" s="27" customFormat="1" ht="15.75" customHeight="1" x14ac:dyDescent="0.25">
      <c r="A157" s="44">
        <v>44764</v>
      </c>
      <c r="B157" s="64"/>
      <c r="C157" s="89"/>
      <c r="D157" s="92"/>
      <c r="E157" s="20"/>
      <c r="F157" s="20"/>
      <c r="G157" s="20"/>
      <c r="H157" s="20"/>
      <c r="I157" s="20"/>
      <c r="J157" s="20"/>
      <c r="K157" s="20"/>
      <c r="L157" s="20">
        <v>36.9</v>
      </c>
      <c r="M157" s="20"/>
      <c r="N157" s="20">
        <v>25.3</v>
      </c>
      <c r="O157" s="20"/>
      <c r="P157" s="20">
        <v>22</v>
      </c>
      <c r="Q157" s="20"/>
      <c r="R157" s="20">
        <v>32.1</v>
      </c>
      <c r="S157" s="20"/>
      <c r="T157" s="20">
        <v>0.06</v>
      </c>
      <c r="U157" s="20"/>
      <c r="V157" s="20"/>
      <c r="W157" s="20"/>
      <c r="X157" s="20"/>
      <c r="Y157" s="20"/>
      <c r="Z157" s="20"/>
      <c r="AA157" s="20"/>
      <c r="AB157" s="20"/>
      <c r="AC157" s="20"/>
      <c r="AE157" s="20"/>
    </row>
    <row r="158" spans="1:31" s="27" customFormat="1" x14ac:dyDescent="0.25">
      <c r="A158" s="44">
        <v>44764</v>
      </c>
      <c r="B158" s="65"/>
      <c r="C158" s="89"/>
      <c r="D158" s="92"/>
      <c r="E158" s="20"/>
      <c r="F158" s="20"/>
      <c r="G158" s="20"/>
      <c r="H158" s="20"/>
      <c r="I158" s="20"/>
      <c r="J158" s="20"/>
      <c r="K158" s="20"/>
      <c r="L158" s="20">
        <v>37.799999999999997</v>
      </c>
      <c r="M158" s="20"/>
      <c r="N158" s="20">
        <v>26.1</v>
      </c>
      <c r="O158" s="20"/>
      <c r="P158" s="20">
        <v>22.2</v>
      </c>
      <c r="Q158" s="20"/>
      <c r="R158" s="20">
        <v>32.1</v>
      </c>
      <c r="S158" s="20"/>
      <c r="T158" s="20">
        <v>0.06</v>
      </c>
      <c r="U158" s="20"/>
      <c r="V158" s="20"/>
      <c r="W158" s="20"/>
      <c r="X158" s="20"/>
      <c r="Y158" s="20"/>
      <c r="Z158" s="20"/>
      <c r="AA158" s="20"/>
      <c r="AB158" s="20"/>
      <c r="AC158" s="20"/>
      <c r="AE158" s="20"/>
    </row>
    <row r="159" spans="1:31" ht="15.75" x14ac:dyDescent="0.25">
      <c r="A159" s="41">
        <v>44764</v>
      </c>
      <c r="B159" s="11" t="s">
        <v>144</v>
      </c>
      <c r="C159" s="13">
        <v>22.514247000000001</v>
      </c>
      <c r="D159" s="42">
        <v>72.763283999999999</v>
      </c>
      <c r="E159" s="12">
        <v>-17.9983</v>
      </c>
      <c r="F159" s="12">
        <v>-10.148</v>
      </c>
      <c r="I159" s="12">
        <v>40.1083</v>
      </c>
      <c r="Z159" s="12" t="s">
        <v>183</v>
      </c>
      <c r="AE159" s="12">
        <v>776</v>
      </c>
    </row>
    <row r="160" spans="1:31" ht="15.75" x14ac:dyDescent="0.25">
      <c r="A160" s="41">
        <v>44764</v>
      </c>
      <c r="B160" s="11" t="s">
        <v>145</v>
      </c>
      <c r="C160" s="13">
        <v>22.513770000000001</v>
      </c>
      <c r="D160" s="42">
        <v>72.763368999999997</v>
      </c>
      <c r="E160" s="12">
        <v>-18.302099999999999</v>
      </c>
      <c r="F160" s="12">
        <v>-8.3498900000000003</v>
      </c>
      <c r="I160" s="12">
        <v>41.8247</v>
      </c>
    </row>
    <row r="161" spans="1:31" ht="15.75" x14ac:dyDescent="0.25">
      <c r="A161" s="41">
        <v>44764</v>
      </c>
      <c r="B161" s="11" t="s">
        <v>146</v>
      </c>
      <c r="C161" s="13">
        <v>22.513729000000001</v>
      </c>
      <c r="D161" s="42">
        <v>72.763921999999994</v>
      </c>
      <c r="E161" s="12">
        <v>-17.822299999999998</v>
      </c>
      <c r="F161" s="12">
        <v>-8.4042899999999996</v>
      </c>
      <c r="I161" s="12">
        <v>42.514200000000002</v>
      </c>
    </row>
    <row r="162" spans="1:31" ht="15.75" x14ac:dyDescent="0.25">
      <c r="A162" s="41">
        <v>44764</v>
      </c>
      <c r="B162" s="11" t="s">
        <v>147</v>
      </c>
      <c r="C162" s="13">
        <v>22.514213000000002</v>
      </c>
      <c r="D162" s="42">
        <v>72.763908999999998</v>
      </c>
      <c r="E162" s="12">
        <v>-17.4407</v>
      </c>
      <c r="F162" s="12">
        <v>-8.0188799999999993</v>
      </c>
      <c r="I162" s="12">
        <v>43.159700000000001</v>
      </c>
    </row>
    <row r="163" spans="1:31" s="27" customFormat="1" x14ac:dyDescent="0.25">
      <c r="A163" s="44">
        <v>44764</v>
      </c>
      <c r="B163" s="63" t="s">
        <v>148</v>
      </c>
      <c r="C163" s="89">
        <v>22.513938</v>
      </c>
      <c r="D163" s="92">
        <v>72.763677999999999</v>
      </c>
      <c r="E163" s="20">
        <v>-17.944600000000001</v>
      </c>
      <c r="F163" s="20">
        <v>-8.6971699999999998</v>
      </c>
      <c r="G163" s="20"/>
      <c r="H163" s="20"/>
      <c r="I163" s="20">
        <v>42.231200000000001</v>
      </c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E163" s="20"/>
    </row>
    <row r="164" spans="1:31" s="27" customFormat="1" x14ac:dyDescent="0.25">
      <c r="A164" s="44">
        <v>44764</v>
      </c>
      <c r="B164" s="64"/>
      <c r="C164" s="89"/>
      <c r="D164" s="92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E164" s="20"/>
    </row>
    <row r="165" spans="1:31" s="27" customFormat="1" x14ac:dyDescent="0.25">
      <c r="A165" s="44">
        <v>44764</v>
      </c>
      <c r="B165" s="65"/>
      <c r="C165" s="89"/>
      <c r="D165" s="92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E165" s="20"/>
    </row>
    <row r="166" spans="1:31" ht="15.75" x14ac:dyDescent="0.25">
      <c r="A166" s="41">
        <v>44764</v>
      </c>
      <c r="B166" s="11" t="s">
        <v>149</v>
      </c>
      <c r="C166" s="13">
        <v>22.514665999999998</v>
      </c>
      <c r="D166" s="42">
        <v>72.762934999999999</v>
      </c>
      <c r="E166" s="12">
        <v>-18.643999999999998</v>
      </c>
      <c r="F166" s="12">
        <v>-12.845000000000001</v>
      </c>
      <c r="I166" s="12">
        <v>40.926200000000001</v>
      </c>
      <c r="Z166" s="12" t="s">
        <v>205</v>
      </c>
      <c r="AE166" s="12">
        <v>777</v>
      </c>
    </row>
    <row r="167" spans="1:31" ht="15.75" x14ac:dyDescent="0.25">
      <c r="A167" s="41">
        <v>44764</v>
      </c>
      <c r="B167" s="11" t="s">
        <v>150</v>
      </c>
      <c r="C167" s="13">
        <v>22.514581</v>
      </c>
      <c r="D167" s="42">
        <v>72.762407999999994</v>
      </c>
      <c r="E167" s="12">
        <v>-16.7044</v>
      </c>
      <c r="F167" s="12">
        <v>-11.2864</v>
      </c>
      <c r="I167" s="12">
        <v>42.902500000000003</v>
      </c>
    </row>
    <row r="168" spans="1:31" ht="15.75" x14ac:dyDescent="0.25">
      <c r="A168" s="41">
        <v>44764</v>
      </c>
      <c r="B168" s="11" t="s">
        <v>151</v>
      </c>
      <c r="C168" s="13">
        <v>22.515132999999999</v>
      </c>
      <c r="D168" s="42">
        <v>72.762344999999996</v>
      </c>
      <c r="E168" s="12">
        <v>-19.6279</v>
      </c>
      <c r="F168" s="12">
        <v>-12.492599999999999</v>
      </c>
      <c r="I168" s="12">
        <v>42.660499999999999</v>
      </c>
    </row>
    <row r="169" spans="1:31" ht="15.75" x14ac:dyDescent="0.25">
      <c r="A169" s="41">
        <v>44764</v>
      </c>
      <c r="B169" s="11" t="s">
        <v>152</v>
      </c>
      <c r="C169" s="13">
        <v>22.515104000000001</v>
      </c>
      <c r="D169" s="42">
        <v>72.762908999999993</v>
      </c>
      <c r="E169" s="12">
        <v>-18.6967</v>
      </c>
      <c r="F169" s="12">
        <v>-11.890499999999999</v>
      </c>
      <c r="I169" s="12">
        <v>41.785899999999998</v>
      </c>
    </row>
    <row r="170" spans="1:31" s="27" customFormat="1" x14ac:dyDescent="0.25">
      <c r="A170" s="44">
        <v>44764</v>
      </c>
      <c r="B170" s="63" t="s">
        <v>153</v>
      </c>
      <c r="C170" s="89">
        <v>22.514945999999998</v>
      </c>
      <c r="D170" s="92">
        <v>72.762660999999994</v>
      </c>
      <c r="E170" s="20">
        <v>-19.049299999999999</v>
      </c>
      <c r="F170" s="20">
        <v>-11.9665</v>
      </c>
      <c r="G170" s="20"/>
      <c r="H170" s="20"/>
      <c r="I170" s="20">
        <v>41.8767</v>
      </c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E170" s="20"/>
    </row>
    <row r="171" spans="1:31" s="27" customFormat="1" x14ac:dyDescent="0.25">
      <c r="A171" s="44">
        <v>44764</v>
      </c>
      <c r="B171" s="64"/>
      <c r="C171" s="89"/>
      <c r="D171" s="92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E171" s="20"/>
    </row>
    <row r="172" spans="1:31" s="27" customFormat="1" x14ac:dyDescent="0.25">
      <c r="A172" s="44">
        <v>44764</v>
      </c>
      <c r="B172" s="65"/>
      <c r="C172" s="89"/>
      <c r="D172" s="92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E172" s="20"/>
    </row>
    <row r="173" spans="1:31" ht="15.75" x14ac:dyDescent="0.25">
      <c r="A173" s="41">
        <v>44764</v>
      </c>
      <c r="B173" s="11" t="s">
        <v>154</v>
      </c>
      <c r="C173" s="13">
        <v>22.513455</v>
      </c>
      <c r="D173" s="42">
        <v>72.765917000000002</v>
      </c>
      <c r="E173" s="12">
        <v>-18.450399999999998</v>
      </c>
      <c r="F173" s="12">
        <v>-10.2294</v>
      </c>
      <c r="I173" s="12">
        <v>41.038600000000002</v>
      </c>
      <c r="Z173" s="12" t="s">
        <v>183</v>
      </c>
      <c r="AE173" s="12">
        <v>778</v>
      </c>
    </row>
    <row r="174" spans="1:31" ht="15.75" x14ac:dyDescent="0.25">
      <c r="A174" s="41">
        <v>44764</v>
      </c>
      <c r="B174" s="11" t="s">
        <v>155</v>
      </c>
      <c r="C174" s="13">
        <v>22.512796000000002</v>
      </c>
      <c r="D174" s="42">
        <v>72.765907999999996</v>
      </c>
      <c r="E174" s="12">
        <v>-18.093900000000001</v>
      </c>
      <c r="F174" s="12">
        <v>-12.1814</v>
      </c>
      <c r="I174" s="12">
        <v>41.446300000000001</v>
      </c>
      <c r="Z174" s="12" t="s">
        <v>183</v>
      </c>
      <c r="AE174" s="12">
        <v>789</v>
      </c>
    </row>
    <row r="175" spans="1:31" ht="15.75" x14ac:dyDescent="0.25">
      <c r="A175" s="41">
        <v>44764</v>
      </c>
      <c r="B175" s="11" t="s">
        <v>156</v>
      </c>
      <c r="C175" s="13">
        <v>22.512796000000002</v>
      </c>
      <c r="D175" s="42">
        <v>72.765185000000002</v>
      </c>
      <c r="E175" s="12">
        <v>-19.646999999999998</v>
      </c>
      <c r="F175" s="12">
        <v>-11.641999999999999</v>
      </c>
      <c r="I175" s="12">
        <v>42.254199999999997</v>
      </c>
      <c r="Z175" s="12" t="s">
        <v>206</v>
      </c>
      <c r="AE175" s="12">
        <v>781</v>
      </c>
    </row>
    <row r="176" spans="1:31" ht="15.75" x14ac:dyDescent="0.25">
      <c r="A176" s="41">
        <v>44764</v>
      </c>
      <c r="B176" s="11" t="s">
        <v>157</v>
      </c>
      <c r="C176" s="17">
        <v>22.513407999999998</v>
      </c>
      <c r="D176" s="43">
        <v>72.765196000000003</v>
      </c>
      <c r="E176" s="12">
        <v>-18.5166</v>
      </c>
      <c r="F176" s="12">
        <v>-12.3627</v>
      </c>
      <c r="I176" s="12">
        <v>41.766599999999997</v>
      </c>
      <c r="Z176" s="12" t="s">
        <v>206</v>
      </c>
      <c r="AE176" s="12">
        <v>782</v>
      </c>
    </row>
    <row r="177" spans="1:31" s="27" customFormat="1" x14ac:dyDescent="0.25">
      <c r="A177" s="44">
        <v>44764</v>
      </c>
      <c r="B177" s="63" t="s">
        <v>158</v>
      </c>
      <c r="C177" s="89">
        <v>22.513116</v>
      </c>
      <c r="D177" s="92">
        <v>72.765587999999994</v>
      </c>
      <c r="E177" s="20">
        <v>-18.64</v>
      </c>
      <c r="F177" s="20">
        <v>-12.5525</v>
      </c>
      <c r="G177" s="20"/>
      <c r="H177" s="20"/>
      <c r="I177" s="20">
        <v>41.685299999999998</v>
      </c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 t="s">
        <v>181</v>
      </c>
      <c r="AA177" s="20"/>
      <c r="AB177" s="20"/>
      <c r="AC177" s="20"/>
      <c r="AE177" s="20">
        <v>780</v>
      </c>
    </row>
    <row r="178" spans="1:31" s="27" customFormat="1" x14ac:dyDescent="0.25">
      <c r="A178" s="44">
        <v>44764</v>
      </c>
      <c r="B178" s="64"/>
      <c r="C178" s="89"/>
      <c r="D178" s="92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E178" s="20"/>
    </row>
    <row r="179" spans="1:31" s="27" customFormat="1" x14ac:dyDescent="0.25">
      <c r="A179" s="44">
        <v>44764</v>
      </c>
      <c r="B179" s="65"/>
      <c r="C179" s="89"/>
      <c r="D179" s="92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E179" s="20"/>
    </row>
    <row r="180" spans="1:31" ht="15.75" x14ac:dyDescent="0.25">
      <c r="A180" s="41">
        <v>44764</v>
      </c>
      <c r="B180" s="11" t="s">
        <v>159</v>
      </c>
      <c r="C180" s="13">
        <v>22.520102999999999</v>
      </c>
      <c r="D180" s="42">
        <v>72.766082999999995</v>
      </c>
      <c r="E180" s="12">
        <v>-19.026599999999998</v>
      </c>
      <c r="F180" s="12">
        <v>-11.7399</v>
      </c>
      <c r="I180" s="12">
        <v>42.020899999999997</v>
      </c>
      <c r="L180" s="12">
        <v>31.1</v>
      </c>
      <c r="N180" s="12">
        <v>20.2</v>
      </c>
      <c r="P180" s="12">
        <v>19.3</v>
      </c>
      <c r="R180" s="12">
        <v>31.1</v>
      </c>
      <c r="T180" s="12">
        <v>0.05</v>
      </c>
      <c r="Z180" s="12" t="s">
        <v>183</v>
      </c>
      <c r="AE180" s="12">
        <v>784</v>
      </c>
    </row>
    <row r="181" spans="1:31" ht="15.75" x14ac:dyDescent="0.25">
      <c r="A181" s="41">
        <v>44764</v>
      </c>
      <c r="B181" s="11" t="s">
        <v>160</v>
      </c>
      <c r="C181" s="13">
        <v>22.520661</v>
      </c>
      <c r="D181" s="42">
        <v>72.766068000000004</v>
      </c>
      <c r="E181" s="12">
        <v>-19.0489</v>
      </c>
      <c r="F181" s="12">
        <v>-11.5372</v>
      </c>
      <c r="I181" s="12">
        <v>42.356299999999997</v>
      </c>
      <c r="Z181" s="12" t="s">
        <v>183</v>
      </c>
      <c r="AE181" s="12">
        <v>785</v>
      </c>
    </row>
    <row r="182" spans="1:31" ht="15.75" x14ac:dyDescent="0.25">
      <c r="A182" s="41">
        <v>44764</v>
      </c>
      <c r="B182" s="11" t="s">
        <v>161</v>
      </c>
      <c r="C182" s="13">
        <v>22.520655000000001</v>
      </c>
      <c r="D182" s="42">
        <v>72.766749000000004</v>
      </c>
      <c r="E182" s="12">
        <v>-17.171199999999999</v>
      </c>
      <c r="F182" s="12">
        <v>-11.0701</v>
      </c>
      <c r="I182" s="12">
        <v>40.881</v>
      </c>
      <c r="L182" s="12">
        <v>39.700000000000003</v>
      </c>
      <c r="N182" s="12">
        <v>27.9</v>
      </c>
      <c r="P182" s="12">
        <v>37.200000000000003</v>
      </c>
      <c r="R182" s="12">
        <v>30.7</v>
      </c>
      <c r="T182" s="12">
        <v>0.1</v>
      </c>
      <c r="Z182" s="12" t="s">
        <v>183</v>
      </c>
      <c r="AE182" s="12">
        <v>783</v>
      </c>
    </row>
    <row r="183" spans="1:31" ht="15.75" x14ac:dyDescent="0.25">
      <c r="A183" s="41">
        <v>44764</v>
      </c>
      <c r="B183" s="11" t="s">
        <v>162</v>
      </c>
      <c r="C183" s="13">
        <v>22.520125</v>
      </c>
      <c r="D183" s="42">
        <v>72.766745999999998</v>
      </c>
      <c r="E183" s="12">
        <v>-17.257000000000001</v>
      </c>
      <c r="F183" s="12">
        <v>-10.380100000000001</v>
      </c>
      <c r="I183" s="12">
        <v>41.907499999999999</v>
      </c>
      <c r="L183" s="12">
        <v>27.7</v>
      </c>
      <c r="N183" s="12">
        <v>17.5</v>
      </c>
      <c r="P183" s="12">
        <v>16.5</v>
      </c>
      <c r="R183" s="12">
        <v>31.1</v>
      </c>
      <c r="T183" s="12">
        <v>0.05</v>
      </c>
      <c r="Z183" s="12" t="s">
        <v>181</v>
      </c>
      <c r="AE183" s="12">
        <v>784</v>
      </c>
    </row>
    <row r="184" spans="1:31" s="27" customFormat="1" x14ac:dyDescent="0.25">
      <c r="A184" s="44">
        <v>44764</v>
      </c>
      <c r="B184" s="63" t="s">
        <v>163</v>
      </c>
      <c r="C184" s="89">
        <v>22.520285000000001</v>
      </c>
      <c r="D184" s="92">
        <v>72.766487999999995</v>
      </c>
      <c r="E184" s="20">
        <v>-18.233000000000001</v>
      </c>
      <c r="F184" s="20">
        <v>-11.0806</v>
      </c>
      <c r="G184" s="20"/>
      <c r="H184" s="20"/>
      <c r="I184" s="20">
        <v>41.906599999999997</v>
      </c>
      <c r="J184" s="20"/>
      <c r="K184" s="20"/>
      <c r="L184" s="20">
        <v>31.6</v>
      </c>
      <c r="M184" s="20"/>
      <c r="N184" s="20">
        <v>20.6</v>
      </c>
      <c r="O184" s="20"/>
      <c r="P184" s="20">
        <v>19.2</v>
      </c>
      <c r="Q184" s="20"/>
      <c r="R184" s="20">
        <v>30.7</v>
      </c>
      <c r="S184" s="20"/>
      <c r="T184" s="20">
        <v>0.05</v>
      </c>
      <c r="U184" s="20"/>
      <c r="V184" s="20"/>
      <c r="W184" s="20"/>
      <c r="X184" s="20"/>
      <c r="Y184" s="20"/>
      <c r="Z184" s="20" t="s">
        <v>181</v>
      </c>
      <c r="AA184" s="20"/>
      <c r="AB184" s="20"/>
      <c r="AC184" s="20"/>
      <c r="AE184" s="20">
        <v>784</v>
      </c>
    </row>
    <row r="185" spans="1:31" s="27" customFormat="1" x14ac:dyDescent="0.25">
      <c r="A185" s="44">
        <v>44764</v>
      </c>
      <c r="B185" s="64"/>
      <c r="C185" s="89"/>
      <c r="D185" s="92"/>
      <c r="E185" s="20"/>
      <c r="F185" s="20"/>
      <c r="G185" s="20"/>
      <c r="H185" s="20"/>
      <c r="I185" s="20"/>
      <c r="J185" s="20"/>
      <c r="K185" s="20"/>
      <c r="L185" s="20">
        <v>30</v>
      </c>
      <c r="M185" s="20"/>
      <c r="N185" s="20">
        <v>19.3</v>
      </c>
      <c r="O185" s="20"/>
      <c r="P185" s="20">
        <v>16.2</v>
      </c>
      <c r="Q185" s="20"/>
      <c r="R185" s="20">
        <v>31.1</v>
      </c>
      <c r="S185" s="20"/>
      <c r="T185" s="20">
        <v>0.05</v>
      </c>
      <c r="U185" s="20"/>
      <c r="V185" s="20"/>
      <c r="W185" s="20"/>
      <c r="X185" s="20"/>
      <c r="Y185" s="20"/>
      <c r="Z185" s="20"/>
      <c r="AA185" s="20"/>
      <c r="AB185" s="20"/>
      <c r="AC185" s="20"/>
      <c r="AE185" s="20"/>
    </row>
    <row r="186" spans="1:31" s="27" customFormat="1" x14ac:dyDescent="0.25">
      <c r="A186" s="44">
        <v>44764</v>
      </c>
      <c r="B186" s="65"/>
      <c r="C186" s="89"/>
      <c r="D186" s="92"/>
      <c r="E186" s="20"/>
      <c r="F186" s="20"/>
      <c r="G186" s="20"/>
      <c r="H186" s="20"/>
      <c r="I186" s="20"/>
      <c r="J186" s="20"/>
      <c r="K186" s="20"/>
      <c r="L186" s="20">
        <v>31.4</v>
      </c>
      <c r="M186" s="20"/>
      <c r="N186" s="20">
        <v>20.399999999999999</v>
      </c>
      <c r="O186" s="20"/>
      <c r="P186" s="20">
        <v>18.100000000000001</v>
      </c>
      <c r="Q186" s="20"/>
      <c r="R186" s="20">
        <v>31.1</v>
      </c>
      <c r="S186" s="20"/>
      <c r="T186" s="20">
        <v>0.05</v>
      </c>
      <c r="U186" s="20"/>
      <c r="V186" s="20"/>
      <c r="W186" s="20"/>
      <c r="X186" s="20"/>
      <c r="Y186" s="20"/>
      <c r="Z186" s="20"/>
      <c r="AA186" s="20"/>
      <c r="AB186" s="20"/>
      <c r="AC186" s="20"/>
      <c r="AE186" s="20"/>
    </row>
    <row r="187" spans="1:31" ht="15.75" x14ac:dyDescent="0.25">
      <c r="A187" s="41">
        <v>44764</v>
      </c>
      <c r="B187" s="11" t="s">
        <v>164</v>
      </c>
      <c r="C187" s="13">
        <v>22.521854000000001</v>
      </c>
      <c r="D187" s="42">
        <v>72.766591000000005</v>
      </c>
      <c r="E187" s="12">
        <v>-19.796800000000001</v>
      </c>
      <c r="F187" s="12">
        <v>-11.0816</v>
      </c>
      <c r="I187" s="12">
        <v>40.727400000000003</v>
      </c>
      <c r="Z187" s="12" t="s">
        <v>183</v>
      </c>
      <c r="AE187" s="12">
        <v>786</v>
      </c>
    </row>
    <row r="188" spans="1:31" ht="15.75" x14ac:dyDescent="0.25">
      <c r="A188" s="41">
        <v>44764</v>
      </c>
      <c r="B188" s="11" t="s">
        <v>165</v>
      </c>
      <c r="C188" s="13">
        <v>22.521858999999999</v>
      </c>
      <c r="D188" s="42">
        <v>72.766131999999999</v>
      </c>
      <c r="E188" s="12">
        <v>-19.919599999999999</v>
      </c>
      <c r="F188" s="12">
        <v>-11.778499999999999</v>
      </c>
      <c r="I188" s="12">
        <v>40.717599999999997</v>
      </c>
    </row>
    <row r="189" spans="1:31" ht="15.75" x14ac:dyDescent="0.25">
      <c r="A189" s="41">
        <v>44764</v>
      </c>
      <c r="B189" s="11" t="s">
        <v>166</v>
      </c>
      <c r="C189" s="13">
        <v>22.522409</v>
      </c>
      <c r="D189" s="42">
        <v>72.766261</v>
      </c>
      <c r="E189" s="12">
        <v>-17.7195</v>
      </c>
      <c r="F189" s="12">
        <v>-12.018800000000001</v>
      </c>
      <c r="I189" s="12">
        <v>40.659399999999998</v>
      </c>
    </row>
    <row r="190" spans="1:31" ht="15.75" x14ac:dyDescent="0.25">
      <c r="A190" s="41">
        <v>44764</v>
      </c>
      <c r="B190" s="11" t="s">
        <v>167</v>
      </c>
      <c r="C190" s="13">
        <v>22.522380999999999</v>
      </c>
      <c r="D190" s="42">
        <v>72.766729999999995</v>
      </c>
      <c r="E190" s="12">
        <v>-17.5229</v>
      </c>
      <c r="F190" s="12">
        <v>-12.3485</v>
      </c>
      <c r="I190" s="12">
        <v>40.803400000000003</v>
      </c>
    </row>
    <row r="191" spans="1:31" s="27" customFormat="1" x14ac:dyDescent="0.25">
      <c r="A191" s="44">
        <v>44764</v>
      </c>
      <c r="B191" s="63" t="s">
        <v>168</v>
      </c>
      <c r="C191" s="89">
        <v>22.522200999999999</v>
      </c>
      <c r="D191" s="92">
        <v>72.766434000000004</v>
      </c>
      <c r="E191" s="20">
        <v>-18.09</v>
      </c>
      <c r="F191" s="20">
        <v>-12.410399999999999</v>
      </c>
      <c r="G191" s="20"/>
      <c r="H191" s="20"/>
      <c r="I191" s="20">
        <v>40.5276</v>
      </c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E191" s="20"/>
    </row>
    <row r="192" spans="1:31" s="27" customFormat="1" x14ac:dyDescent="0.25">
      <c r="A192" s="44">
        <v>44764</v>
      </c>
      <c r="B192" s="64"/>
      <c r="C192" s="89"/>
      <c r="D192" s="92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E192" s="20"/>
    </row>
    <row r="193" spans="1:31" s="27" customFormat="1" x14ac:dyDescent="0.25">
      <c r="A193" s="44">
        <v>44764</v>
      </c>
      <c r="B193" s="65"/>
      <c r="C193" s="89"/>
      <c r="D193" s="92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E193" s="20"/>
    </row>
    <row r="194" spans="1:31" ht="16.5" customHeight="1" x14ac:dyDescent="0.25">
      <c r="A194" s="41">
        <v>44764</v>
      </c>
      <c r="B194" s="11" t="s">
        <v>169</v>
      </c>
      <c r="C194" s="13">
        <v>22.523696999999999</v>
      </c>
      <c r="D194" s="42">
        <v>72.767968999999994</v>
      </c>
      <c r="E194" s="12">
        <v>-17.156600000000001</v>
      </c>
      <c r="F194" s="12">
        <v>-11.079499999999999</v>
      </c>
      <c r="I194" s="12">
        <v>43.384</v>
      </c>
      <c r="Z194" s="12" t="s">
        <v>183</v>
      </c>
      <c r="AE194" s="12">
        <v>87</v>
      </c>
    </row>
    <row r="195" spans="1:31" ht="15.75" x14ac:dyDescent="0.25">
      <c r="A195" s="41">
        <v>44764</v>
      </c>
      <c r="B195" s="11" t="s">
        <v>170</v>
      </c>
      <c r="C195" s="13">
        <v>22.523710000000001</v>
      </c>
      <c r="D195" s="42">
        <v>72.768581999999995</v>
      </c>
      <c r="E195" s="12">
        <v>-17.658000000000001</v>
      </c>
      <c r="F195" s="12">
        <v>-12.276899999999999</v>
      </c>
      <c r="I195" s="12">
        <v>40.557099999999998</v>
      </c>
      <c r="Z195" s="12" t="s">
        <v>183</v>
      </c>
      <c r="AE195" s="12">
        <v>787</v>
      </c>
    </row>
    <row r="196" spans="1:31" ht="15.75" x14ac:dyDescent="0.25">
      <c r="A196" s="41">
        <v>44764</v>
      </c>
      <c r="B196" s="11" t="s">
        <v>171</v>
      </c>
      <c r="C196" s="13">
        <v>22.524262</v>
      </c>
      <c r="D196" s="42">
        <v>72.768629000000004</v>
      </c>
      <c r="E196" s="12">
        <v>-15.462199999999999</v>
      </c>
      <c r="F196" s="12">
        <v>-9.0854300000000006</v>
      </c>
      <c r="I196" s="12">
        <v>41.727800000000002</v>
      </c>
      <c r="L196" s="12">
        <v>36.299999999999997</v>
      </c>
      <c r="N196" s="12">
        <v>24.7</v>
      </c>
      <c r="P196" s="12">
        <v>22</v>
      </c>
      <c r="R196" s="12">
        <v>30.4</v>
      </c>
      <c r="T196" s="12">
        <v>0.06</v>
      </c>
      <c r="Z196" s="12" t="s">
        <v>181</v>
      </c>
      <c r="AE196" s="12">
        <v>788</v>
      </c>
    </row>
    <row r="197" spans="1:31" ht="15.75" x14ac:dyDescent="0.25">
      <c r="A197" s="41">
        <v>44764</v>
      </c>
      <c r="B197" s="11" t="s">
        <v>172</v>
      </c>
      <c r="C197" s="13">
        <v>22.524252000000001</v>
      </c>
      <c r="D197" s="42">
        <v>72.767989</v>
      </c>
      <c r="E197" s="12">
        <v>-17.6845</v>
      </c>
      <c r="F197" s="12">
        <v>-10.7461</v>
      </c>
      <c r="I197" s="12">
        <v>44.021299999999997</v>
      </c>
      <c r="Z197" s="12" t="s">
        <v>181</v>
      </c>
      <c r="AE197" s="12">
        <v>789</v>
      </c>
    </row>
    <row r="198" spans="1:31" s="27" customFormat="1" ht="18" customHeight="1" x14ac:dyDescent="0.25">
      <c r="A198" s="44">
        <v>44764</v>
      </c>
      <c r="B198" s="63" t="s">
        <v>173</v>
      </c>
      <c r="C198" s="89">
        <v>22.524049000000002</v>
      </c>
      <c r="D198" s="92">
        <v>72.768360999999999</v>
      </c>
      <c r="E198" s="20">
        <v>-15.822900000000001</v>
      </c>
      <c r="F198" s="20">
        <v>-9.7480200000000004</v>
      </c>
      <c r="G198" s="20"/>
      <c r="H198" s="20"/>
      <c r="I198" s="20">
        <v>42.558700000000002</v>
      </c>
      <c r="J198" s="20"/>
      <c r="K198" s="20"/>
      <c r="L198" s="20">
        <v>33.799999999999997</v>
      </c>
      <c r="M198" s="20"/>
      <c r="N198" s="20">
        <v>22.5</v>
      </c>
      <c r="O198" s="20"/>
      <c r="P198" s="20">
        <v>18.600000000000001</v>
      </c>
      <c r="Q198" s="20"/>
      <c r="R198" s="20">
        <v>30.7</v>
      </c>
      <c r="S198" s="20"/>
      <c r="T198" s="20">
        <v>0.05</v>
      </c>
      <c r="U198" s="20"/>
      <c r="V198" s="20"/>
      <c r="W198" s="20"/>
      <c r="X198" s="20"/>
      <c r="Y198" s="20"/>
      <c r="Z198" s="20" t="s">
        <v>181</v>
      </c>
      <c r="AA198" s="20"/>
      <c r="AB198" s="20"/>
      <c r="AC198" s="20"/>
      <c r="AE198" s="20">
        <v>788</v>
      </c>
    </row>
    <row r="199" spans="1:31" s="27" customFormat="1" x14ac:dyDescent="0.25">
      <c r="A199" s="44">
        <v>44764</v>
      </c>
      <c r="B199" s="64"/>
      <c r="C199" s="89"/>
      <c r="D199" s="92"/>
      <c r="E199" s="20"/>
      <c r="F199" s="20"/>
      <c r="G199" s="20"/>
      <c r="H199" s="20"/>
      <c r="I199" s="20"/>
      <c r="J199" s="20"/>
      <c r="K199" s="20"/>
      <c r="L199" s="20">
        <v>35.4</v>
      </c>
      <c r="M199" s="20"/>
      <c r="N199" s="20">
        <v>24</v>
      </c>
      <c r="O199" s="20"/>
      <c r="P199" s="20">
        <v>20.399999999999999</v>
      </c>
      <c r="Q199" s="20"/>
      <c r="R199" s="20">
        <v>30.7</v>
      </c>
      <c r="S199" s="20"/>
      <c r="T199" s="20">
        <v>0.06</v>
      </c>
      <c r="U199" s="20"/>
      <c r="V199" s="20"/>
      <c r="W199" s="20"/>
      <c r="X199" s="20"/>
      <c r="Y199" s="20"/>
      <c r="Z199" s="20"/>
      <c r="AA199" s="20"/>
      <c r="AB199" s="20"/>
      <c r="AC199" s="20"/>
      <c r="AE199" s="20"/>
    </row>
    <row r="200" spans="1:31" s="27" customFormat="1" x14ac:dyDescent="0.25">
      <c r="A200" s="44">
        <v>44764</v>
      </c>
      <c r="B200" s="65"/>
      <c r="C200" s="89"/>
      <c r="D200" s="92"/>
      <c r="E200" s="20"/>
      <c r="F200" s="20"/>
      <c r="G200" s="20"/>
      <c r="H200" s="20"/>
      <c r="I200" s="20"/>
      <c r="J200" s="20"/>
      <c r="K200" s="20"/>
      <c r="L200" s="20">
        <v>36.299999999999997</v>
      </c>
      <c r="M200" s="20"/>
      <c r="N200" s="20">
        <v>24.7</v>
      </c>
      <c r="O200" s="20"/>
      <c r="P200" s="20">
        <v>20.5</v>
      </c>
      <c r="Q200" s="20"/>
      <c r="R200" s="20">
        <v>30.7</v>
      </c>
      <c r="S200" s="20"/>
      <c r="T200" s="20">
        <v>0.06</v>
      </c>
      <c r="U200" s="20"/>
      <c r="V200" s="20"/>
      <c r="W200" s="20"/>
      <c r="X200" s="20"/>
      <c r="Y200" s="20"/>
      <c r="Z200" s="20"/>
      <c r="AA200" s="20"/>
      <c r="AB200" s="20"/>
      <c r="AC200" s="20"/>
      <c r="AE200" s="20"/>
    </row>
    <row r="201" spans="1:31" ht="15.75" x14ac:dyDescent="0.25">
      <c r="A201" s="41">
        <v>44764</v>
      </c>
      <c r="B201" s="11" t="s">
        <v>174</v>
      </c>
      <c r="C201" s="13">
        <v>22.52364</v>
      </c>
      <c r="D201" s="42">
        <v>72.766727000000003</v>
      </c>
      <c r="E201" s="12">
        <v>-17.645600000000002</v>
      </c>
      <c r="F201" s="12">
        <v>-12.0167</v>
      </c>
      <c r="I201" s="12">
        <v>42.054699999999997</v>
      </c>
      <c r="Z201" s="12" t="s">
        <v>183</v>
      </c>
      <c r="AE201" s="12">
        <v>790</v>
      </c>
    </row>
    <row r="202" spans="1:31" ht="15.75" x14ac:dyDescent="0.25">
      <c r="A202" s="41">
        <v>44764</v>
      </c>
      <c r="B202" s="11" t="s">
        <v>175</v>
      </c>
      <c r="C202" s="13">
        <v>22.523657</v>
      </c>
      <c r="D202" s="42">
        <v>72.766015999999993</v>
      </c>
      <c r="E202" s="12">
        <v>-19.509599999999999</v>
      </c>
      <c r="F202" s="12">
        <v>-12.184100000000001</v>
      </c>
      <c r="I202" s="12">
        <v>41.406799999999997</v>
      </c>
      <c r="L202" s="12">
        <v>36.1</v>
      </c>
      <c r="N202" s="12">
        <v>24.5</v>
      </c>
      <c r="P202" s="12">
        <v>28.2</v>
      </c>
      <c r="R202" s="12">
        <v>31.4</v>
      </c>
      <c r="T202" s="12">
        <v>0.08</v>
      </c>
      <c r="Z202" s="12" t="s">
        <v>181</v>
      </c>
      <c r="AE202" s="12">
        <v>792</v>
      </c>
    </row>
    <row r="203" spans="1:31" ht="15.75" x14ac:dyDescent="0.25">
      <c r="A203" s="41">
        <v>44764</v>
      </c>
      <c r="B203" s="11" t="s">
        <v>176</v>
      </c>
      <c r="C203" s="13">
        <v>22.524255</v>
      </c>
      <c r="D203" s="42">
        <v>72.766024000000002</v>
      </c>
      <c r="E203" s="12">
        <v>-18.8874</v>
      </c>
      <c r="F203" s="12">
        <v>-11.462</v>
      </c>
      <c r="I203" s="12">
        <v>43.081499999999998</v>
      </c>
      <c r="L203" s="12">
        <v>35.200000000000003</v>
      </c>
      <c r="N203" s="12">
        <v>23.8</v>
      </c>
      <c r="P203" s="12">
        <v>23.3</v>
      </c>
      <c r="R203" s="12">
        <v>31.4</v>
      </c>
      <c r="T203" s="12">
        <v>0.06</v>
      </c>
      <c r="Z203" s="12" t="s">
        <v>181</v>
      </c>
      <c r="AE203" s="12">
        <v>791</v>
      </c>
    </row>
    <row r="204" spans="1:31" ht="15.75" x14ac:dyDescent="0.25">
      <c r="A204" s="41">
        <v>44764</v>
      </c>
      <c r="B204" s="11" t="s">
        <v>177</v>
      </c>
      <c r="C204" s="13">
        <v>22.524228999999998</v>
      </c>
      <c r="D204" s="42">
        <v>72.766600999999994</v>
      </c>
      <c r="E204" s="12">
        <v>-17.9178</v>
      </c>
      <c r="F204" s="12">
        <v>-10.2822</v>
      </c>
      <c r="I204" s="12">
        <v>40.694299999999998</v>
      </c>
      <c r="L204" s="12">
        <v>40.9</v>
      </c>
      <c r="N204" s="12">
        <v>29.1</v>
      </c>
      <c r="P204" s="12">
        <v>30.7</v>
      </c>
      <c r="R204" s="12">
        <v>31.7</v>
      </c>
      <c r="T204" s="12">
        <v>0.09</v>
      </c>
      <c r="Z204" s="12" t="s">
        <v>181</v>
      </c>
      <c r="AE204" s="12">
        <v>791</v>
      </c>
    </row>
    <row r="205" spans="1:31" s="27" customFormat="1" x14ac:dyDescent="0.25">
      <c r="A205" s="44">
        <v>44764</v>
      </c>
      <c r="B205" s="63" t="s">
        <v>178</v>
      </c>
      <c r="C205" s="89">
        <v>22.524027</v>
      </c>
      <c r="D205" s="92">
        <v>72.766356999999999</v>
      </c>
      <c r="E205" s="20">
        <v>-18.1066</v>
      </c>
      <c r="F205" s="20">
        <v>-11.2158</v>
      </c>
      <c r="G205" s="20"/>
      <c r="H205" s="20"/>
      <c r="I205" s="20">
        <v>40.880800000000001</v>
      </c>
      <c r="J205" s="20"/>
      <c r="K205" s="20"/>
      <c r="L205" s="20">
        <v>41.4</v>
      </c>
      <c r="M205" s="20"/>
      <c r="N205" s="20">
        <v>29.6</v>
      </c>
      <c r="O205" s="20"/>
      <c r="P205" s="20">
        <v>34.9</v>
      </c>
      <c r="Q205" s="20"/>
      <c r="R205" s="20">
        <v>31.1</v>
      </c>
      <c r="S205" s="20"/>
      <c r="T205" s="20">
        <v>0.1</v>
      </c>
      <c r="U205" s="20"/>
      <c r="V205" s="20"/>
      <c r="W205" s="20"/>
      <c r="X205" s="20"/>
      <c r="Y205" s="20"/>
      <c r="Z205" s="20" t="s">
        <v>181</v>
      </c>
      <c r="AA205" s="20"/>
      <c r="AB205" s="20"/>
      <c r="AC205" s="20"/>
      <c r="AE205" s="20">
        <v>791</v>
      </c>
    </row>
    <row r="206" spans="1:31" s="27" customFormat="1" ht="17.25" customHeight="1" x14ac:dyDescent="0.25">
      <c r="A206" s="44">
        <v>44764</v>
      </c>
      <c r="B206" s="64"/>
      <c r="C206" s="89"/>
      <c r="D206" s="92"/>
      <c r="E206" s="20"/>
      <c r="F206" s="20"/>
      <c r="G206" s="20"/>
      <c r="H206" s="20"/>
      <c r="I206" s="20"/>
      <c r="J206" s="20"/>
      <c r="K206" s="20"/>
      <c r="L206" s="20">
        <v>41</v>
      </c>
      <c r="M206" s="20"/>
      <c r="N206" s="20">
        <v>29.2</v>
      </c>
      <c r="O206" s="20"/>
      <c r="P206" s="20">
        <v>33.4</v>
      </c>
      <c r="Q206" s="20"/>
      <c r="R206" s="20">
        <v>31.4</v>
      </c>
      <c r="S206" s="20"/>
      <c r="T206" s="20">
        <v>0.09</v>
      </c>
      <c r="U206" s="20"/>
      <c r="V206" s="20"/>
      <c r="W206" s="20"/>
      <c r="X206" s="20"/>
      <c r="Y206" s="20"/>
      <c r="Z206" s="20"/>
      <c r="AA206" s="20"/>
      <c r="AB206" s="20"/>
      <c r="AC206" s="20"/>
      <c r="AE206" s="20"/>
    </row>
    <row r="207" spans="1:31" s="27" customFormat="1" x14ac:dyDescent="0.25">
      <c r="A207" s="44">
        <v>44764</v>
      </c>
      <c r="B207" s="65"/>
      <c r="C207" s="89"/>
      <c r="D207" s="92"/>
      <c r="E207" s="32"/>
      <c r="F207" s="32"/>
      <c r="G207" s="32"/>
      <c r="H207" s="32"/>
      <c r="I207" s="32"/>
      <c r="J207" s="32"/>
      <c r="K207" s="32"/>
      <c r="L207" s="32">
        <v>40.200000000000003</v>
      </c>
      <c r="M207" s="32"/>
      <c r="N207" s="32">
        <v>28.4</v>
      </c>
      <c r="O207" s="32"/>
      <c r="P207" s="32">
        <v>37.9</v>
      </c>
      <c r="Q207" s="32"/>
      <c r="R207" s="32">
        <v>31.4</v>
      </c>
      <c r="S207" s="32"/>
      <c r="T207" s="32">
        <v>0.1</v>
      </c>
      <c r="U207" s="32"/>
      <c r="V207" s="32"/>
      <c r="W207" s="32"/>
      <c r="X207" s="32"/>
      <c r="Y207" s="32"/>
      <c r="Z207" s="32"/>
      <c r="AA207" s="32"/>
      <c r="AB207" s="32"/>
      <c r="AC207" s="32"/>
      <c r="AE207" s="32"/>
    </row>
    <row r="208" spans="1:31" x14ac:dyDescent="0.25"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</row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spans="5:31" x14ac:dyDescent="0.25">
      <c r="E5089"/>
      <c r="F5089"/>
      <c r="G5089"/>
      <c r="H5089"/>
      <c r="I5089"/>
      <c r="J5089"/>
      <c r="K5089"/>
      <c r="L5089"/>
      <c r="M5089"/>
      <c r="N5089"/>
      <c r="O5089"/>
      <c r="P5089"/>
      <c r="Q5089"/>
      <c r="R5089"/>
      <c r="S5089"/>
      <c r="T5089"/>
      <c r="U5089"/>
      <c r="V5089"/>
      <c r="W5089"/>
      <c r="X5089"/>
      <c r="Y5089"/>
      <c r="Z5089"/>
      <c r="AA5089"/>
      <c r="AB5089"/>
      <c r="AC5089"/>
      <c r="AD5089"/>
      <c r="AE5089"/>
    </row>
    <row r="5090" spans="5:31" x14ac:dyDescent="0.25">
      <c r="E5090"/>
      <c r="F5090"/>
      <c r="G5090"/>
      <c r="H5090"/>
      <c r="I5090"/>
      <c r="J5090"/>
      <c r="K5090"/>
      <c r="L5090"/>
      <c r="M5090"/>
      <c r="N5090"/>
      <c r="O5090"/>
      <c r="P5090"/>
      <c r="Q5090"/>
      <c r="R5090"/>
      <c r="S5090"/>
      <c r="T5090"/>
      <c r="U5090"/>
      <c r="V5090"/>
      <c r="W5090"/>
      <c r="X5090"/>
      <c r="Y5090"/>
      <c r="Z5090"/>
      <c r="AA5090"/>
      <c r="AB5090"/>
      <c r="AC5090"/>
      <c r="AD5090"/>
      <c r="AE5090"/>
    </row>
    <row r="5091" spans="5:31" x14ac:dyDescent="0.25">
      <c r="E5091"/>
      <c r="F5091"/>
      <c r="G5091"/>
      <c r="H5091"/>
      <c r="I5091"/>
      <c r="J5091"/>
      <c r="K5091"/>
      <c r="L5091"/>
      <c r="M5091"/>
      <c r="N5091"/>
      <c r="O5091"/>
      <c r="P5091"/>
      <c r="Q5091"/>
      <c r="R5091"/>
      <c r="S5091"/>
      <c r="T5091"/>
      <c r="U5091"/>
      <c r="V5091"/>
      <c r="W5091"/>
      <c r="X5091"/>
      <c r="Y5091"/>
      <c r="Z5091"/>
      <c r="AA5091"/>
      <c r="AB5091"/>
      <c r="AC5091"/>
      <c r="AD5091"/>
      <c r="AE5091"/>
    </row>
    <row r="5092" spans="5:31" x14ac:dyDescent="0.25">
      <c r="E5092"/>
      <c r="F5092"/>
      <c r="G5092"/>
      <c r="H5092"/>
      <c r="I5092"/>
      <c r="J5092"/>
      <c r="K5092"/>
      <c r="L5092"/>
      <c r="M5092"/>
      <c r="N5092"/>
      <c r="O5092"/>
      <c r="P5092"/>
      <c r="Q5092"/>
      <c r="R5092"/>
      <c r="S5092"/>
      <c r="T5092"/>
      <c r="U5092"/>
      <c r="V5092"/>
      <c r="W5092"/>
      <c r="X5092"/>
      <c r="Y5092"/>
      <c r="Z5092"/>
      <c r="AA5092"/>
      <c r="AB5092"/>
      <c r="AC5092"/>
      <c r="AD5092"/>
      <c r="AE5092"/>
    </row>
    <row r="5093" spans="5:31" x14ac:dyDescent="0.25">
      <c r="E5093"/>
      <c r="F5093"/>
      <c r="G5093"/>
      <c r="H5093"/>
      <c r="I5093"/>
      <c r="J5093"/>
      <c r="K5093"/>
      <c r="L5093"/>
      <c r="M5093"/>
      <c r="N5093"/>
      <c r="O5093"/>
      <c r="P5093"/>
      <c r="Q5093"/>
      <c r="R5093"/>
      <c r="S5093"/>
      <c r="T5093"/>
      <c r="U5093"/>
      <c r="V5093"/>
      <c r="W5093"/>
      <c r="X5093"/>
      <c r="Y5093"/>
      <c r="Z5093"/>
      <c r="AA5093"/>
      <c r="AB5093"/>
      <c r="AC5093"/>
      <c r="AD5093"/>
      <c r="AE5093"/>
    </row>
    <row r="5094" spans="5:31" x14ac:dyDescent="0.25">
      <c r="E5094"/>
      <c r="F5094"/>
      <c r="G5094"/>
      <c r="H5094"/>
      <c r="I5094"/>
      <c r="J5094"/>
      <c r="K5094"/>
      <c r="L5094"/>
      <c r="M5094"/>
      <c r="N5094"/>
      <c r="O5094"/>
      <c r="P5094"/>
      <c r="Q5094"/>
      <c r="R5094"/>
      <c r="S5094"/>
      <c r="T5094"/>
      <c r="U5094"/>
      <c r="V5094"/>
      <c r="W5094"/>
      <c r="X5094"/>
      <c r="Y5094"/>
      <c r="Z5094"/>
      <c r="AA5094"/>
      <c r="AB5094"/>
      <c r="AC5094"/>
      <c r="AD5094"/>
      <c r="AE5094"/>
    </row>
    <row r="5095" spans="5:31" x14ac:dyDescent="0.25">
      <c r="E5095"/>
      <c r="F5095"/>
      <c r="G5095"/>
      <c r="H5095"/>
      <c r="I5095"/>
      <c r="J5095"/>
      <c r="K5095"/>
      <c r="L5095"/>
      <c r="M5095"/>
      <c r="N5095"/>
      <c r="O5095"/>
      <c r="P5095"/>
      <c r="Q5095"/>
      <c r="R5095"/>
      <c r="S5095"/>
      <c r="T5095"/>
      <c r="U5095"/>
      <c r="V5095"/>
      <c r="W5095"/>
      <c r="X5095"/>
      <c r="Y5095"/>
      <c r="Z5095"/>
      <c r="AA5095"/>
      <c r="AB5095"/>
      <c r="AC5095"/>
      <c r="AD5095"/>
      <c r="AE5095"/>
    </row>
    <row r="5096" spans="5:31" x14ac:dyDescent="0.25">
      <c r="E5096"/>
      <c r="F5096"/>
      <c r="G5096"/>
      <c r="H5096"/>
      <c r="I5096"/>
      <c r="J5096"/>
      <c r="K5096"/>
      <c r="L5096"/>
      <c r="M5096"/>
      <c r="N5096"/>
      <c r="O5096"/>
      <c r="P5096"/>
      <c r="Q5096"/>
      <c r="R5096"/>
      <c r="S5096"/>
      <c r="T5096"/>
      <c r="U5096"/>
      <c r="V5096"/>
      <c r="W5096"/>
      <c r="X5096"/>
      <c r="Y5096"/>
      <c r="Z5096"/>
      <c r="AA5096"/>
      <c r="AB5096"/>
      <c r="AC5096"/>
      <c r="AD5096"/>
      <c r="AE5096"/>
    </row>
    <row r="5097" spans="5:31" x14ac:dyDescent="0.25">
      <c r="E5097"/>
      <c r="F5097"/>
      <c r="G5097"/>
      <c r="H5097"/>
      <c r="I5097"/>
      <c r="J5097"/>
      <c r="K5097"/>
      <c r="L5097"/>
      <c r="M5097"/>
      <c r="N5097"/>
      <c r="O5097"/>
      <c r="P5097"/>
      <c r="Q5097"/>
      <c r="R5097"/>
      <c r="S5097"/>
      <c r="T5097"/>
      <c r="U5097"/>
      <c r="V5097"/>
      <c r="W5097"/>
      <c r="X5097"/>
      <c r="Y5097"/>
      <c r="Z5097"/>
      <c r="AA5097"/>
      <c r="AB5097"/>
      <c r="AC5097"/>
      <c r="AD5097"/>
      <c r="AE5097"/>
    </row>
    <row r="5098" spans="5:31" x14ac:dyDescent="0.25">
      <c r="E5098"/>
      <c r="F5098"/>
      <c r="G5098"/>
      <c r="H5098"/>
      <c r="I5098"/>
      <c r="J5098"/>
      <c r="K5098"/>
      <c r="L5098"/>
      <c r="M5098"/>
      <c r="N5098"/>
      <c r="O5098"/>
      <c r="P5098"/>
      <c r="Q5098"/>
      <c r="R5098"/>
      <c r="S5098"/>
      <c r="T5098"/>
      <c r="U5098"/>
      <c r="V5098"/>
      <c r="W5098"/>
      <c r="X5098"/>
      <c r="Y5098"/>
      <c r="Z5098"/>
      <c r="AA5098"/>
      <c r="AB5098"/>
      <c r="AC5098"/>
      <c r="AD5098"/>
      <c r="AE5098"/>
    </row>
    <row r="5099" spans="5:31" x14ac:dyDescent="0.25">
      <c r="E5099"/>
      <c r="F5099"/>
      <c r="G5099"/>
      <c r="H5099"/>
      <c r="I5099"/>
      <c r="J5099"/>
      <c r="K5099"/>
      <c r="L5099"/>
      <c r="M5099"/>
      <c r="N5099"/>
      <c r="O5099"/>
      <c r="P5099"/>
      <c r="Q5099"/>
      <c r="R5099"/>
      <c r="S5099"/>
      <c r="T5099"/>
      <c r="U5099"/>
      <c r="V5099"/>
      <c r="W5099"/>
      <c r="X5099"/>
      <c r="Y5099"/>
      <c r="Z5099"/>
      <c r="AA5099"/>
      <c r="AB5099"/>
      <c r="AC5099"/>
      <c r="AD5099"/>
      <c r="AE5099"/>
    </row>
    <row r="5100" spans="5:31" x14ac:dyDescent="0.25">
      <c r="E5100" s="47"/>
      <c r="F5100" s="47"/>
      <c r="G5100" s="47"/>
      <c r="H5100" s="47"/>
      <c r="I5100" s="47"/>
      <c r="J5100" s="47"/>
      <c r="K5100" s="47"/>
      <c r="L5100" s="47"/>
      <c r="M5100" s="47"/>
      <c r="N5100" s="47"/>
      <c r="O5100" s="47"/>
      <c r="P5100" s="47"/>
      <c r="Q5100" s="47"/>
      <c r="R5100" s="47"/>
      <c r="S5100" s="47"/>
      <c r="T5100" s="47"/>
      <c r="U5100" s="47"/>
      <c r="V5100" s="47"/>
      <c r="W5100" s="47"/>
      <c r="X5100" s="47"/>
      <c r="Y5100" s="47"/>
      <c r="Z5100" s="47"/>
      <c r="AA5100" s="47"/>
      <c r="AB5100" s="47"/>
      <c r="AC5100" s="47"/>
      <c r="AD5100" s="47"/>
      <c r="AE5100" s="47"/>
    </row>
  </sheetData>
  <mergeCells count="122">
    <mergeCell ref="O3:O4"/>
    <mergeCell ref="T2:U2"/>
    <mergeCell ref="V2:V4"/>
    <mergeCell ref="W2:W4"/>
    <mergeCell ref="X2:Y2"/>
    <mergeCell ref="A3:A4"/>
    <mergeCell ref="B3:B4"/>
    <mergeCell ref="C3:C4"/>
    <mergeCell ref="D3:D4"/>
    <mergeCell ref="E3:F3"/>
    <mergeCell ref="G3:H3"/>
    <mergeCell ref="E2:H2"/>
    <mergeCell ref="J2:K2"/>
    <mergeCell ref="L2:M2"/>
    <mergeCell ref="N2:O2"/>
    <mergeCell ref="P2:Q2"/>
    <mergeCell ref="R2:S2"/>
    <mergeCell ref="AD3:AD4"/>
    <mergeCell ref="B9:B11"/>
    <mergeCell ref="C9:C11"/>
    <mergeCell ref="D9:D11"/>
    <mergeCell ref="B16:B18"/>
    <mergeCell ref="C16:C18"/>
    <mergeCell ref="D16:D18"/>
    <mergeCell ref="X3:X4"/>
    <mergeCell ref="Y3:Y4"/>
    <mergeCell ref="Z3:Z4"/>
    <mergeCell ref="AA3:AA4"/>
    <mergeCell ref="AB3:AB4"/>
    <mergeCell ref="AC3:AC4"/>
    <mergeCell ref="P3:P4"/>
    <mergeCell ref="Q3:Q4"/>
    <mergeCell ref="R3:R4"/>
    <mergeCell ref="S3:S4"/>
    <mergeCell ref="T3:T4"/>
    <mergeCell ref="U3:U4"/>
    <mergeCell ref="J3:J4"/>
    <mergeCell ref="K3:K4"/>
    <mergeCell ref="L3:L4"/>
    <mergeCell ref="M3:M4"/>
    <mergeCell ref="N3:N4"/>
    <mergeCell ref="B37:B39"/>
    <mergeCell ref="C37:C39"/>
    <mergeCell ref="D37:D39"/>
    <mergeCell ref="B44:B46"/>
    <mergeCell ref="C44:C46"/>
    <mergeCell ref="D44:D46"/>
    <mergeCell ref="B23:B25"/>
    <mergeCell ref="C23:C25"/>
    <mergeCell ref="D23:D25"/>
    <mergeCell ref="B30:B32"/>
    <mergeCell ref="C30:C32"/>
    <mergeCell ref="D30:D32"/>
    <mergeCell ref="B65:B67"/>
    <mergeCell ref="C65:C67"/>
    <mergeCell ref="D65:D67"/>
    <mergeCell ref="B72:B74"/>
    <mergeCell ref="C72:C74"/>
    <mergeCell ref="D72:D74"/>
    <mergeCell ref="B51:B53"/>
    <mergeCell ref="C51:C53"/>
    <mergeCell ref="D51:D53"/>
    <mergeCell ref="B58:B60"/>
    <mergeCell ref="C58:C60"/>
    <mergeCell ref="D58:D60"/>
    <mergeCell ref="B93:B95"/>
    <mergeCell ref="C93:C95"/>
    <mergeCell ref="D93:D95"/>
    <mergeCell ref="B100:B102"/>
    <mergeCell ref="C100:C102"/>
    <mergeCell ref="D100:D102"/>
    <mergeCell ref="B79:B81"/>
    <mergeCell ref="C79:C81"/>
    <mergeCell ref="D79:D81"/>
    <mergeCell ref="B86:B88"/>
    <mergeCell ref="C86:C88"/>
    <mergeCell ref="D86:D88"/>
    <mergeCell ref="B121:B123"/>
    <mergeCell ref="C121:C123"/>
    <mergeCell ref="D121:D123"/>
    <mergeCell ref="B128:B130"/>
    <mergeCell ref="C128:C130"/>
    <mergeCell ref="D128:D130"/>
    <mergeCell ref="B107:B109"/>
    <mergeCell ref="C107:C109"/>
    <mergeCell ref="D107:D109"/>
    <mergeCell ref="B114:B116"/>
    <mergeCell ref="C114:C116"/>
    <mergeCell ref="D114:D116"/>
    <mergeCell ref="B149:B151"/>
    <mergeCell ref="C149:C151"/>
    <mergeCell ref="D149:D151"/>
    <mergeCell ref="B156:B158"/>
    <mergeCell ref="C156:C158"/>
    <mergeCell ref="D156:D158"/>
    <mergeCell ref="B135:B137"/>
    <mergeCell ref="C135:C137"/>
    <mergeCell ref="D135:D137"/>
    <mergeCell ref="B142:B144"/>
    <mergeCell ref="C142:C144"/>
    <mergeCell ref="D142:D144"/>
    <mergeCell ref="B177:B179"/>
    <mergeCell ref="C177:C179"/>
    <mergeCell ref="D177:D179"/>
    <mergeCell ref="B184:B186"/>
    <mergeCell ref="C184:C186"/>
    <mergeCell ref="D184:D186"/>
    <mergeCell ref="B163:B165"/>
    <mergeCell ref="C163:C165"/>
    <mergeCell ref="D163:D165"/>
    <mergeCell ref="B170:B172"/>
    <mergeCell ref="C170:C172"/>
    <mergeCell ref="D170:D172"/>
    <mergeCell ref="B205:B207"/>
    <mergeCell ref="C205:C207"/>
    <mergeCell ref="D205:D207"/>
    <mergeCell ref="B191:B193"/>
    <mergeCell ref="C191:C193"/>
    <mergeCell ref="D191:D193"/>
    <mergeCell ref="B198:B200"/>
    <mergeCell ref="C198:C200"/>
    <mergeCell ref="D198:D20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7"/>
  <sheetViews>
    <sheetView zoomScaleNormal="100" workbookViewId="0">
      <pane xSplit="2" topLeftCell="C1" activePane="topRight" state="frozen"/>
      <selection activeCell="F32" sqref="F32"/>
      <selection pane="topRight"/>
    </sheetView>
  </sheetViews>
  <sheetFormatPr defaultRowHeight="15" x14ac:dyDescent="0.25"/>
  <cols>
    <col min="1" max="2" width="10.42578125" bestFit="1" customWidth="1"/>
    <col min="32" max="32" width="13.5703125" customWidth="1"/>
  </cols>
  <sheetData>
    <row r="1" spans="1:37" x14ac:dyDescent="0.25">
      <c r="A1" s="1" t="s">
        <v>0</v>
      </c>
      <c r="B1" s="2">
        <v>44776</v>
      </c>
      <c r="C1" s="3" t="s">
        <v>1</v>
      </c>
      <c r="D1" s="4" t="s">
        <v>2</v>
      </c>
      <c r="E1" s="4"/>
      <c r="F1" s="4"/>
      <c r="G1" s="4"/>
      <c r="H1" s="4"/>
      <c r="I1" s="4"/>
      <c r="J1" s="4"/>
      <c r="K1" s="5"/>
      <c r="L1" s="5"/>
      <c r="M1" s="48"/>
      <c r="N1" s="15"/>
      <c r="O1" s="5"/>
      <c r="P1" s="5"/>
      <c r="Q1" s="5"/>
      <c r="R1" s="5"/>
      <c r="S1" s="15"/>
      <c r="T1" s="5"/>
      <c r="U1" s="5"/>
      <c r="V1" s="5"/>
      <c r="Y1" s="5"/>
      <c r="Z1" s="5"/>
      <c r="AA1" s="5"/>
      <c r="AB1" s="5"/>
      <c r="AC1" s="5"/>
      <c r="AD1" s="5"/>
    </row>
    <row r="2" spans="1:37" ht="60.75" customHeight="1" x14ac:dyDescent="0.25">
      <c r="A2" s="6"/>
      <c r="B2" s="7"/>
      <c r="C2" s="8"/>
      <c r="D2" s="9"/>
      <c r="E2" s="79" t="s">
        <v>191</v>
      </c>
      <c r="F2" s="82"/>
      <c r="G2" s="82"/>
      <c r="H2" s="80"/>
      <c r="I2" s="79" t="s">
        <v>192</v>
      </c>
      <c r="J2" s="80"/>
      <c r="K2" s="79" t="s">
        <v>193</v>
      </c>
      <c r="L2" s="80"/>
      <c r="M2" s="79" t="s">
        <v>194</v>
      </c>
      <c r="N2" s="80"/>
      <c r="O2" s="79" t="s">
        <v>195</v>
      </c>
      <c r="P2" s="80"/>
      <c r="Q2" s="79" t="s">
        <v>3</v>
      </c>
      <c r="R2" s="80"/>
      <c r="S2" s="79" t="s">
        <v>4</v>
      </c>
      <c r="T2" s="80"/>
      <c r="U2" s="77" t="s">
        <v>5</v>
      </c>
      <c r="V2" s="77" t="s">
        <v>6</v>
      </c>
      <c r="W2" s="79" t="s">
        <v>7</v>
      </c>
      <c r="X2" s="80"/>
      <c r="Y2" s="79" t="s">
        <v>8</v>
      </c>
      <c r="Z2" s="82"/>
      <c r="AA2" s="82"/>
      <c r="AB2" s="82"/>
      <c r="AC2" s="82"/>
      <c r="AD2" s="80"/>
    </row>
    <row r="3" spans="1:37" x14ac:dyDescent="0.25">
      <c r="A3" s="77" t="s">
        <v>9</v>
      </c>
      <c r="B3" s="77" t="s">
        <v>10</v>
      </c>
      <c r="C3" s="77" t="s">
        <v>11</v>
      </c>
      <c r="D3" s="77" t="s">
        <v>12</v>
      </c>
      <c r="E3" s="79" t="s">
        <v>13</v>
      </c>
      <c r="F3" s="80"/>
      <c r="G3" s="79" t="s">
        <v>14</v>
      </c>
      <c r="H3" s="80"/>
      <c r="I3" s="77" t="s">
        <v>15</v>
      </c>
      <c r="J3" s="77" t="s">
        <v>207</v>
      </c>
      <c r="K3" s="76" t="s">
        <v>17</v>
      </c>
      <c r="L3" s="100" t="s">
        <v>18</v>
      </c>
      <c r="M3" s="102" t="s">
        <v>19</v>
      </c>
      <c r="N3" s="95" t="s">
        <v>20</v>
      </c>
      <c r="O3" s="98" t="s">
        <v>21</v>
      </c>
      <c r="P3" s="76" t="s">
        <v>20</v>
      </c>
      <c r="Q3" s="76" t="s">
        <v>22</v>
      </c>
      <c r="R3" s="100" t="s">
        <v>20</v>
      </c>
      <c r="S3" s="95" t="s">
        <v>23</v>
      </c>
      <c r="T3" s="98" t="s">
        <v>20</v>
      </c>
      <c r="U3" s="81"/>
      <c r="V3" s="81"/>
      <c r="W3" s="77" t="s">
        <v>24</v>
      </c>
      <c r="X3" s="77" t="s">
        <v>25</v>
      </c>
      <c r="Y3" s="77" t="s">
        <v>26</v>
      </c>
      <c r="Z3" s="77" t="s">
        <v>27</v>
      </c>
      <c r="AA3" s="77" t="s">
        <v>28</v>
      </c>
      <c r="AB3" s="77" t="s">
        <v>29</v>
      </c>
      <c r="AC3" s="83" t="s">
        <v>30</v>
      </c>
      <c r="AD3" s="83" t="s">
        <v>31</v>
      </c>
    </row>
    <row r="4" spans="1:37" x14ac:dyDescent="0.25">
      <c r="A4" s="78"/>
      <c r="B4" s="78"/>
      <c r="C4" s="78"/>
      <c r="D4" s="78"/>
      <c r="E4" s="28" t="s">
        <v>33</v>
      </c>
      <c r="F4" s="28" t="s">
        <v>32</v>
      </c>
      <c r="G4" s="28" t="s">
        <v>33</v>
      </c>
      <c r="H4" s="28" t="s">
        <v>32</v>
      </c>
      <c r="I4" s="81"/>
      <c r="J4" s="81"/>
      <c r="K4" s="87"/>
      <c r="L4" s="101"/>
      <c r="M4" s="102"/>
      <c r="N4" s="95"/>
      <c r="O4" s="99"/>
      <c r="P4" s="87"/>
      <c r="Q4" s="87"/>
      <c r="R4" s="101"/>
      <c r="S4" s="95"/>
      <c r="T4" s="99"/>
      <c r="U4" s="81"/>
      <c r="V4" s="81"/>
      <c r="W4" s="81"/>
      <c r="X4" s="81"/>
      <c r="Y4" s="81"/>
      <c r="Z4" s="81"/>
      <c r="AA4" s="81"/>
      <c r="AB4" s="81"/>
      <c r="AC4" s="88"/>
      <c r="AD4" s="88"/>
      <c r="AE4" s="24" t="s">
        <v>185</v>
      </c>
      <c r="AF4" s="49" t="s">
        <v>208</v>
      </c>
      <c r="AG4" s="49" t="s">
        <v>209</v>
      </c>
      <c r="AI4" s="49" t="s">
        <v>208</v>
      </c>
      <c r="AJ4" s="49" t="s">
        <v>209</v>
      </c>
      <c r="AK4" s="49" t="s">
        <v>266</v>
      </c>
    </row>
    <row r="5" spans="1:37" ht="15.75" x14ac:dyDescent="0.25">
      <c r="A5" s="2">
        <v>44776</v>
      </c>
      <c r="B5" s="11" t="s">
        <v>34</v>
      </c>
      <c r="C5" s="13">
        <v>22.526047999999999</v>
      </c>
      <c r="D5" s="13">
        <v>72.765011000000001</v>
      </c>
      <c r="E5" s="12"/>
      <c r="F5" s="12"/>
      <c r="G5" s="12"/>
      <c r="H5" s="12"/>
      <c r="I5" s="12"/>
      <c r="J5" s="12">
        <v>0.44979999999999998</v>
      </c>
      <c r="K5" s="12">
        <v>40.1</v>
      </c>
      <c r="L5" s="12"/>
      <c r="M5">
        <v>28.4</v>
      </c>
      <c r="N5" s="35">
        <v>37.9</v>
      </c>
      <c r="O5" s="50"/>
      <c r="P5" s="12"/>
      <c r="Q5" s="12">
        <v>83.5</v>
      </c>
      <c r="R5" s="35"/>
      <c r="S5" s="12">
        <v>0.1</v>
      </c>
      <c r="T5" s="50"/>
      <c r="U5" s="12"/>
      <c r="V5" s="12"/>
      <c r="W5" s="12"/>
      <c r="X5" s="12"/>
      <c r="Y5" s="12" t="s">
        <v>181</v>
      </c>
      <c r="Z5" s="12"/>
      <c r="AA5" s="12"/>
      <c r="AB5" s="12"/>
      <c r="AC5" s="12"/>
      <c r="AD5" s="12"/>
      <c r="AE5" s="12">
        <v>1</v>
      </c>
    </row>
    <row r="6" spans="1:37" ht="15.75" x14ac:dyDescent="0.25">
      <c r="A6" s="2">
        <v>44776</v>
      </c>
      <c r="B6" s="14" t="s">
        <v>35</v>
      </c>
      <c r="C6" s="17">
        <v>22.525480999999999</v>
      </c>
      <c r="D6" s="17">
        <v>72.765028000000001</v>
      </c>
      <c r="E6" s="12"/>
      <c r="F6" s="12"/>
      <c r="G6" s="12"/>
      <c r="H6" s="12"/>
      <c r="I6" s="12"/>
      <c r="J6" s="12">
        <v>2.0819999999999999</v>
      </c>
      <c r="K6" s="12"/>
      <c r="M6" s="35"/>
      <c r="N6" s="12"/>
      <c r="O6" s="50"/>
      <c r="P6" s="12"/>
      <c r="Q6" s="12"/>
      <c r="R6" s="35"/>
      <c r="S6" s="12"/>
      <c r="T6" s="50"/>
      <c r="U6" s="12"/>
      <c r="V6" s="12"/>
      <c r="W6" s="12"/>
      <c r="X6" s="12"/>
      <c r="Y6" s="12" t="s">
        <v>183</v>
      </c>
      <c r="Z6" s="12"/>
      <c r="AA6" s="12"/>
      <c r="AB6" s="12"/>
      <c r="AC6" s="12"/>
      <c r="AD6" s="12"/>
      <c r="AE6" s="12">
        <v>4</v>
      </c>
    </row>
    <row r="7" spans="1:37" ht="15.75" x14ac:dyDescent="0.25">
      <c r="A7" s="2">
        <v>44776</v>
      </c>
      <c r="B7" s="11" t="s">
        <v>36</v>
      </c>
      <c r="C7" s="13">
        <v>22.525423</v>
      </c>
      <c r="D7" s="13">
        <v>72.765663000000004</v>
      </c>
      <c r="E7" s="12"/>
      <c r="F7" s="12"/>
      <c r="G7" s="12"/>
      <c r="H7" s="12"/>
      <c r="I7" s="12"/>
      <c r="J7" s="12"/>
      <c r="K7" s="12"/>
      <c r="M7" s="35"/>
      <c r="N7" s="12"/>
      <c r="O7" s="50"/>
      <c r="P7" s="12"/>
      <c r="Q7" s="12"/>
      <c r="R7" s="35"/>
      <c r="S7" s="12"/>
      <c r="T7" s="50"/>
      <c r="U7" s="12"/>
      <c r="V7" s="12"/>
      <c r="W7" s="12"/>
      <c r="X7" s="12"/>
      <c r="Y7" s="12" t="s">
        <v>183</v>
      </c>
      <c r="Z7" s="12"/>
      <c r="AA7" s="12"/>
      <c r="AB7" s="12"/>
      <c r="AC7" s="12"/>
      <c r="AD7" s="12"/>
      <c r="AE7" s="12">
        <v>3</v>
      </c>
    </row>
    <row r="8" spans="1:37" ht="15.75" x14ac:dyDescent="0.25">
      <c r="A8" s="2">
        <v>44776</v>
      </c>
      <c r="B8" s="11" t="s">
        <v>37</v>
      </c>
      <c r="C8" s="13">
        <v>22.525998999999999</v>
      </c>
      <c r="D8" s="13">
        <v>72.765663000000004</v>
      </c>
      <c r="E8" s="12"/>
      <c r="F8" s="12"/>
      <c r="G8" s="12"/>
      <c r="H8" s="12"/>
      <c r="I8" s="12"/>
      <c r="J8" s="12"/>
      <c r="K8" s="12">
        <v>23.6</v>
      </c>
      <c r="L8" s="35"/>
      <c r="M8" s="35">
        <v>14.5</v>
      </c>
      <c r="N8" s="12">
        <v>12.2</v>
      </c>
      <c r="O8" s="50"/>
      <c r="P8" s="12"/>
      <c r="Q8" s="12">
        <v>83.5</v>
      </c>
      <c r="R8" s="35"/>
      <c r="S8" s="12">
        <v>0.03</v>
      </c>
      <c r="T8" s="50"/>
      <c r="U8" s="12"/>
      <c r="V8" s="12"/>
      <c r="W8" s="12"/>
      <c r="X8" s="12"/>
      <c r="Y8" s="12" t="s">
        <v>180</v>
      </c>
      <c r="Z8" s="12"/>
      <c r="AA8" s="12"/>
      <c r="AB8" s="12"/>
      <c r="AC8" s="12"/>
      <c r="AD8" s="12"/>
      <c r="AE8" s="12">
        <v>2</v>
      </c>
    </row>
    <row r="9" spans="1:37" ht="15" customHeight="1" x14ac:dyDescent="0.25">
      <c r="A9" s="2">
        <v>44776</v>
      </c>
      <c r="B9" s="63" t="s">
        <v>38</v>
      </c>
      <c r="C9" s="72">
        <v>22.525562999999998</v>
      </c>
      <c r="D9" s="72">
        <v>72.765399000000002</v>
      </c>
      <c r="E9" s="20"/>
      <c r="F9" s="20"/>
      <c r="G9" s="20"/>
      <c r="H9" s="20"/>
      <c r="I9" s="20"/>
      <c r="J9" s="20"/>
      <c r="K9" s="20"/>
      <c r="L9" s="37"/>
      <c r="M9" s="37"/>
      <c r="N9" s="20"/>
      <c r="O9" s="51"/>
      <c r="P9" s="20"/>
      <c r="Q9" s="20"/>
      <c r="R9" s="37"/>
      <c r="S9" s="20"/>
      <c r="T9" s="51"/>
      <c r="U9" s="20"/>
      <c r="V9" s="20"/>
      <c r="W9" s="20"/>
      <c r="X9" s="20"/>
      <c r="Y9" s="20" t="s">
        <v>183</v>
      </c>
      <c r="Z9" s="20"/>
      <c r="AA9" s="20"/>
      <c r="AB9" s="20"/>
      <c r="AC9" s="20"/>
      <c r="AD9" s="20"/>
      <c r="AE9" s="20">
        <v>3</v>
      </c>
      <c r="AF9">
        <v>27</v>
      </c>
      <c r="AG9">
        <v>8</v>
      </c>
      <c r="AI9">
        <f>AF9*25</f>
        <v>675</v>
      </c>
      <c r="AJ9">
        <f>AG9*25</f>
        <v>200</v>
      </c>
      <c r="AK9">
        <f>AI9-AJ9</f>
        <v>475</v>
      </c>
    </row>
    <row r="10" spans="1:37" ht="15" customHeight="1" x14ac:dyDescent="0.25">
      <c r="A10" s="2">
        <v>44776</v>
      </c>
      <c r="B10" s="64"/>
      <c r="C10" s="72"/>
      <c r="D10" s="72"/>
      <c r="E10" s="20"/>
      <c r="F10" s="20"/>
      <c r="G10" s="20"/>
      <c r="H10" s="20"/>
      <c r="I10" s="20"/>
      <c r="J10" s="20"/>
      <c r="K10" s="20"/>
      <c r="L10" s="37"/>
      <c r="M10" s="37"/>
      <c r="N10" s="20"/>
      <c r="O10" s="51"/>
      <c r="P10" s="20"/>
      <c r="Q10" s="20"/>
      <c r="R10" s="37"/>
      <c r="S10" s="20"/>
      <c r="T10" s="51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 spans="1:37" ht="15" customHeight="1" x14ac:dyDescent="0.25">
      <c r="A11" s="2">
        <v>44776</v>
      </c>
      <c r="B11" s="65"/>
      <c r="C11" s="72"/>
      <c r="D11" s="72"/>
      <c r="E11" s="20"/>
      <c r="F11" s="20"/>
      <c r="G11" s="20"/>
      <c r="H11" s="20"/>
      <c r="I11" s="20"/>
      <c r="J11" s="20"/>
      <c r="K11" s="20"/>
      <c r="L11" s="37"/>
      <c r="M11" s="37"/>
      <c r="N11" s="20"/>
      <c r="O11" s="51"/>
      <c r="P11" s="20"/>
      <c r="Q11" s="20"/>
      <c r="R11" s="37"/>
      <c r="S11" s="20"/>
      <c r="T11" s="5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</row>
    <row r="12" spans="1:37" ht="15.75" x14ac:dyDescent="0.25">
      <c r="A12" s="2">
        <v>44776</v>
      </c>
      <c r="B12" s="11" t="s">
        <v>39</v>
      </c>
      <c r="C12" s="13">
        <v>22.527290000000001</v>
      </c>
      <c r="D12" s="13">
        <v>72.764707000000001</v>
      </c>
      <c r="E12" s="12"/>
      <c r="F12" s="12"/>
      <c r="G12" s="12"/>
      <c r="H12" s="12"/>
      <c r="I12" s="12"/>
      <c r="J12" s="12">
        <v>0.51570000000000005</v>
      </c>
      <c r="K12" s="12"/>
      <c r="L12" s="35"/>
      <c r="M12" s="35"/>
      <c r="N12" s="12"/>
      <c r="O12" s="50"/>
      <c r="P12" s="12"/>
      <c r="Q12" s="12"/>
      <c r="R12" s="35"/>
      <c r="S12" s="12"/>
      <c r="T12" s="50"/>
      <c r="U12" s="12"/>
      <c r="V12" s="12"/>
      <c r="W12" s="12"/>
      <c r="X12" s="12"/>
      <c r="Y12" s="12" t="s">
        <v>183</v>
      </c>
      <c r="Z12" s="12"/>
      <c r="AA12" s="12"/>
      <c r="AB12" s="12"/>
      <c r="AC12" s="12"/>
      <c r="AD12" s="12"/>
      <c r="AE12" s="12">
        <v>5</v>
      </c>
      <c r="AF12">
        <v>15.5</v>
      </c>
      <c r="AG12">
        <v>6</v>
      </c>
      <c r="AI12">
        <f>AF12*16</f>
        <v>248</v>
      </c>
      <c r="AJ12">
        <f>AG12*16</f>
        <v>96</v>
      </c>
      <c r="AK12">
        <f>AI12-AJ12</f>
        <v>152</v>
      </c>
    </row>
    <row r="13" spans="1:37" ht="15.75" x14ac:dyDescent="0.25">
      <c r="A13" s="2">
        <v>44776</v>
      </c>
      <c r="B13" s="11" t="s">
        <v>40</v>
      </c>
      <c r="C13" s="13">
        <v>22.527874000000001</v>
      </c>
      <c r="D13" s="13">
        <v>72.764718000000002</v>
      </c>
      <c r="E13" s="12"/>
      <c r="F13" s="12"/>
      <c r="G13" s="12"/>
      <c r="H13" s="12"/>
      <c r="I13" s="12"/>
      <c r="J13" s="12">
        <v>0.51570000000000005</v>
      </c>
      <c r="K13" s="12"/>
      <c r="L13" s="35"/>
      <c r="M13" s="35"/>
      <c r="N13" s="12"/>
      <c r="O13" s="50"/>
      <c r="P13" s="12"/>
      <c r="Q13" s="12"/>
      <c r="R13" s="35"/>
      <c r="S13" s="12"/>
      <c r="T13" s="50"/>
      <c r="U13" s="12"/>
      <c r="V13" s="12"/>
      <c r="W13" s="12"/>
      <c r="X13" s="12"/>
      <c r="Y13" s="12" t="s">
        <v>183</v>
      </c>
      <c r="Z13" s="12"/>
      <c r="AA13" s="12"/>
      <c r="AB13" s="12"/>
      <c r="AC13" s="12"/>
      <c r="AD13" s="12"/>
      <c r="AE13" s="12">
        <v>5</v>
      </c>
      <c r="AF13">
        <v>15.5</v>
      </c>
      <c r="AG13">
        <v>6</v>
      </c>
      <c r="AI13">
        <f>AF13*16</f>
        <v>248</v>
      </c>
      <c r="AJ13">
        <f>AG13*16</f>
        <v>96</v>
      </c>
      <c r="AK13">
        <f>AI13-AJ13</f>
        <v>152</v>
      </c>
    </row>
    <row r="14" spans="1:37" ht="15.75" x14ac:dyDescent="0.25">
      <c r="A14" s="2">
        <v>44776</v>
      </c>
      <c r="B14" s="11" t="s">
        <v>41</v>
      </c>
      <c r="C14" s="13">
        <v>22.527854000000001</v>
      </c>
      <c r="D14" s="13">
        <v>72.764092000000005</v>
      </c>
      <c r="E14" s="12"/>
      <c r="F14" s="12"/>
      <c r="G14" s="12"/>
      <c r="H14" s="12"/>
      <c r="I14" s="12"/>
      <c r="J14" s="12">
        <v>0.38229999999999997</v>
      </c>
      <c r="K14" s="12"/>
      <c r="L14" s="35"/>
      <c r="M14" s="35"/>
      <c r="N14" s="12"/>
      <c r="O14" s="50"/>
      <c r="P14" s="12"/>
      <c r="Q14" s="12"/>
      <c r="R14" s="35"/>
      <c r="S14" s="12"/>
      <c r="T14" s="50"/>
      <c r="U14" s="12"/>
      <c r="V14" s="12"/>
      <c r="W14" s="12"/>
      <c r="X14" s="12"/>
      <c r="Y14" s="12" t="s">
        <v>183</v>
      </c>
      <c r="Z14" s="12"/>
      <c r="AA14" s="12"/>
      <c r="AB14" s="12"/>
      <c r="AC14" s="12"/>
      <c r="AD14" s="12"/>
      <c r="AE14" s="12">
        <v>6</v>
      </c>
    </row>
    <row r="15" spans="1:37" ht="15.75" x14ac:dyDescent="0.25">
      <c r="A15" s="2">
        <v>44776</v>
      </c>
      <c r="B15" s="11" t="s">
        <v>42</v>
      </c>
      <c r="C15" s="13">
        <v>22.527369</v>
      </c>
      <c r="D15" s="13">
        <v>72.764054999999999</v>
      </c>
      <c r="E15" s="12"/>
      <c r="F15" s="12"/>
      <c r="G15" s="12"/>
      <c r="H15" s="12"/>
      <c r="I15" s="12"/>
      <c r="J15" s="12">
        <v>0.38229999999999997</v>
      </c>
      <c r="K15" s="12"/>
      <c r="L15" s="35"/>
      <c r="M15" s="35"/>
      <c r="N15" s="12"/>
      <c r="O15" s="50"/>
      <c r="P15" s="12"/>
      <c r="Q15" s="12"/>
      <c r="R15" s="35"/>
      <c r="S15" s="12"/>
      <c r="T15" s="50"/>
      <c r="U15" s="12"/>
      <c r="V15" s="12"/>
      <c r="W15" s="12"/>
      <c r="X15" s="12"/>
      <c r="Y15" s="12" t="s">
        <v>183</v>
      </c>
      <c r="Z15" s="12"/>
      <c r="AA15" s="12"/>
      <c r="AB15" s="12"/>
      <c r="AC15" s="12"/>
      <c r="AD15" s="12"/>
      <c r="AE15" s="12">
        <v>6</v>
      </c>
    </row>
    <row r="16" spans="1:37" ht="15" customHeight="1" x14ac:dyDescent="0.25">
      <c r="A16" s="2">
        <v>44776</v>
      </c>
      <c r="B16" s="63" t="s">
        <v>43</v>
      </c>
      <c r="C16" s="72">
        <v>22.527543999999999</v>
      </c>
      <c r="D16" s="72">
        <v>72.764517999999995</v>
      </c>
      <c r="E16" s="20"/>
      <c r="F16" s="20"/>
      <c r="G16" s="20"/>
      <c r="H16" s="20"/>
      <c r="I16" s="20"/>
      <c r="J16" s="20">
        <v>0.51570000000000005</v>
      </c>
      <c r="K16" s="20"/>
      <c r="L16" s="37"/>
      <c r="M16" s="37"/>
      <c r="N16" s="20"/>
      <c r="O16" s="51"/>
      <c r="P16" s="20"/>
      <c r="Q16" s="20"/>
      <c r="R16" s="37"/>
      <c r="S16" s="20"/>
      <c r="T16" s="51"/>
      <c r="U16" s="20"/>
      <c r="V16" s="20"/>
      <c r="W16" s="20"/>
      <c r="X16" s="20"/>
      <c r="Y16" s="20" t="s">
        <v>183</v>
      </c>
      <c r="Z16" s="20"/>
      <c r="AA16" s="20"/>
      <c r="AB16" s="20"/>
      <c r="AC16" s="20"/>
      <c r="AD16" s="20"/>
      <c r="AE16" s="20">
        <v>5</v>
      </c>
      <c r="AF16">
        <v>15.5</v>
      </c>
      <c r="AG16">
        <v>6</v>
      </c>
      <c r="AI16">
        <f>AF16*16</f>
        <v>248</v>
      </c>
      <c r="AJ16">
        <f>AG16*16</f>
        <v>96</v>
      </c>
      <c r="AK16">
        <f>AI16-AJ16</f>
        <v>152</v>
      </c>
    </row>
    <row r="17" spans="1:37" ht="15" customHeight="1" x14ac:dyDescent="0.25">
      <c r="A17" s="2">
        <v>44776</v>
      </c>
      <c r="B17" s="64"/>
      <c r="C17" s="72"/>
      <c r="D17" s="72"/>
      <c r="E17" s="20"/>
      <c r="F17" s="20"/>
      <c r="G17" s="20"/>
      <c r="H17" s="20"/>
      <c r="I17" s="20"/>
      <c r="J17" s="20"/>
      <c r="K17" s="20"/>
      <c r="L17" s="37"/>
      <c r="M17" s="37"/>
      <c r="N17" s="20"/>
      <c r="O17" s="51"/>
      <c r="P17" s="20"/>
      <c r="Q17" s="20"/>
      <c r="R17" s="37"/>
      <c r="S17" s="20"/>
      <c r="T17" s="51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7" ht="15" customHeight="1" x14ac:dyDescent="0.25">
      <c r="A18" s="2">
        <v>44776</v>
      </c>
      <c r="B18" s="65"/>
      <c r="C18" s="72"/>
      <c r="D18" s="72"/>
      <c r="E18" s="20"/>
      <c r="F18" s="20"/>
      <c r="G18" s="20"/>
      <c r="H18" s="20"/>
      <c r="I18" s="20"/>
      <c r="J18" s="20"/>
      <c r="K18" s="20"/>
      <c r="L18" s="37"/>
      <c r="M18" s="37"/>
      <c r="N18" s="20"/>
      <c r="O18" s="51"/>
      <c r="P18" s="20"/>
      <c r="Q18" s="20"/>
      <c r="R18" s="37"/>
      <c r="S18" s="20"/>
      <c r="T18" s="51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7" ht="15.75" x14ac:dyDescent="0.25">
      <c r="A19" s="2">
        <v>44776</v>
      </c>
      <c r="B19" s="11" t="s">
        <v>44</v>
      </c>
      <c r="C19" s="13">
        <v>22.525921</v>
      </c>
      <c r="D19" s="13">
        <v>72.762215999999995</v>
      </c>
      <c r="E19" s="12"/>
      <c r="F19" s="12"/>
      <c r="G19" s="12"/>
      <c r="H19" s="12"/>
      <c r="I19" s="12"/>
      <c r="J19" s="12">
        <v>0.21809999999999999</v>
      </c>
      <c r="K19" s="12"/>
      <c r="L19" s="35"/>
      <c r="M19" s="35"/>
      <c r="N19" s="12"/>
      <c r="O19" s="50"/>
      <c r="P19" s="12"/>
      <c r="Q19" s="12"/>
      <c r="R19" s="35"/>
      <c r="S19" s="12"/>
      <c r="T19" s="50"/>
      <c r="U19" s="12"/>
      <c r="V19" s="12"/>
      <c r="W19" s="12"/>
      <c r="X19" s="12"/>
      <c r="Y19" s="12" t="s">
        <v>183</v>
      </c>
      <c r="Z19" s="12"/>
      <c r="AA19" s="12"/>
      <c r="AB19" s="12"/>
      <c r="AC19" s="12"/>
      <c r="AD19" s="12"/>
      <c r="AE19" s="12">
        <v>8</v>
      </c>
    </row>
    <row r="20" spans="1:37" ht="15.75" x14ac:dyDescent="0.25">
      <c r="A20" s="2">
        <v>44776</v>
      </c>
      <c r="B20" s="11" t="s">
        <v>45</v>
      </c>
      <c r="C20" s="13">
        <v>22.525839999999999</v>
      </c>
      <c r="D20" s="13">
        <v>72.762791000000007</v>
      </c>
      <c r="E20" s="12"/>
      <c r="F20" s="12"/>
      <c r="G20" s="12"/>
      <c r="H20" s="12"/>
      <c r="I20" s="12"/>
      <c r="J20" s="12">
        <v>0.21809999999999999</v>
      </c>
      <c r="K20" s="12"/>
      <c r="L20" s="35"/>
      <c r="M20" s="35"/>
      <c r="N20" s="12"/>
      <c r="O20" s="50"/>
      <c r="P20" s="12"/>
      <c r="Q20" s="12"/>
      <c r="R20" s="35"/>
      <c r="S20" s="12"/>
      <c r="T20" s="50"/>
      <c r="U20" s="12"/>
      <c r="V20" s="12"/>
      <c r="W20" s="12"/>
      <c r="X20" s="12"/>
      <c r="Y20" s="12" t="s">
        <v>183</v>
      </c>
      <c r="Z20" s="12"/>
      <c r="AA20" s="12"/>
      <c r="AB20" s="12"/>
      <c r="AC20" s="12"/>
      <c r="AD20" s="12"/>
      <c r="AE20" s="12">
        <v>8</v>
      </c>
    </row>
    <row r="21" spans="1:37" ht="15.75" x14ac:dyDescent="0.25">
      <c r="A21" s="2">
        <v>44776</v>
      </c>
      <c r="B21" s="11" t="s">
        <v>46</v>
      </c>
      <c r="C21" s="13">
        <v>22.525383999999999</v>
      </c>
      <c r="D21" s="13">
        <v>72.762825000000007</v>
      </c>
      <c r="E21" s="12"/>
      <c r="F21" s="12"/>
      <c r="G21" s="12"/>
      <c r="H21" s="12"/>
      <c r="I21" s="12"/>
      <c r="J21" s="12">
        <v>0.34179999999999999</v>
      </c>
      <c r="K21" s="12">
        <v>42.8</v>
      </c>
      <c r="L21" s="35"/>
      <c r="M21" s="35">
        <v>31</v>
      </c>
      <c r="N21" s="12">
        <v>41.4</v>
      </c>
      <c r="O21" s="50"/>
      <c r="P21" s="12"/>
      <c r="Q21" s="12">
        <v>80.5</v>
      </c>
      <c r="R21" s="35"/>
      <c r="S21" s="12">
        <v>0.11</v>
      </c>
      <c r="T21" s="50"/>
      <c r="U21" s="12"/>
      <c r="V21" s="12"/>
      <c r="W21" s="12"/>
      <c r="X21" s="12"/>
      <c r="Y21" s="12" t="s">
        <v>183</v>
      </c>
      <c r="Z21" s="12"/>
      <c r="AA21" s="12"/>
      <c r="AB21" s="12"/>
      <c r="AC21" s="12"/>
      <c r="AD21" s="12"/>
      <c r="AE21" s="12">
        <v>7</v>
      </c>
      <c r="AF21">
        <v>19</v>
      </c>
      <c r="AG21">
        <v>7</v>
      </c>
      <c r="AI21">
        <f>AF21*16</f>
        <v>304</v>
      </c>
      <c r="AJ21">
        <f>AG21*16</f>
        <v>112</v>
      </c>
      <c r="AK21">
        <f>AI21-AJ21</f>
        <v>192</v>
      </c>
    </row>
    <row r="22" spans="1:37" ht="15.75" x14ac:dyDescent="0.25">
      <c r="A22" s="2">
        <v>44776</v>
      </c>
      <c r="B22" s="11" t="s">
        <v>47</v>
      </c>
      <c r="C22" s="13">
        <v>22.525407999999999</v>
      </c>
      <c r="D22" s="13">
        <v>72.762107</v>
      </c>
      <c r="E22" s="12"/>
      <c r="F22" s="12"/>
      <c r="G22" s="12"/>
      <c r="H22" s="12"/>
      <c r="I22" s="12"/>
      <c r="J22" s="12">
        <v>0.34179999999999999</v>
      </c>
      <c r="K22" s="12">
        <v>42</v>
      </c>
      <c r="L22" s="35"/>
      <c r="M22" s="35"/>
      <c r="N22" s="12"/>
      <c r="O22" s="50"/>
      <c r="P22" s="12"/>
      <c r="Q22" s="12"/>
      <c r="R22" s="35"/>
      <c r="S22" s="12"/>
      <c r="T22" s="50"/>
      <c r="U22" s="12"/>
      <c r="V22" s="12"/>
      <c r="W22" s="12"/>
      <c r="X22" s="12"/>
      <c r="Y22" s="12" t="s">
        <v>183</v>
      </c>
      <c r="Z22" s="12"/>
      <c r="AA22" s="12"/>
      <c r="AB22" s="12"/>
      <c r="AC22" s="12"/>
      <c r="AD22" s="12"/>
      <c r="AE22" s="12">
        <v>7</v>
      </c>
      <c r="AF22">
        <v>19</v>
      </c>
      <c r="AG22">
        <v>7</v>
      </c>
      <c r="AI22">
        <f t="shared" ref="AI22:AJ23" si="0">AF22*16</f>
        <v>304</v>
      </c>
      <c r="AJ22">
        <f t="shared" si="0"/>
        <v>112</v>
      </c>
      <c r="AK22">
        <f t="shared" ref="AK22:AK23" si="1">AI22-AJ22</f>
        <v>192</v>
      </c>
    </row>
    <row r="23" spans="1:37" ht="15" customHeight="1" x14ac:dyDescent="0.25">
      <c r="A23" s="2">
        <v>44776</v>
      </c>
      <c r="B23" s="63" t="s">
        <v>48</v>
      </c>
      <c r="C23" s="72">
        <v>22.525592</v>
      </c>
      <c r="D23" s="72">
        <v>72.762415000000004</v>
      </c>
      <c r="E23" s="20"/>
      <c r="F23" s="20"/>
      <c r="G23" s="20"/>
      <c r="H23" s="20"/>
      <c r="I23" s="20"/>
      <c r="J23" s="20"/>
      <c r="K23" s="20"/>
      <c r="L23" s="37"/>
      <c r="M23" s="37"/>
      <c r="N23" s="20"/>
      <c r="O23" s="51"/>
      <c r="P23" s="20"/>
      <c r="Q23" s="20"/>
      <c r="R23" s="37"/>
      <c r="S23" s="20"/>
      <c r="T23" s="51"/>
      <c r="U23" s="20"/>
      <c r="V23" s="20"/>
      <c r="W23" s="20"/>
      <c r="X23" s="20"/>
      <c r="Y23" s="20" t="s">
        <v>183</v>
      </c>
      <c r="Z23" s="20"/>
      <c r="AA23" s="20"/>
      <c r="AB23" s="20"/>
      <c r="AC23" s="20"/>
      <c r="AD23" s="20"/>
      <c r="AE23" s="20">
        <v>9</v>
      </c>
      <c r="AF23">
        <v>19</v>
      </c>
      <c r="AG23">
        <v>7</v>
      </c>
      <c r="AI23">
        <f t="shared" si="0"/>
        <v>304</v>
      </c>
      <c r="AJ23">
        <f t="shared" si="0"/>
        <v>112</v>
      </c>
      <c r="AK23">
        <f t="shared" si="1"/>
        <v>192</v>
      </c>
    </row>
    <row r="24" spans="1:37" ht="15" customHeight="1" x14ac:dyDescent="0.25">
      <c r="A24" s="2">
        <v>44776</v>
      </c>
      <c r="B24" s="64"/>
      <c r="C24" s="72"/>
      <c r="D24" s="72"/>
      <c r="E24" s="20"/>
      <c r="F24" s="20"/>
      <c r="G24" s="20"/>
      <c r="H24" s="20"/>
      <c r="I24" s="20"/>
      <c r="J24" s="20"/>
      <c r="K24" s="27"/>
      <c r="L24" s="37"/>
      <c r="M24" s="37"/>
      <c r="N24" s="20"/>
      <c r="O24" s="51"/>
      <c r="P24" s="20"/>
      <c r="Q24" s="20"/>
      <c r="R24" s="37"/>
      <c r="S24" s="20"/>
      <c r="T24" s="51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7" ht="15" customHeight="1" x14ac:dyDescent="0.25">
      <c r="A25" s="2">
        <v>44776</v>
      </c>
      <c r="B25" s="65"/>
      <c r="C25" s="72"/>
      <c r="D25" s="72"/>
      <c r="E25" s="20"/>
      <c r="F25" s="20"/>
      <c r="G25" s="20"/>
      <c r="H25" s="20"/>
      <c r="I25" s="20"/>
      <c r="J25" s="20"/>
      <c r="K25" s="20"/>
      <c r="L25" s="37"/>
      <c r="M25" s="37"/>
      <c r="N25" s="20"/>
      <c r="O25" s="51"/>
      <c r="P25" s="20"/>
      <c r="Q25" s="20"/>
      <c r="R25" s="37"/>
      <c r="S25" s="20"/>
      <c r="T25" s="51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7" ht="15.75" x14ac:dyDescent="0.25">
      <c r="A26" s="2">
        <v>44776</v>
      </c>
      <c r="B26" s="11" t="s">
        <v>49</v>
      </c>
      <c r="C26" s="13">
        <v>22.525936999999999</v>
      </c>
      <c r="D26" s="13">
        <v>72.760776000000007</v>
      </c>
      <c r="E26" s="12"/>
      <c r="F26" s="12"/>
      <c r="G26" s="12"/>
      <c r="H26" s="12"/>
      <c r="I26" s="12"/>
      <c r="J26" s="12">
        <v>0.1221</v>
      </c>
      <c r="K26" s="12"/>
      <c r="L26" s="35"/>
      <c r="M26" s="35"/>
      <c r="N26" s="12"/>
      <c r="O26" s="50"/>
      <c r="P26" s="12"/>
      <c r="Q26" s="12"/>
      <c r="R26" s="35"/>
      <c r="S26" s="12"/>
      <c r="T26" s="50"/>
      <c r="U26" s="12"/>
      <c r="V26" s="12"/>
      <c r="W26" s="12"/>
      <c r="X26" s="12"/>
      <c r="Y26" s="12" t="s">
        <v>183</v>
      </c>
      <c r="Z26" s="12"/>
      <c r="AA26" s="12"/>
      <c r="AB26" s="12"/>
      <c r="AC26" s="12"/>
      <c r="AD26" s="12"/>
      <c r="AE26" s="12">
        <v>11</v>
      </c>
    </row>
    <row r="27" spans="1:37" ht="15.75" x14ac:dyDescent="0.25">
      <c r="A27" s="2">
        <v>44776</v>
      </c>
      <c r="B27" s="11" t="s">
        <v>50</v>
      </c>
      <c r="C27" s="13">
        <v>22.525981000000002</v>
      </c>
      <c r="D27" s="13">
        <v>72.760154999999997</v>
      </c>
      <c r="E27" s="12"/>
      <c r="F27" s="12"/>
      <c r="G27" s="12"/>
      <c r="H27" s="12"/>
      <c r="I27" s="12"/>
      <c r="J27" s="12">
        <v>0.1245</v>
      </c>
      <c r="K27" s="12"/>
      <c r="L27" s="35"/>
      <c r="M27" s="35"/>
      <c r="N27" s="12"/>
      <c r="O27" s="50"/>
      <c r="P27" s="12"/>
      <c r="Q27" s="12"/>
      <c r="R27" s="35"/>
      <c r="S27" s="12"/>
      <c r="T27" s="50"/>
      <c r="U27" s="12"/>
      <c r="V27" s="12"/>
      <c r="W27" s="12"/>
      <c r="X27" s="12"/>
      <c r="Y27" s="12" t="s">
        <v>183</v>
      </c>
      <c r="Z27" s="12"/>
      <c r="AA27" s="12"/>
      <c r="AB27" s="12"/>
      <c r="AC27" s="12"/>
      <c r="AD27" s="12"/>
      <c r="AE27" s="12">
        <v>14</v>
      </c>
    </row>
    <row r="28" spans="1:37" ht="15.75" x14ac:dyDescent="0.25">
      <c r="A28" s="2">
        <v>44776</v>
      </c>
      <c r="B28" s="11" t="s">
        <v>51</v>
      </c>
      <c r="C28" s="13">
        <v>22.525355000000001</v>
      </c>
      <c r="D28" s="13">
        <v>72.760221999999999</v>
      </c>
      <c r="E28" s="12"/>
      <c r="F28" s="12"/>
      <c r="G28" s="12"/>
      <c r="H28" s="12"/>
      <c r="I28" s="12"/>
      <c r="J28" s="12">
        <v>0.44500000000000001</v>
      </c>
      <c r="K28" s="12"/>
      <c r="L28" s="35"/>
      <c r="M28" s="35"/>
      <c r="N28" s="12"/>
      <c r="O28" s="50"/>
      <c r="P28" s="12"/>
      <c r="Q28" s="12"/>
      <c r="R28" s="35"/>
      <c r="S28" s="12"/>
      <c r="T28" s="50"/>
      <c r="U28" s="12"/>
      <c r="V28" s="12"/>
      <c r="W28" s="12"/>
      <c r="X28" s="12"/>
      <c r="Y28" s="12" t="s">
        <v>183</v>
      </c>
      <c r="Z28" s="12"/>
      <c r="AA28" s="12"/>
      <c r="AB28" s="12"/>
      <c r="AC28" s="12"/>
      <c r="AD28" s="12"/>
      <c r="AE28" s="12">
        <v>13</v>
      </c>
    </row>
    <row r="29" spans="1:37" ht="15.75" x14ac:dyDescent="0.25">
      <c r="A29" s="2">
        <v>44776</v>
      </c>
      <c r="B29" s="11" t="s">
        <v>52</v>
      </c>
      <c r="C29" s="13">
        <v>22.525455000000001</v>
      </c>
      <c r="D29" s="13">
        <v>72.760782000000006</v>
      </c>
      <c r="E29" s="12"/>
      <c r="F29" s="12"/>
      <c r="G29" s="12"/>
      <c r="H29" s="12"/>
      <c r="I29" s="12"/>
      <c r="J29" s="12"/>
      <c r="K29" s="12">
        <v>43.2</v>
      </c>
      <c r="L29" s="35"/>
      <c r="M29" s="35">
        <v>31.4</v>
      </c>
      <c r="N29" s="12">
        <v>36.9</v>
      </c>
      <c r="O29" s="50"/>
      <c r="P29" s="12"/>
      <c r="Q29" s="12">
        <v>80.5</v>
      </c>
      <c r="R29" s="35"/>
      <c r="S29" s="12">
        <v>0.1</v>
      </c>
      <c r="T29" s="50"/>
      <c r="U29" s="12"/>
      <c r="V29" s="12"/>
      <c r="W29" s="12"/>
      <c r="X29" s="12"/>
      <c r="Y29" s="12" t="s">
        <v>181</v>
      </c>
      <c r="Z29" s="12"/>
      <c r="AA29" s="12"/>
      <c r="AB29" s="12"/>
      <c r="AC29" s="12"/>
      <c r="AD29" s="12"/>
      <c r="AE29" s="12">
        <v>10</v>
      </c>
    </row>
    <row r="30" spans="1:37" ht="15" customHeight="1" x14ac:dyDescent="0.25">
      <c r="A30" s="2">
        <v>44776</v>
      </c>
      <c r="B30" s="63" t="s">
        <v>53</v>
      </c>
      <c r="C30" s="72">
        <v>22.525639000000002</v>
      </c>
      <c r="D30" s="72">
        <v>72.760495000000006</v>
      </c>
      <c r="E30" s="20"/>
      <c r="F30" s="20"/>
      <c r="G30" s="20"/>
      <c r="H30" s="20"/>
      <c r="I30" s="20"/>
      <c r="J30" s="20">
        <v>0.23169999999999999</v>
      </c>
      <c r="K30" s="20"/>
      <c r="L30" s="37"/>
      <c r="M30" s="37"/>
      <c r="N30" s="20"/>
      <c r="O30" s="51"/>
      <c r="P30" s="20"/>
      <c r="Q30" s="20"/>
      <c r="R30" s="37"/>
      <c r="S30" s="20"/>
      <c r="T30" s="51"/>
      <c r="U30" s="20"/>
      <c r="V30" s="20"/>
      <c r="W30" s="20"/>
      <c r="X30" s="20"/>
      <c r="Y30" s="20" t="s">
        <v>183</v>
      </c>
      <c r="Z30" s="20"/>
      <c r="AA30" s="20"/>
      <c r="AB30" s="20"/>
      <c r="AC30" s="20"/>
      <c r="AD30" s="20"/>
      <c r="AE30" s="20">
        <v>12</v>
      </c>
      <c r="AF30">
        <v>38.5</v>
      </c>
      <c r="AG30">
        <v>11</v>
      </c>
      <c r="AI30">
        <f>AF30*16</f>
        <v>616</v>
      </c>
      <c r="AJ30">
        <f>AG30*16</f>
        <v>176</v>
      </c>
      <c r="AK30">
        <f>AI30-AJ30</f>
        <v>440</v>
      </c>
    </row>
    <row r="31" spans="1:37" ht="15" customHeight="1" x14ac:dyDescent="0.25">
      <c r="A31" s="2">
        <v>44776</v>
      </c>
      <c r="B31" s="64"/>
      <c r="C31" s="72"/>
      <c r="D31" s="72"/>
      <c r="E31" s="20"/>
      <c r="F31" s="20"/>
      <c r="G31" s="20"/>
      <c r="H31" s="20"/>
      <c r="I31" s="20"/>
      <c r="J31" s="20"/>
      <c r="K31" s="20"/>
      <c r="L31" s="37"/>
      <c r="M31" s="37"/>
      <c r="N31" s="20"/>
      <c r="O31" s="51"/>
      <c r="P31" s="20"/>
      <c r="Q31" s="20"/>
      <c r="R31" s="37"/>
      <c r="S31" s="20"/>
      <c r="T31" s="51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 spans="1:37" ht="15" customHeight="1" x14ac:dyDescent="0.25">
      <c r="A32" s="2">
        <v>44776</v>
      </c>
      <c r="B32" s="65"/>
      <c r="C32" s="72"/>
      <c r="D32" s="72"/>
      <c r="E32" s="20"/>
      <c r="F32" s="20"/>
      <c r="G32" s="20"/>
      <c r="H32" s="20"/>
      <c r="I32" s="20"/>
      <c r="J32" s="20"/>
      <c r="K32" s="20"/>
      <c r="L32" s="37"/>
      <c r="M32" s="37"/>
      <c r="N32" s="20"/>
      <c r="O32" s="51"/>
      <c r="P32" s="20"/>
      <c r="Q32" s="20"/>
      <c r="R32" s="37"/>
      <c r="S32" s="20"/>
      <c r="T32" s="51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 spans="1:37" ht="15.75" x14ac:dyDescent="0.25">
      <c r="A33" s="2">
        <v>44776</v>
      </c>
      <c r="B33" s="11" t="s">
        <v>54</v>
      </c>
      <c r="C33" s="13">
        <v>22.527574999999999</v>
      </c>
      <c r="D33" s="13">
        <v>72.759127000000007</v>
      </c>
      <c r="E33" s="12"/>
      <c r="F33" s="12"/>
      <c r="G33" s="12"/>
      <c r="H33" s="12"/>
      <c r="I33" s="12"/>
      <c r="J33" s="12">
        <v>0.1154</v>
      </c>
      <c r="K33" s="12">
        <v>49.2</v>
      </c>
      <c r="L33" s="35"/>
      <c r="M33" s="35">
        <v>37.9</v>
      </c>
      <c r="N33" s="12">
        <v>51.3</v>
      </c>
      <c r="O33" s="50"/>
      <c r="P33" s="12"/>
      <c r="Q33" s="12">
        <v>80.5</v>
      </c>
      <c r="R33" s="35"/>
      <c r="S33" s="12">
        <v>0.14000000000000001</v>
      </c>
      <c r="T33" s="50"/>
      <c r="U33" s="12"/>
      <c r="V33" s="12"/>
      <c r="W33" s="12"/>
      <c r="X33" s="12"/>
      <c r="Y33" s="12" t="s">
        <v>183</v>
      </c>
      <c r="Z33" s="12"/>
      <c r="AA33" s="12"/>
      <c r="AB33" s="12"/>
      <c r="AC33" s="12"/>
      <c r="AD33" s="12"/>
      <c r="AE33" s="12">
        <v>15</v>
      </c>
      <c r="AF33">
        <v>32</v>
      </c>
      <c r="AG33">
        <v>8</v>
      </c>
      <c r="AI33">
        <f>AF33*25</f>
        <v>800</v>
      </c>
      <c r="AJ33">
        <f>AG33*25</f>
        <v>200</v>
      </c>
      <c r="AK33">
        <f>AI33-AJ33</f>
        <v>600</v>
      </c>
    </row>
    <row r="34" spans="1:37" ht="15.75" x14ac:dyDescent="0.25">
      <c r="A34" s="2">
        <v>44776</v>
      </c>
      <c r="B34" s="11" t="s">
        <v>55</v>
      </c>
      <c r="C34" s="13">
        <v>22.527161</v>
      </c>
      <c r="D34" s="13">
        <v>72.759162000000003</v>
      </c>
      <c r="E34" s="12"/>
      <c r="F34" s="12"/>
      <c r="G34" s="12"/>
      <c r="H34" s="12"/>
      <c r="I34" s="12"/>
      <c r="J34" s="12">
        <v>0.1154</v>
      </c>
      <c r="K34" s="12">
        <v>49</v>
      </c>
      <c r="L34" s="35"/>
      <c r="M34" s="35"/>
      <c r="N34" s="12"/>
      <c r="O34" s="50"/>
      <c r="P34" s="12"/>
      <c r="Q34" s="12"/>
      <c r="R34" s="35"/>
      <c r="S34" s="12"/>
      <c r="T34" s="50"/>
      <c r="U34" s="12"/>
      <c r="V34" s="12"/>
      <c r="W34" s="12"/>
      <c r="X34" s="12"/>
      <c r="Y34" s="12" t="s">
        <v>183</v>
      </c>
      <c r="Z34" s="12"/>
      <c r="AA34" s="12"/>
      <c r="AB34" s="12"/>
      <c r="AC34" s="12"/>
      <c r="AD34" s="12"/>
      <c r="AE34" s="12">
        <v>15</v>
      </c>
      <c r="AF34">
        <v>32</v>
      </c>
      <c r="AG34">
        <v>8</v>
      </c>
      <c r="AI34">
        <f>AF34*25</f>
        <v>800</v>
      </c>
      <c r="AJ34">
        <f>AG34*25</f>
        <v>200</v>
      </c>
      <c r="AK34">
        <f>AI34-AJ34</f>
        <v>600</v>
      </c>
    </row>
    <row r="35" spans="1:37" ht="15.75" x14ac:dyDescent="0.25">
      <c r="A35" s="2">
        <v>44776</v>
      </c>
      <c r="B35" s="11" t="s">
        <v>56</v>
      </c>
      <c r="C35" s="13">
        <v>22.527168</v>
      </c>
      <c r="D35" s="13">
        <v>72.759822</v>
      </c>
      <c r="E35" s="12"/>
      <c r="F35" s="12"/>
      <c r="G35" s="12"/>
      <c r="H35" s="12"/>
      <c r="I35" s="12"/>
      <c r="J35" s="12">
        <v>0.16200000000000001</v>
      </c>
      <c r="K35" s="12">
        <v>41.2</v>
      </c>
      <c r="L35" s="35"/>
      <c r="M35" s="35">
        <v>29.4</v>
      </c>
      <c r="N35" s="12">
        <v>54.8</v>
      </c>
      <c r="O35" s="50"/>
      <c r="P35" s="12"/>
      <c r="Q35" s="12">
        <v>80.5</v>
      </c>
      <c r="R35" s="35"/>
      <c r="S35" s="12">
        <v>0.15</v>
      </c>
      <c r="T35" s="50"/>
      <c r="U35" s="12"/>
      <c r="V35" s="12"/>
      <c r="W35" s="12"/>
      <c r="X35" s="12"/>
      <c r="Y35" s="12" t="s">
        <v>183</v>
      </c>
      <c r="Z35" s="12"/>
      <c r="AA35" s="12"/>
      <c r="AB35" s="12"/>
      <c r="AC35" s="12"/>
      <c r="AD35" s="12"/>
      <c r="AE35" s="12">
        <v>16</v>
      </c>
    </row>
    <row r="36" spans="1:37" ht="15.75" x14ac:dyDescent="0.25">
      <c r="A36" s="2">
        <v>44776</v>
      </c>
      <c r="B36" s="11" t="s">
        <v>57</v>
      </c>
      <c r="C36" s="13">
        <v>22.527736000000001</v>
      </c>
      <c r="D36" s="13">
        <v>72.759854000000004</v>
      </c>
      <c r="E36" s="12"/>
      <c r="F36" s="12"/>
      <c r="G36" s="12"/>
      <c r="H36" s="12"/>
      <c r="I36" s="12"/>
      <c r="J36" s="12">
        <v>0.16200000000000001</v>
      </c>
      <c r="K36" s="12"/>
      <c r="L36" s="35"/>
      <c r="M36" s="35"/>
      <c r="N36" s="12"/>
      <c r="O36" s="50"/>
      <c r="P36" s="12"/>
      <c r="Q36" s="12"/>
      <c r="R36" s="35"/>
      <c r="S36" s="12"/>
      <c r="T36" s="50"/>
      <c r="U36" s="12"/>
      <c r="V36" s="12"/>
      <c r="W36" s="12"/>
      <c r="X36" s="12"/>
      <c r="Y36" s="12" t="s">
        <v>183</v>
      </c>
      <c r="Z36" s="12"/>
      <c r="AA36" s="12"/>
      <c r="AB36" s="12"/>
      <c r="AC36" s="12"/>
      <c r="AD36" s="12"/>
      <c r="AE36" s="12">
        <v>16</v>
      </c>
    </row>
    <row r="37" spans="1:37" ht="15" customHeight="1" x14ac:dyDescent="0.25">
      <c r="A37" s="2">
        <v>44776</v>
      </c>
      <c r="B37" s="63" t="s">
        <v>58</v>
      </c>
      <c r="C37" s="72">
        <v>22.527453999999999</v>
      </c>
      <c r="D37" s="72">
        <v>72.759597999999997</v>
      </c>
      <c r="E37" s="20"/>
      <c r="F37" s="20"/>
      <c r="G37" s="20"/>
      <c r="H37" s="20"/>
      <c r="I37" s="20"/>
      <c r="J37" s="20">
        <v>0.16200000000000001</v>
      </c>
      <c r="K37" s="20"/>
      <c r="L37" s="37"/>
      <c r="M37" s="37"/>
      <c r="N37" s="20"/>
      <c r="O37" s="51"/>
      <c r="P37" s="20"/>
      <c r="Q37" s="20"/>
      <c r="R37" s="37"/>
      <c r="S37" s="20"/>
      <c r="T37" s="51"/>
      <c r="U37" s="20"/>
      <c r="V37" s="20"/>
      <c r="W37" s="20"/>
      <c r="X37" s="20"/>
      <c r="Y37" s="20" t="s">
        <v>183</v>
      </c>
      <c r="Z37" s="20"/>
      <c r="AA37" s="20"/>
      <c r="AB37" s="20"/>
      <c r="AC37" s="20"/>
      <c r="AD37" s="20"/>
      <c r="AE37" s="20">
        <v>16</v>
      </c>
    </row>
    <row r="38" spans="1:37" ht="15" customHeight="1" x14ac:dyDescent="0.25">
      <c r="A38" s="2">
        <v>44776</v>
      </c>
      <c r="B38" s="64"/>
      <c r="C38" s="72"/>
      <c r="D38" s="72"/>
      <c r="E38" s="20"/>
      <c r="F38" s="20"/>
      <c r="G38" s="20"/>
      <c r="H38" s="20"/>
      <c r="I38" s="20"/>
      <c r="J38" s="20"/>
      <c r="K38" s="20"/>
      <c r="L38" s="37"/>
      <c r="M38" s="37"/>
      <c r="N38" s="20"/>
      <c r="O38" s="51"/>
      <c r="P38" s="20"/>
      <c r="Q38" s="20"/>
      <c r="R38" s="37"/>
      <c r="S38" s="20"/>
      <c r="T38" s="51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 spans="1:37" ht="15" customHeight="1" x14ac:dyDescent="0.25">
      <c r="A39" s="2">
        <v>44776</v>
      </c>
      <c r="B39" s="65"/>
      <c r="C39" s="72"/>
      <c r="D39" s="72"/>
      <c r="E39" s="20"/>
      <c r="F39" s="20"/>
      <c r="G39" s="20"/>
      <c r="H39" s="20"/>
      <c r="I39" s="20"/>
      <c r="J39" s="20"/>
      <c r="K39" s="20"/>
      <c r="L39" s="37"/>
      <c r="M39" s="37"/>
      <c r="N39" s="20"/>
      <c r="O39" s="51"/>
      <c r="P39" s="20"/>
      <c r="Q39" s="20"/>
      <c r="R39" s="37"/>
      <c r="S39" s="20"/>
      <c r="T39" s="51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 spans="1:37" ht="15.75" x14ac:dyDescent="0.25">
      <c r="A40" s="2">
        <v>44776</v>
      </c>
      <c r="B40" s="11" t="s">
        <v>59</v>
      </c>
      <c r="C40" s="13">
        <v>22.526731999999999</v>
      </c>
      <c r="D40" s="13">
        <v>72.757886999999997</v>
      </c>
      <c r="E40" s="12"/>
      <c r="F40" s="12"/>
      <c r="G40" s="12"/>
      <c r="H40" s="12"/>
      <c r="I40" s="12"/>
      <c r="J40" s="12">
        <v>0.29809999999999998</v>
      </c>
      <c r="K40" s="12"/>
      <c r="L40" s="35"/>
      <c r="M40" s="35"/>
      <c r="N40" s="12"/>
      <c r="O40" s="50"/>
      <c r="P40" s="12"/>
      <c r="Q40" s="12"/>
      <c r="R40" s="35"/>
      <c r="S40" s="12"/>
      <c r="T40" s="50"/>
      <c r="U40" s="12"/>
      <c r="V40" s="12"/>
      <c r="W40" s="12"/>
      <c r="X40" s="12"/>
      <c r="Y40" s="12" t="s">
        <v>183</v>
      </c>
      <c r="Z40" s="12"/>
      <c r="AA40" s="12"/>
      <c r="AB40" s="12"/>
      <c r="AC40" s="12"/>
      <c r="AD40" s="12"/>
      <c r="AE40" s="12">
        <v>17</v>
      </c>
      <c r="AF40">
        <v>24.5</v>
      </c>
      <c r="AG40">
        <v>8</v>
      </c>
      <c r="AI40">
        <f>AF40*25</f>
        <v>612.5</v>
      </c>
      <c r="AJ40">
        <f>AG40*25</f>
        <v>200</v>
      </c>
      <c r="AK40">
        <f>AI40-AJ40</f>
        <v>412.5</v>
      </c>
    </row>
    <row r="41" spans="1:37" ht="15.75" x14ac:dyDescent="0.25">
      <c r="A41" s="2">
        <v>44776</v>
      </c>
      <c r="B41" s="11" t="s">
        <v>60</v>
      </c>
      <c r="C41" s="13">
        <v>22.526313999999999</v>
      </c>
      <c r="D41" s="13">
        <v>72.757891000000001</v>
      </c>
      <c r="E41" s="12"/>
      <c r="F41" s="12"/>
      <c r="G41" s="12"/>
      <c r="H41" s="12"/>
      <c r="I41" s="12"/>
      <c r="J41" s="12">
        <v>0.29809999999999998</v>
      </c>
      <c r="K41" s="12"/>
      <c r="L41" s="35"/>
      <c r="M41" s="35"/>
      <c r="N41" s="12"/>
      <c r="O41" s="50"/>
      <c r="P41" s="12"/>
      <c r="Q41" s="12"/>
      <c r="R41" s="35"/>
      <c r="S41" s="12"/>
      <c r="T41" s="50"/>
      <c r="U41" s="12"/>
      <c r="V41" s="12"/>
      <c r="W41" s="12"/>
      <c r="X41" s="12"/>
      <c r="Y41" s="12" t="s">
        <v>183</v>
      </c>
      <c r="Z41" s="12"/>
      <c r="AA41" s="12"/>
      <c r="AB41" s="12"/>
      <c r="AC41" s="12"/>
      <c r="AD41" s="12"/>
      <c r="AE41" s="12">
        <v>17</v>
      </c>
      <c r="AF41">
        <v>24.5</v>
      </c>
      <c r="AG41">
        <v>8</v>
      </c>
      <c r="AI41">
        <f>AF41*25</f>
        <v>612.5</v>
      </c>
      <c r="AJ41">
        <f>AG41*25</f>
        <v>200</v>
      </c>
      <c r="AK41">
        <f>AI41-AJ41</f>
        <v>412.5</v>
      </c>
    </row>
    <row r="42" spans="1:37" ht="15.75" x14ac:dyDescent="0.25">
      <c r="A42" s="2">
        <v>44776</v>
      </c>
      <c r="B42" s="11" t="s">
        <v>61</v>
      </c>
      <c r="C42" s="13">
        <v>22.526243999999998</v>
      </c>
      <c r="D42" s="13">
        <v>72.757237000000003</v>
      </c>
      <c r="E42" s="12"/>
      <c r="F42" s="12"/>
      <c r="G42" s="12"/>
      <c r="H42" s="12"/>
      <c r="I42" s="12"/>
      <c r="J42" s="12">
        <v>0.3952</v>
      </c>
      <c r="K42" s="12"/>
      <c r="L42" s="35"/>
      <c r="M42" s="35"/>
      <c r="N42" s="12"/>
      <c r="O42" s="50"/>
      <c r="P42" s="12"/>
      <c r="Q42" s="12"/>
      <c r="R42" s="35"/>
      <c r="S42" s="12"/>
      <c r="T42" s="50"/>
      <c r="U42" s="12"/>
      <c r="V42" s="12"/>
      <c r="W42" s="12"/>
      <c r="X42" s="12"/>
      <c r="Y42" s="12" t="s">
        <v>183</v>
      </c>
      <c r="Z42" s="12"/>
      <c r="AA42" s="12"/>
      <c r="AB42" s="12"/>
      <c r="AC42" s="12"/>
      <c r="AD42" s="12"/>
      <c r="AE42" s="12">
        <v>18</v>
      </c>
    </row>
    <row r="43" spans="1:37" ht="15.75" x14ac:dyDescent="0.25">
      <c r="A43" s="2">
        <v>44776</v>
      </c>
      <c r="B43" s="11" t="s">
        <v>62</v>
      </c>
      <c r="C43" s="13">
        <v>22.526762999999999</v>
      </c>
      <c r="D43" s="13">
        <v>72.757237000000003</v>
      </c>
      <c r="E43" s="12"/>
      <c r="F43" s="12"/>
      <c r="G43" s="12"/>
      <c r="H43" s="12"/>
      <c r="I43" s="12"/>
      <c r="J43" s="12">
        <v>0.3952</v>
      </c>
      <c r="K43" s="12"/>
      <c r="L43" s="35"/>
      <c r="M43" s="35"/>
      <c r="N43" s="12"/>
      <c r="O43" s="50"/>
      <c r="P43" s="12"/>
      <c r="Q43" s="12"/>
      <c r="R43" s="35"/>
      <c r="S43" s="12"/>
      <c r="T43" s="50"/>
      <c r="U43" s="12"/>
      <c r="V43" s="12"/>
      <c r="W43" s="12"/>
      <c r="X43" s="12"/>
      <c r="Y43" s="12" t="s">
        <v>183</v>
      </c>
      <c r="Z43" s="12"/>
      <c r="AA43" s="12"/>
      <c r="AB43" s="12"/>
      <c r="AC43" s="12"/>
      <c r="AD43" s="12"/>
      <c r="AE43" s="12">
        <v>18</v>
      </c>
    </row>
    <row r="44" spans="1:37" ht="15" customHeight="1" x14ac:dyDescent="0.25">
      <c r="A44" s="2">
        <v>44776</v>
      </c>
      <c r="B44" s="63" t="s">
        <v>63</v>
      </c>
      <c r="C44" s="72">
        <v>22.526524999999999</v>
      </c>
      <c r="D44" s="72">
        <v>72.757638</v>
      </c>
      <c r="E44" s="20"/>
      <c r="F44" s="20"/>
      <c r="G44" s="20"/>
      <c r="H44" s="20"/>
      <c r="I44" s="20"/>
      <c r="J44" s="20">
        <v>0.29809999999999998</v>
      </c>
      <c r="K44" s="39"/>
      <c r="L44" s="37"/>
      <c r="M44" s="37"/>
      <c r="N44" s="20"/>
      <c r="O44" s="51"/>
      <c r="P44" s="20"/>
      <c r="Q44" s="20"/>
      <c r="R44" s="37"/>
      <c r="S44" s="20"/>
      <c r="T44" s="51"/>
      <c r="U44" s="20"/>
      <c r="V44" s="20"/>
      <c r="W44" s="20"/>
      <c r="X44" s="20"/>
      <c r="Y44" s="20" t="s">
        <v>183</v>
      </c>
      <c r="Z44" s="20"/>
      <c r="AA44" s="20"/>
      <c r="AB44" s="20"/>
      <c r="AC44" s="20"/>
      <c r="AD44" s="20"/>
      <c r="AE44" s="20">
        <v>17</v>
      </c>
      <c r="AF44">
        <v>24.5</v>
      </c>
      <c r="AG44">
        <v>8</v>
      </c>
      <c r="AI44">
        <f>AF44*25</f>
        <v>612.5</v>
      </c>
      <c r="AJ44">
        <f>AG44*25</f>
        <v>200</v>
      </c>
      <c r="AK44">
        <f>AI44-AJ44</f>
        <v>412.5</v>
      </c>
    </row>
    <row r="45" spans="1:37" ht="15" customHeight="1" x14ac:dyDescent="0.25">
      <c r="A45" s="2">
        <v>44776</v>
      </c>
      <c r="B45" s="64"/>
      <c r="C45" s="72"/>
      <c r="D45" s="72"/>
      <c r="E45" s="20"/>
      <c r="F45" s="20"/>
      <c r="G45" s="20"/>
      <c r="H45" s="20"/>
      <c r="I45" s="20"/>
      <c r="J45" s="20"/>
      <c r="K45" s="20"/>
      <c r="L45" s="37"/>
      <c r="M45" s="37"/>
      <c r="N45" s="20"/>
      <c r="O45" s="51"/>
      <c r="P45" s="20"/>
      <c r="Q45" s="20"/>
      <c r="R45" s="37"/>
      <c r="S45" s="20"/>
      <c r="T45" s="51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spans="1:37" ht="15" customHeight="1" x14ac:dyDescent="0.25">
      <c r="A46" s="2">
        <v>44776</v>
      </c>
      <c r="B46" s="65"/>
      <c r="C46" s="72"/>
      <c r="D46" s="72"/>
      <c r="E46" s="20"/>
      <c r="F46" s="20"/>
      <c r="G46" s="20"/>
      <c r="H46" s="20"/>
      <c r="I46" s="20"/>
      <c r="J46" s="20"/>
      <c r="K46" s="20"/>
      <c r="L46" s="37"/>
      <c r="M46" s="37"/>
      <c r="N46" s="20"/>
      <c r="O46" s="51"/>
      <c r="P46" s="20"/>
      <c r="Q46" s="20"/>
      <c r="R46" s="37"/>
      <c r="S46" s="20"/>
      <c r="T46" s="51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spans="1:37" ht="15.75" x14ac:dyDescent="0.25">
      <c r="A47" s="2">
        <v>44776</v>
      </c>
      <c r="B47" s="11" t="s">
        <v>64</v>
      </c>
      <c r="C47" s="13">
        <v>22.527958000000002</v>
      </c>
      <c r="D47" s="13">
        <v>72.750394999999997</v>
      </c>
      <c r="E47" s="12"/>
      <c r="F47" s="12"/>
      <c r="G47" s="12"/>
      <c r="H47" s="12"/>
      <c r="I47" s="12"/>
      <c r="J47" s="12">
        <v>0.41210000000000002</v>
      </c>
      <c r="K47" s="12"/>
      <c r="L47" s="35"/>
      <c r="M47" s="35"/>
      <c r="N47" s="12"/>
      <c r="O47" s="50"/>
      <c r="P47" s="12"/>
      <c r="Q47" s="12"/>
      <c r="R47" s="35"/>
      <c r="S47" s="12"/>
      <c r="T47" s="50"/>
      <c r="U47" s="12"/>
      <c r="V47" s="12"/>
      <c r="W47" s="12"/>
      <c r="X47" s="12"/>
      <c r="Y47" s="12" t="s">
        <v>183</v>
      </c>
      <c r="Z47" s="12"/>
      <c r="AA47" s="12"/>
      <c r="AB47" s="12"/>
      <c r="AC47" s="12"/>
      <c r="AD47" s="12"/>
      <c r="AE47" s="12">
        <v>20</v>
      </c>
    </row>
    <row r="48" spans="1:37" ht="15.75" x14ac:dyDescent="0.25">
      <c r="A48" s="2">
        <v>44776</v>
      </c>
      <c r="B48" s="11" t="s">
        <v>65</v>
      </c>
      <c r="C48" s="13">
        <v>22.528433</v>
      </c>
      <c r="D48" s="13">
        <v>72.750435999999993</v>
      </c>
      <c r="E48" s="12"/>
      <c r="F48" s="12"/>
      <c r="G48" s="12"/>
      <c r="H48" s="12"/>
      <c r="I48" s="12"/>
      <c r="J48" s="12">
        <v>0.2198</v>
      </c>
      <c r="K48" s="12"/>
      <c r="L48" s="35"/>
      <c r="M48" s="35"/>
      <c r="N48" s="12"/>
      <c r="O48" s="50"/>
      <c r="P48" s="12"/>
      <c r="Q48" s="12"/>
      <c r="R48" s="35"/>
      <c r="S48" s="12"/>
      <c r="T48" s="50"/>
      <c r="U48" s="12"/>
      <c r="V48" s="12"/>
      <c r="W48" s="12"/>
      <c r="X48" s="12"/>
      <c r="Y48" s="12" t="s">
        <v>183</v>
      </c>
      <c r="Z48" s="12"/>
      <c r="AA48" s="12"/>
      <c r="AB48" s="12"/>
      <c r="AC48" s="12"/>
      <c r="AD48" s="12"/>
      <c r="AE48" s="12">
        <v>21</v>
      </c>
    </row>
    <row r="49" spans="1:37" ht="15.75" x14ac:dyDescent="0.25">
      <c r="A49" s="2">
        <v>44776</v>
      </c>
      <c r="B49" s="11" t="s">
        <v>66</v>
      </c>
      <c r="C49" s="13">
        <v>22.528528999999999</v>
      </c>
      <c r="D49" s="13">
        <v>72.751031999999995</v>
      </c>
      <c r="E49" s="12"/>
      <c r="F49" s="12"/>
      <c r="G49" s="12"/>
      <c r="H49" s="12"/>
      <c r="I49" s="12"/>
      <c r="J49" s="12">
        <v>0.29620000000000002</v>
      </c>
      <c r="K49" s="12"/>
      <c r="L49" s="35"/>
      <c r="M49" s="35"/>
      <c r="N49" s="12"/>
      <c r="O49" s="50"/>
      <c r="P49" s="12"/>
      <c r="Q49" s="12"/>
      <c r="R49" s="35"/>
      <c r="S49" s="12"/>
      <c r="T49" s="50"/>
      <c r="U49" s="12"/>
      <c r="V49" s="12"/>
      <c r="W49" s="12"/>
      <c r="X49" s="12"/>
      <c r="Y49" s="12" t="s">
        <v>183</v>
      </c>
      <c r="Z49" s="12"/>
      <c r="AA49" s="12"/>
      <c r="AB49" s="12"/>
      <c r="AC49" s="12"/>
      <c r="AD49" s="12"/>
      <c r="AE49" s="12">
        <v>22</v>
      </c>
    </row>
    <row r="50" spans="1:37" ht="15.75" x14ac:dyDescent="0.25">
      <c r="A50" s="2">
        <v>44776</v>
      </c>
      <c r="B50" s="11" t="s">
        <v>67</v>
      </c>
      <c r="C50" s="13">
        <v>22.527949</v>
      </c>
      <c r="D50" s="13">
        <v>72.751069000000001</v>
      </c>
      <c r="E50" s="12"/>
      <c r="F50" s="12"/>
      <c r="G50" s="12"/>
      <c r="H50" s="12"/>
      <c r="I50" s="12"/>
      <c r="J50" s="12">
        <v>0.60599999999999998</v>
      </c>
      <c r="K50" s="12">
        <v>57.7</v>
      </c>
      <c r="L50" s="35"/>
      <c r="M50" s="35">
        <v>48.1</v>
      </c>
      <c r="N50" s="12">
        <v>48.1</v>
      </c>
      <c r="O50" s="50"/>
      <c r="P50" s="12"/>
      <c r="Q50" s="12">
        <v>81.5</v>
      </c>
      <c r="R50" s="35"/>
      <c r="S50" s="12">
        <v>0.13</v>
      </c>
      <c r="T50" s="50"/>
      <c r="U50" s="12"/>
      <c r="V50" s="12"/>
      <c r="W50" s="12"/>
      <c r="X50" s="12"/>
      <c r="Y50" s="12" t="s">
        <v>183</v>
      </c>
      <c r="Z50" s="12"/>
      <c r="AA50" s="12"/>
      <c r="AB50" s="12"/>
      <c r="AC50" s="12"/>
      <c r="AD50" s="12"/>
      <c r="AE50" s="31">
        <v>23</v>
      </c>
    </row>
    <row r="51" spans="1:37" ht="15" customHeight="1" x14ac:dyDescent="0.25">
      <c r="A51" s="2">
        <v>44776</v>
      </c>
      <c r="B51" s="63" t="s">
        <v>68</v>
      </c>
      <c r="C51" s="72">
        <v>22.528162999999999</v>
      </c>
      <c r="D51" s="72">
        <v>72.750758000000005</v>
      </c>
      <c r="E51" s="20"/>
      <c r="F51" s="20"/>
      <c r="G51" s="20"/>
      <c r="H51" s="20"/>
      <c r="I51" s="20"/>
      <c r="J51" s="20">
        <v>0.39150000000000001</v>
      </c>
      <c r="K51" s="20">
        <v>56.9</v>
      </c>
      <c r="L51" s="37"/>
      <c r="M51" s="37">
        <v>47.1</v>
      </c>
      <c r="N51" s="20">
        <v>57.9</v>
      </c>
      <c r="O51" s="51"/>
      <c r="P51" s="20"/>
      <c r="Q51" s="20">
        <v>81</v>
      </c>
      <c r="R51" s="37"/>
      <c r="S51" s="20">
        <v>0.16</v>
      </c>
      <c r="T51" s="51"/>
      <c r="U51" s="20"/>
      <c r="V51" s="20"/>
      <c r="W51" s="20"/>
      <c r="X51" s="20"/>
      <c r="Y51" s="20" t="s">
        <v>183</v>
      </c>
      <c r="Z51" s="20"/>
      <c r="AA51" s="20"/>
      <c r="AB51" s="20"/>
      <c r="AC51" s="20"/>
      <c r="AD51" s="20"/>
      <c r="AE51" s="20">
        <v>19</v>
      </c>
      <c r="AF51">
        <v>58.5</v>
      </c>
      <c r="AG51">
        <v>15</v>
      </c>
      <c r="AI51">
        <f>AF51*16</f>
        <v>936</v>
      </c>
      <c r="AJ51">
        <f>AG51*16</f>
        <v>240</v>
      </c>
      <c r="AK51">
        <f>AI51-AJ51</f>
        <v>696</v>
      </c>
    </row>
    <row r="52" spans="1:37" ht="15" customHeight="1" x14ac:dyDescent="0.25">
      <c r="A52" s="2">
        <v>44776</v>
      </c>
      <c r="B52" s="64"/>
      <c r="C52" s="72"/>
      <c r="D52" s="72"/>
      <c r="E52" s="20"/>
      <c r="F52" s="20"/>
      <c r="G52" s="20"/>
      <c r="H52" s="20"/>
      <c r="I52" s="20"/>
      <c r="J52" s="20"/>
      <c r="K52" s="20">
        <v>55.3</v>
      </c>
      <c r="L52" s="37"/>
      <c r="M52" s="37">
        <v>45.1</v>
      </c>
      <c r="N52" s="20">
        <v>46.5</v>
      </c>
      <c r="O52" s="51"/>
      <c r="P52" s="20"/>
      <c r="Q52" s="20">
        <v>81</v>
      </c>
      <c r="R52" s="37"/>
      <c r="S52" s="20">
        <v>0.13</v>
      </c>
      <c r="T52" s="51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spans="1:37" ht="15" customHeight="1" x14ac:dyDescent="0.25">
      <c r="A53" s="2">
        <v>44776</v>
      </c>
      <c r="B53" s="65"/>
      <c r="C53" s="72"/>
      <c r="D53" s="72"/>
      <c r="E53" s="20"/>
      <c r="F53" s="20"/>
      <c r="G53" s="20"/>
      <c r="H53" s="20"/>
      <c r="I53" s="20"/>
      <c r="J53" s="20"/>
      <c r="K53" s="20">
        <v>53.3</v>
      </c>
      <c r="L53" s="37"/>
      <c r="M53" s="37">
        <v>42.7</v>
      </c>
      <c r="N53" s="20">
        <v>48.5</v>
      </c>
      <c r="O53" s="51"/>
      <c r="P53" s="20"/>
      <c r="Q53" s="20">
        <v>81.5</v>
      </c>
      <c r="R53" s="37"/>
      <c r="S53" s="20">
        <v>0.13</v>
      </c>
      <c r="T53" s="51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spans="1:37" ht="15.75" x14ac:dyDescent="0.25">
      <c r="A54" s="2">
        <v>44776</v>
      </c>
      <c r="B54" s="11" t="s">
        <v>69</v>
      </c>
      <c r="C54" s="13">
        <v>22.526748000000001</v>
      </c>
      <c r="D54" s="13">
        <v>72.749919000000006</v>
      </c>
      <c r="E54" s="12"/>
      <c r="F54" s="12"/>
      <c r="G54" s="12"/>
      <c r="H54" s="12"/>
      <c r="I54" s="12"/>
      <c r="J54" s="12"/>
      <c r="K54" s="12"/>
      <c r="L54" s="35"/>
      <c r="M54" s="35"/>
      <c r="N54" s="12"/>
      <c r="O54" s="50"/>
      <c r="P54" s="12"/>
      <c r="Q54" s="12"/>
      <c r="R54" s="35"/>
      <c r="S54" s="12"/>
      <c r="T54" s="50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>
        <v>24</v>
      </c>
    </row>
    <row r="55" spans="1:37" ht="15.75" x14ac:dyDescent="0.25">
      <c r="A55" s="2">
        <v>44776</v>
      </c>
      <c r="B55" s="11" t="s">
        <v>70</v>
      </c>
      <c r="C55" s="13">
        <v>22.526719</v>
      </c>
      <c r="D55" s="13">
        <v>72.749467999999993</v>
      </c>
      <c r="E55" s="12"/>
      <c r="F55" s="12"/>
      <c r="G55" s="12"/>
      <c r="H55" s="12"/>
      <c r="I55" s="12"/>
      <c r="J55" s="12"/>
      <c r="K55" s="12"/>
      <c r="L55" s="35"/>
      <c r="M55" s="35"/>
      <c r="N55" s="12"/>
      <c r="O55" s="50"/>
      <c r="P55" s="12"/>
      <c r="Q55" s="12"/>
      <c r="R55" s="35"/>
      <c r="S55" s="12"/>
      <c r="T55" s="50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1:37" ht="15.75" x14ac:dyDescent="0.25">
      <c r="A56" s="2">
        <v>44776</v>
      </c>
      <c r="B56" s="11" t="s">
        <v>71</v>
      </c>
      <c r="C56" s="13">
        <v>22.526145</v>
      </c>
      <c r="D56" s="13">
        <v>72.749489999999994</v>
      </c>
      <c r="E56" s="12"/>
      <c r="F56" s="12"/>
      <c r="G56" s="12"/>
      <c r="H56" s="12"/>
      <c r="I56" s="12"/>
      <c r="J56" s="12"/>
      <c r="K56" s="12"/>
      <c r="L56" s="35"/>
      <c r="M56" s="35"/>
      <c r="N56" s="12"/>
      <c r="O56" s="50"/>
      <c r="P56" s="12"/>
      <c r="Q56" s="12"/>
      <c r="R56" s="35"/>
      <c r="S56" s="12"/>
      <c r="T56" s="50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spans="1:37" ht="15.75" x14ac:dyDescent="0.25">
      <c r="A57" s="2">
        <v>44776</v>
      </c>
      <c r="B57" s="11" t="s">
        <v>72</v>
      </c>
      <c r="C57" s="13">
        <v>22.526285999999999</v>
      </c>
      <c r="D57" s="13">
        <v>72.750055000000003</v>
      </c>
      <c r="E57" s="12"/>
      <c r="F57" s="12"/>
      <c r="G57" s="12"/>
      <c r="H57" s="12"/>
      <c r="I57" s="12"/>
      <c r="J57" s="12"/>
      <c r="K57" s="12"/>
      <c r="L57" s="35"/>
      <c r="M57" s="35"/>
      <c r="N57" s="12"/>
      <c r="O57" s="50"/>
      <c r="P57" s="12"/>
      <c r="Q57" s="12"/>
      <c r="R57" s="35"/>
      <c r="S57" s="12"/>
      <c r="T57" s="50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31"/>
    </row>
    <row r="58" spans="1:37" ht="15" customHeight="1" x14ac:dyDescent="0.25">
      <c r="A58" s="2">
        <v>44776</v>
      </c>
      <c r="B58" s="63" t="s">
        <v>73</v>
      </c>
      <c r="C58" s="72">
        <v>22.526437000000001</v>
      </c>
      <c r="D58" s="72">
        <v>72.749791000000002</v>
      </c>
      <c r="E58" s="20"/>
      <c r="F58" s="20"/>
      <c r="G58" s="20"/>
      <c r="H58" s="20"/>
      <c r="I58" s="20"/>
      <c r="J58" s="20"/>
      <c r="K58" s="27"/>
      <c r="L58" s="37"/>
      <c r="M58" s="37"/>
      <c r="N58" s="20"/>
      <c r="O58" s="51"/>
      <c r="P58" s="20"/>
      <c r="Q58" s="20"/>
      <c r="R58" s="37"/>
      <c r="S58" s="20"/>
      <c r="T58" s="51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 spans="1:37" ht="15" customHeight="1" x14ac:dyDescent="0.25">
      <c r="A59" s="2">
        <v>44776</v>
      </c>
      <c r="B59" s="64"/>
      <c r="C59" s="72"/>
      <c r="D59" s="72"/>
      <c r="E59" s="20"/>
      <c r="F59" s="20"/>
      <c r="G59" s="20"/>
      <c r="H59" s="20"/>
      <c r="I59" s="20"/>
      <c r="J59" s="20"/>
      <c r="K59" s="20"/>
      <c r="L59" s="37"/>
      <c r="M59" s="37"/>
      <c r="N59" s="20"/>
      <c r="O59" s="51"/>
      <c r="P59" s="20"/>
      <c r="Q59" s="20"/>
      <c r="R59" s="37"/>
      <c r="S59" s="20"/>
      <c r="T59" s="51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 spans="1:37" ht="15" customHeight="1" x14ac:dyDescent="0.25">
      <c r="A60" s="2">
        <v>44776</v>
      </c>
      <c r="B60" s="65"/>
      <c r="C60" s="72"/>
      <c r="D60" s="72"/>
      <c r="E60" s="20"/>
      <c r="F60" s="20"/>
      <c r="G60" s="20"/>
      <c r="H60" s="20"/>
      <c r="I60" s="20"/>
      <c r="J60" s="20"/>
      <c r="K60" s="20"/>
      <c r="L60" s="37"/>
      <c r="M60" s="37"/>
      <c r="N60" s="20"/>
      <c r="O60" s="51"/>
      <c r="P60" s="20"/>
      <c r="Q60" s="20"/>
      <c r="R60" s="37"/>
      <c r="S60" s="20"/>
      <c r="T60" s="51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 spans="1:37" ht="15.75" x14ac:dyDescent="0.25">
      <c r="A61" s="2">
        <v>44776</v>
      </c>
      <c r="B61" s="11" t="s">
        <v>74</v>
      </c>
      <c r="C61" s="13">
        <v>22.527927999999999</v>
      </c>
      <c r="D61" s="13">
        <v>72.746617999999998</v>
      </c>
      <c r="E61" s="12"/>
      <c r="F61" s="12"/>
      <c r="G61" s="12"/>
      <c r="H61" s="12"/>
      <c r="I61" s="12"/>
      <c r="J61" s="12">
        <v>0.64100000000000001</v>
      </c>
      <c r="K61" s="12"/>
      <c r="L61" s="35"/>
      <c r="M61" s="35"/>
      <c r="N61" s="12"/>
      <c r="O61" s="50"/>
      <c r="P61" s="12"/>
      <c r="Q61" s="12"/>
      <c r="R61" s="35"/>
      <c r="S61" s="12"/>
      <c r="T61" s="50"/>
      <c r="U61" s="12"/>
      <c r="V61" s="12"/>
      <c r="W61" s="12"/>
      <c r="X61" s="12"/>
      <c r="Y61" s="12" t="s">
        <v>183</v>
      </c>
      <c r="Z61" s="12"/>
      <c r="AA61" s="12"/>
      <c r="AB61" s="12"/>
      <c r="AC61" s="12"/>
      <c r="AD61" s="12"/>
      <c r="AE61" s="12">
        <v>26</v>
      </c>
    </row>
    <row r="62" spans="1:37" ht="15.75" x14ac:dyDescent="0.25">
      <c r="A62" s="2">
        <v>44776</v>
      </c>
      <c r="B62" s="11" t="s">
        <v>75</v>
      </c>
      <c r="C62" s="13">
        <v>22.527864000000001</v>
      </c>
      <c r="D62" s="13">
        <v>72.747112000000001</v>
      </c>
      <c r="E62" s="12"/>
      <c r="F62" s="12"/>
      <c r="G62" s="12"/>
      <c r="H62" s="12"/>
      <c r="I62" s="12"/>
      <c r="J62" s="12">
        <v>0.43519999999999998</v>
      </c>
      <c r="K62" s="12">
        <v>42.5</v>
      </c>
      <c r="L62" s="35"/>
      <c r="M62" s="35">
        <v>30.7</v>
      </c>
      <c r="N62" s="12">
        <v>37.299999999999997</v>
      </c>
      <c r="O62" s="50"/>
      <c r="P62" s="12"/>
      <c r="Q62" s="12">
        <v>81</v>
      </c>
      <c r="R62" s="35"/>
      <c r="S62" s="12">
        <v>0.1</v>
      </c>
      <c r="T62" s="50"/>
      <c r="U62" s="12"/>
      <c r="V62" s="12"/>
      <c r="W62" s="12"/>
      <c r="X62" s="12"/>
      <c r="Y62" s="12" t="s">
        <v>183</v>
      </c>
      <c r="Z62" s="12"/>
      <c r="AA62" s="12"/>
      <c r="AB62" s="12"/>
      <c r="AC62" s="12"/>
      <c r="AD62" s="12"/>
      <c r="AE62" s="12">
        <v>25</v>
      </c>
    </row>
    <row r="63" spans="1:37" ht="15.75" x14ac:dyDescent="0.25">
      <c r="A63" s="2">
        <v>44776</v>
      </c>
      <c r="B63" s="11" t="s">
        <v>76</v>
      </c>
      <c r="C63" s="13">
        <v>22.528473000000002</v>
      </c>
      <c r="D63" s="13">
        <v>72.747141999999997</v>
      </c>
      <c r="E63" s="12"/>
      <c r="F63" s="12"/>
      <c r="G63" s="12"/>
      <c r="H63" s="12"/>
      <c r="I63" s="12"/>
      <c r="J63" s="12">
        <v>0.51200000000000001</v>
      </c>
      <c r="K63" s="12">
        <v>46.2</v>
      </c>
      <c r="L63" s="35"/>
      <c r="M63" s="35">
        <v>34.6</v>
      </c>
      <c r="N63" s="12">
        <v>22.8</v>
      </c>
      <c r="O63" s="50"/>
      <c r="P63" s="12"/>
      <c r="Q63" s="12">
        <v>81</v>
      </c>
      <c r="R63" s="35"/>
      <c r="S63" s="12">
        <v>0.06</v>
      </c>
      <c r="T63" s="50"/>
      <c r="U63" s="12"/>
      <c r="V63" s="12"/>
      <c r="W63" s="12"/>
      <c r="X63" s="12"/>
      <c r="Y63" s="12" t="s">
        <v>183</v>
      </c>
      <c r="Z63" s="12"/>
      <c r="AA63" s="12"/>
      <c r="AB63" s="12"/>
      <c r="AC63" s="12"/>
      <c r="AD63" s="12"/>
      <c r="AE63" s="12">
        <v>27</v>
      </c>
      <c r="AF63">
        <v>26</v>
      </c>
      <c r="AG63">
        <v>8.5</v>
      </c>
      <c r="AI63">
        <f>AF63*20</f>
        <v>520</v>
      </c>
      <c r="AJ63">
        <f>AG63*20</f>
        <v>170</v>
      </c>
      <c r="AK63">
        <f>AI63-AJ63</f>
        <v>350</v>
      </c>
    </row>
    <row r="64" spans="1:37" ht="15.75" x14ac:dyDescent="0.25">
      <c r="A64" s="2">
        <v>44776</v>
      </c>
      <c r="B64" s="11" t="s">
        <v>77</v>
      </c>
      <c r="C64" s="13">
        <v>22.528502</v>
      </c>
      <c r="D64" s="13">
        <v>72.746613999999994</v>
      </c>
      <c r="E64" s="12"/>
      <c r="F64" s="12"/>
      <c r="G64" s="12"/>
      <c r="H64" s="12"/>
      <c r="I64" s="12"/>
      <c r="J64" s="12">
        <v>1.3080000000000001</v>
      </c>
      <c r="K64" s="12">
        <v>29.4</v>
      </c>
      <c r="L64" s="35"/>
      <c r="M64" s="35">
        <v>18.8</v>
      </c>
      <c r="N64" s="12">
        <v>36.1</v>
      </c>
      <c r="O64" s="50"/>
      <c r="P64" s="12"/>
      <c r="Q64" s="12">
        <v>81.5</v>
      </c>
      <c r="R64" s="35"/>
      <c r="S64" s="12">
        <v>0.1</v>
      </c>
      <c r="T64" s="50"/>
      <c r="U64" s="12"/>
      <c r="V64" s="12"/>
      <c r="W64" s="12"/>
      <c r="X64" s="12"/>
      <c r="Y64" s="12" t="s">
        <v>198</v>
      </c>
      <c r="Z64" s="12"/>
      <c r="AA64" s="12"/>
      <c r="AB64" s="12"/>
      <c r="AC64" s="12"/>
      <c r="AD64" s="12"/>
      <c r="AE64" s="31">
        <v>29</v>
      </c>
    </row>
    <row r="65" spans="1:37" ht="15" customHeight="1" x14ac:dyDescent="0.25">
      <c r="A65" s="2">
        <v>44776</v>
      </c>
      <c r="B65" s="63" t="s">
        <v>78</v>
      </c>
      <c r="C65" s="72">
        <v>22.528209</v>
      </c>
      <c r="D65" s="72">
        <v>72.746825000000001</v>
      </c>
      <c r="E65" s="20"/>
      <c r="F65" s="20"/>
      <c r="G65" s="20"/>
      <c r="H65" s="20"/>
      <c r="I65" s="20"/>
      <c r="J65" s="20">
        <v>0.38179999999999997</v>
      </c>
      <c r="K65" s="20"/>
      <c r="L65" s="37"/>
      <c r="M65" s="37"/>
      <c r="N65" s="20"/>
      <c r="O65" s="51"/>
      <c r="P65" s="20"/>
      <c r="Q65" s="20"/>
      <c r="R65" s="37"/>
      <c r="S65" s="20"/>
      <c r="T65" s="51"/>
      <c r="U65" s="20"/>
      <c r="V65" s="20"/>
      <c r="W65" s="20"/>
      <c r="X65" s="20"/>
      <c r="Y65" s="20" t="s">
        <v>183</v>
      </c>
      <c r="Z65" s="20"/>
      <c r="AA65" s="20"/>
      <c r="AB65" s="20"/>
      <c r="AC65" s="20"/>
      <c r="AD65" s="20"/>
      <c r="AE65" s="20">
        <v>28</v>
      </c>
    </row>
    <row r="66" spans="1:37" ht="15" customHeight="1" x14ac:dyDescent="0.25">
      <c r="A66" s="2">
        <v>44776</v>
      </c>
      <c r="B66" s="64"/>
      <c r="C66" s="72"/>
      <c r="D66" s="72"/>
      <c r="E66" s="20"/>
      <c r="F66" s="20"/>
      <c r="G66" s="20"/>
      <c r="H66" s="20"/>
      <c r="I66" s="20"/>
      <c r="J66" s="20"/>
      <c r="K66" s="20"/>
      <c r="L66" s="37"/>
      <c r="M66" s="37"/>
      <c r="N66" s="20"/>
      <c r="O66" s="51"/>
      <c r="P66" s="20"/>
      <c r="Q66" s="20"/>
      <c r="R66" s="37"/>
      <c r="S66" s="20"/>
      <c r="T66" s="51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</row>
    <row r="67" spans="1:37" ht="15" customHeight="1" x14ac:dyDescent="0.25">
      <c r="A67" s="2">
        <v>44776</v>
      </c>
      <c r="B67" s="65"/>
      <c r="C67" s="72"/>
      <c r="D67" s="72"/>
      <c r="E67" s="20"/>
      <c r="F67" s="20"/>
      <c r="G67" s="20"/>
      <c r="H67" s="20"/>
      <c r="I67" s="20"/>
      <c r="J67" s="20"/>
      <c r="K67" s="20"/>
      <c r="L67" s="37"/>
      <c r="M67" s="37"/>
      <c r="N67" s="20"/>
      <c r="O67" s="51"/>
      <c r="P67" s="20"/>
      <c r="Q67" s="20"/>
      <c r="R67" s="37"/>
      <c r="S67" s="20"/>
      <c r="T67" s="51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 spans="1:37" ht="15.75" x14ac:dyDescent="0.25">
      <c r="A68" s="2">
        <v>44776</v>
      </c>
      <c r="B68" s="11" t="s">
        <v>79</v>
      </c>
      <c r="C68" s="13">
        <v>22.526665000000001</v>
      </c>
      <c r="D68" s="13">
        <v>72.746543000000003</v>
      </c>
      <c r="E68" s="12"/>
      <c r="F68" s="12"/>
      <c r="G68" s="12"/>
      <c r="H68" s="12"/>
      <c r="I68" s="12"/>
      <c r="J68" s="12">
        <v>0.98019999999999996</v>
      </c>
      <c r="K68" s="12"/>
      <c r="L68" s="35"/>
      <c r="M68" s="35"/>
      <c r="N68" s="12"/>
      <c r="O68" s="50"/>
      <c r="P68" s="12"/>
      <c r="Q68" s="12"/>
      <c r="R68" s="35"/>
      <c r="S68" s="12"/>
      <c r="T68" s="50"/>
      <c r="U68" s="12"/>
      <c r="V68" s="12"/>
      <c r="W68" s="12"/>
      <c r="X68" s="12"/>
      <c r="Y68" s="12" t="s">
        <v>183</v>
      </c>
      <c r="Z68" s="12"/>
      <c r="AA68" s="12"/>
      <c r="AB68" s="12"/>
      <c r="AC68" s="12"/>
      <c r="AD68" s="12"/>
      <c r="AE68" s="12">
        <v>30</v>
      </c>
      <c r="AF68">
        <v>87.5</v>
      </c>
      <c r="AG68">
        <v>25</v>
      </c>
      <c r="AI68">
        <f>AF68*20</f>
        <v>1750</v>
      </c>
      <c r="AJ68">
        <f>AG68*20</f>
        <v>500</v>
      </c>
      <c r="AK68">
        <f>AI68-AJ68</f>
        <v>1250</v>
      </c>
    </row>
    <row r="69" spans="1:37" ht="15.75" x14ac:dyDescent="0.25">
      <c r="A69" s="2">
        <v>44776</v>
      </c>
      <c r="B69" s="11" t="s">
        <v>80</v>
      </c>
      <c r="C69" s="13">
        <v>22.526281000000001</v>
      </c>
      <c r="D69" s="13">
        <v>72.746566999999999</v>
      </c>
      <c r="E69" s="12"/>
      <c r="F69" s="12"/>
      <c r="G69" s="12"/>
      <c r="H69" s="12"/>
      <c r="I69" s="12"/>
      <c r="J69" s="12">
        <v>1.423</v>
      </c>
      <c r="K69" s="12"/>
      <c r="L69" s="35"/>
      <c r="M69" s="35"/>
      <c r="N69" s="12"/>
      <c r="O69" s="50"/>
      <c r="P69" s="12"/>
      <c r="Q69" s="12"/>
      <c r="R69" s="35"/>
      <c r="S69" s="12"/>
      <c r="T69" s="50"/>
      <c r="U69" s="12"/>
      <c r="V69" s="12"/>
      <c r="W69" s="12"/>
      <c r="X69" s="12"/>
      <c r="Y69" s="12" t="s">
        <v>183</v>
      </c>
      <c r="Z69" s="12"/>
      <c r="AA69" s="12"/>
      <c r="AB69" s="12"/>
      <c r="AC69" s="12"/>
      <c r="AD69" s="12"/>
      <c r="AE69" s="12">
        <v>31</v>
      </c>
    </row>
    <row r="70" spans="1:37" ht="15.75" x14ac:dyDescent="0.25">
      <c r="A70" s="2">
        <v>44776</v>
      </c>
      <c r="B70" s="11" t="s">
        <v>81</v>
      </c>
      <c r="C70" s="13">
        <v>22.526098999999999</v>
      </c>
      <c r="D70" s="13">
        <v>72.747116000000005</v>
      </c>
      <c r="E70" s="12"/>
      <c r="F70" s="12"/>
      <c r="G70" s="12"/>
      <c r="H70" s="12"/>
      <c r="I70" s="12"/>
      <c r="J70" s="12">
        <v>0.83209999999999995</v>
      </c>
      <c r="K70" s="12">
        <v>42.9</v>
      </c>
      <c r="L70" s="35"/>
      <c r="M70" s="35">
        <v>31.2</v>
      </c>
      <c r="N70" s="12">
        <v>26.3</v>
      </c>
      <c r="O70" s="50"/>
      <c r="P70" s="12"/>
      <c r="Q70" s="12">
        <v>82</v>
      </c>
      <c r="R70" s="35"/>
      <c r="S70" s="12">
        <v>7.0000000000000007E-2</v>
      </c>
      <c r="T70" s="50"/>
      <c r="U70" s="12"/>
      <c r="V70" s="12"/>
      <c r="W70" s="12"/>
      <c r="X70" s="12"/>
      <c r="Y70" s="12" t="s">
        <v>183</v>
      </c>
      <c r="Z70" s="12"/>
      <c r="AA70" s="12"/>
      <c r="AB70" s="12"/>
      <c r="AC70" s="12"/>
      <c r="AD70" s="12"/>
      <c r="AE70" s="12">
        <v>33</v>
      </c>
    </row>
    <row r="71" spans="1:37" ht="15.75" x14ac:dyDescent="0.25">
      <c r="A71" s="2">
        <v>44776</v>
      </c>
      <c r="B71" s="11" t="s">
        <v>82</v>
      </c>
      <c r="C71" s="13">
        <v>22.526674</v>
      </c>
      <c r="D71" s="13">
        <v>72.747170999999994</v>
      </c>
      <c r="E71" s="12"/>
      <c r="F71" s="12"/>
      <c r="G71" s="12"/>
      <c r="H71" s="12"/>
      <c r="I71" s="12"/>
      <c r="J71" s="12">
        <v>0.97130000000000005</v>
      </c>
      <c r="K71" s="12"/>
      <c r="L71" s="35"/>
      <c r="M71" s="35"/>
      <c r="N71" s="12"/>
      <c r="O71" s="50"/>
      <c r="P71" s="12"/>
      <c r="Q71" s="12"/>
      <c r="R71" s="35"/>
      <c r="S71" s="12"/>
      <c r="T71" s="50"/>
      <c r="U71" s="12"/>
      <c r="V71" s="12"/>
      <c r="W71" s="12"/>
      <c r="X71" s="12"/>
      <c r="Y71" s="12" t="s">
        <v>183</v>
      </c>
      <c r="Z71" s="12"/>
      <c r="AA71" s="12"/>
      <c r="AB71" s="12"/>
      <c r="AC71" s="12"/>
      <c r="AD71" s="12"/>
      <c r="AE71" s="31">
        <v>34</v>
      </c>
    </row>
    <row r="72" spans="1:37" ht="15" customHeight="1" x14ac:dyDescent="0.25">
      <c r="A72" s="2">
        <v>44776</v>
      </c>
      <c r="B72" s="63" t="s">
        <v>83</v>
      </c>
      <c r="C72" s="72">
        <v>22.526489999999999</v>
      </c>
      <c r="D72" s="72">
        <v>72.746891000000005</v>
      </c>
      <c r="E72" s="20"/>
      <c r="F72" s="20"/>
      <c r="G72" s="20"/>
      <c r="H72" s="20"/>
      <c r="I72" s="20"/>
      <c r="J72" s="20">
        <v>0.69889999999999997</v>
      </c>
      <c r="K72" s="20">
        <v>43.8</v>
      </c>
      <c r="L72" s="37"/>
      <c r="M72" s="37">
        <v>32</v>
      </c>
      <c r="N72" s="20">
        <v>31.1</v>
      </c>
      <c r="O72" s="51"/>
      <c r="P72" s="20"/>
      <c r="Q72" s="20">
        <v>81.5</v>
      </c>
      <c r="R72" s="37"/>
      <c r="S72" s="20">
        <v>0.08</v>
      </c>
      <c r="T72" s="51"/>
      <c r="U72" s="20"/>
      <c r="V72" s="20"/>
      <c r="W72" s="20"/>
      <c r="X72" s="20"/>
      <c r="Y72" s="20" t="s">
        <v>183</v>
      </c>
      <c r="Z72" s="20"/>
      <c r="AA72" s="20"/>
      <c r="AB72" s="20"/>
      <c r="AC72" s="20"/>
      <c r="AD72" s="20"/>
      <c r="AE72" s="20">
        <v>32</v>
      </c>
    </row>
    <row r="73" spans="1:37" ht="15" customHeight="1" x14ac:dyDescent="0.25">
      <c r="A73" s="2">
        <v>44776</v>
      </c>
      <c r="B73" s="64"/>
      <c r="C73" s="72"/>
      <c r="D73" s="72"/>
      <c r="E73" s="20"/>
      <c r="F73" s="20"/>
      <c r="G73" s="20"/>
      <c r="H73" s="20"/>
      <c r="I73" s="20"/>
      <c r="J73" s="20"/>
      <c r="K73" s="20">
        <v>44.8</v>
      </c>
      <c r="L73" s="37"/>
      <c r="M73" s="37">
        <v>33.1</v>
      </c>
      <c r="N73" s="20">
        <v>27.8</v>
      </c>
      <c r="O73" s="51"/>
      <c r="P73" s="20"/>
      <c r="Q73" s="20">
        <v>81.5</v>
      </c>
      <c r="R73" s="37"/>
      <c r="S73" s="20">
        <v>0.08</v>
      </c>
      <c r="T73" s="51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</row>
    <row r="74" spans="1:37" ht="15" customHeight="1" x14ac:dyDescent="0.25">
      <c r="A74" s="2">
        <v>44776</v>
      </c>
      <c r="B74" s="65"/>
      <c r="C74" s="72"/>
      <c r="D74" s="72"/>
      <c r="E74" s="20"/>
      <c r="F74" s="20"/>
      <c r="G74" s="20"/>
      <c r="H74" s="20"/>
      <c r="I74" s="20"/>
      <c r="J74" s="20"/>
      <c r="K74" s="20">
        <v>41.3</v>
      </c>
      <c r="L74" s="37"/>
      <c r="M74" s="37">
        <v>29.5</v>
      </c>
      <c r="N74" s="20">
        <v>23.4</v>
      </c>
      <c r="O74" s="51"/>
      <c r="P74" s="20"/>
      <c r="Q74" s="20">
        <v>81.5</v>
      </c>
      <c r="R74" s="37"/>
      <c r="S74" s="20">
        <v>0.06</v>
      </c>
      <c r="T74" s="51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</row>
    <row r="75" spans="1:37" ht="15.75" x14ac:dyDescent="0.25">
      <c r="A75" s="2">
        <v>44776</v>
      </c>
      <c r="B75" s="11" t="s">
        <v>84</v>
      </c>
      <c r="C75" s="13">
        <v>22.518984</v>
      </c>
      <c r="D75" s="13">
        <v>72.749277000000006</v>
      </c>
      <c r="E75" s="12"/>
      <c r="F75" s="12"/>
      <c r="G75" s="12"/>
      <c r="H75" s="12"/>
      <c r="I75" s="12"/>
      <c r="J75" s="12"/>
      <c r="K75" s="12"/>
      <c r="L75" s="35"/>
      <c r="M75" s="35"/>
      <c r="N75" s="12"/>
      <c r="O75" s="50"/>
      <c r="P75" s="12"/>
      <c r="Q75" s="12"/>
      <c r="R75" s="35"/>
      <c r="S75" s="12"/>
      <c r="T75" s="50"/>
      <c r="U75" s="12"/>
      <c r="V75" s="12"/>
      <c r="W75" s="12"/>
      <c r="X75" s="12"/>
      <c r="Y75" s="12" t="s">
        <v>183</v>
      </c>
      <c r="Z75" s="12"/>
      <c r="AA75" s="12"/>
      <c r="AB75" s="12"/>
      <c r="AC75" s="12"/>
      <c r="AD75" s="12"/>
      <c r="AE75" s="12">
        <v>37</v>
      </c>
    </row>
    <row r="76" spans="1:37" ht="15.75" x14ac:dyDescent="0.25">
      <c r="A76" s="2">
        <v>44776</v>
      </c>
      <c r="B76" s="11" t="s">
        <v>85</v>
      </c>
      <c r="C76" s="13">
        <v>22.519441</v>
      </c>
      <c r="D76" s="13">
        <v>72.749218999999997</v>
      </c>
      <c r="E76" s="12"/>
      <c r="F76" s="12"/>
      <c r="G76" s="12"/>
      <c r="H76" s="12"/>
      <c r="I76" s="12"/>
      <c r="J76" s="12"/>
      <c r="K76" s="12"/>
      <c r="L76" s="35"/>
      <c r="M76" s="35"/>
      <c r="N76" s="12"/>
      <c r="O76" s="50"/>
      <c r="P76" s="12"/>
      <c r="Q76" s="12"/>
      <c r="R76" s="35"/>
      <c r="S76" s="12"/>
      <c r="T76" s="50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1:37" ht="15.75" x14ac:dyDescent="0.25">
      <c r="A77" s="2">
        <v>44776</v>
      </c>
      <c r="B77" s="11" t="s">
        <v>86</v>
      </c>
      <c r="C77" s="13">
        <v>22.519528999999999</v>
      </c>
      <c r="D77" s="13">
        <v>72.748566999999994</v>
      </c>
      <c r="E77" s="12"/>
      <c r="F77" s="12"/>
      <c r="G77" s="12"/>
      <c r="H77" s="12"/>
      <c r="I77" s="12"/>
      <c r="J77" s="12"/>
      <c r="K77" s="12"/>
      <c r="L77" s="35"/>
      <c r="M77" s="35"/>
      <c r="N77" s="12"/>
      <c r="O77" s="50"/>
      <c r="P77" s="12"/>
      <c r="Q77" s="12"/>
      <c r="R77" s="35"/>
      <c r="S77" s="12"/>
      <c r="T77" s="50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1:37" ht="15.75" x14ac:dyDescent="0.25">
      <c r="A78" s="2">
        <v>44776</v>
      </c>
      <c r="B78" s="11" t="s">
        <v>87</v>
      </c>
      <c r="C78" s="13">
        <v>22.519041000000001</v>
      </c>
      <c r="D78" s="13">
        <v>72.748613000000006</v>
      </c>
      <c r="E78" s="12"/>
      <c r="F78" s="12"/>
      <c r="G78" s="12"/>
      <c r="H78" s="12"/>
      <c r="I78" s="12"/>
      <c r="J78" s="12"/>
      <c r="K78" s="12"/>
      <c r="L78" s="35"/>
      <c r="M78" s="35"/>
      <c r="N78" s="12"/>
      <c r="O78" s="50"/>
      <c r="P78" s="12"/>
      <c r="Q78" s="12"/>
      <c r="R78" s="35"/>
      <c r="S78" s="12"/>
      <c r="T78" s="50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31"/>
    </row>
    <row r="79" spans="1:37" ht="15" customHeight="1" x14ac:dyDescent="0.25">
      <c r="A79" s="2">
        <v>44776</v>
      </c>
      <c r="B79" s="63" t="s">
        <v>88</v>
      </c>
      <c r="C79" s="72">
        <v>22.519199</v>
      </c>
      <c r="D79" s="72">
        <v>72.748926999999995</v>
      </c>
      <c r="E79" s="20"/>
      <c r="F79" s="20"/>
      <c r="G79" s="20"/>
      <c r="H79" s="20"/>
      <c r="I79" s="20"/>
      <c r="J79" s="20"/>
      <c r="K79" s="20"/>
      <c r="L79" s="37"/>
      <c r="M79" s="37"/>
      <c r="N79" s="20"/>
      <c r="O79" s="51"/>
      <c r="P79" s="20"/>
      <c r="Q79" s="20"/>
      <c r="R79" s="37"/>
      <c r="S79" s="20"/>
      <c r="T79" s="51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</row>
    <row r="80" spans="1:37" ht="15" customHeight="1" x14ac:dyDescent="0.25">
      <c r="A80" s="2">
        <v>44776</v>
      </c>
      <c r="B80" s="64"/>
      <c r="C80" s="72"/>
      <c r="D80" s="72"/>
      <c r="E80" s="20"/>
      <c r="F80" s="20"/>
      <c r="G80" s="20"/>
      <c r="H80" s="20"/>
      <c r="I80" s="20"/>
      <c r="J80" s="20"/>
      <c r="K80" s="20"/>
      <c r="L80" s="37"/>
      <c r="M80" s="37"/>
      <c r="N80" s="20"/>
      <c r="O80" s="51"/>
      <c r="P80" s="20"/>
      <c r="Q80" s="20"/>
      <c r="R80" s="37"/>
      <c r="S80" s="20"/>
      <c r="T80" s="51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</row>
    <row r="81" spans="1:31" ht="15" customHeight="1" x14ac:dyDescent="0.25">
      <c r="A81" s="2">
        <v>44776</v>
      </c>
      <c r="B81" s="65"/>
      <c r="C81" s="72"/>
      <c r="D81" s="72"/>
      <c r="E81" s="20"/>
      <c r="F81" s="20"/>
      <c r="G81" s="20"/>
      <c r="H81" s="20"/>
      <c r="I81" s="20"/>
      <c r="J81" s="20"/>
      <c r="K81" s="20"/>
      <c r="L81" s="37"/>
      <c r="M81" s="37"/>
      <c r="N81" s="20"/>
      <c r="O81" s="51"/>
      <c r="P81" s="20"/>
      <c r="Q81" s="20"/>
      <c r="R81" s="37"/>
      <c r="S81" s="20"/>
      <c r="T81" s="51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</row>
    <row r="82" spans="1:31" ht="15.75" x14ac:dyDescent="0.25">
      <c r="A82" s="2">
        <v>44776</v>
      </c>
      <c r="B82" s="11" t="s">
        <v>89</v>
      </c>
      <c r="C82" s="13">
        <v>22.518535</v>
      </c>
      <c r="D82" s="13">
        <v>72.746677000000005</v>
      </c>
      <c r="E82" s="12"/>
      <c r="F82" s="12"/>
      <c r="G82" s="12"/>
      <c r="H82" s="12"/>
      <c r="I82" s="12"/>
      <c r="J82" s="12"/>
      <c r="K82" s="12"/>
      <c r="L82" s="35"/>
      <c r="M82" s="35"/>
      <c r="N82" s="12"/>
      <c r="O82" s="50"/>
      <c r="P82" s="12"/>
      <c r="Q82" s="12"/>
      <c r="R82" s="35"/>
      <c r="S82" s="12"/>
      <c r="T82" s="50"/>
      <c r="U82" s="12"/>
      <c r="V82" s="12"/>
      <c r="W82" s="12"/>
      <c r="X82" s="12"/>
      <c r="Y82" s="12" t="s">
        <v>183</v>
      </c>
      <c r="Z82" s="12"/>
      <c r="AA82" s="12"/>
      <c r="AB82" s="12"/>
      <c r="AC82" s="12"/>
      <c r="AD82" s="12"/>
      <c r="AE82" s="31">
        <v>35</v>
      </c>
    </row>
    <row r="83" spans="1:31" ht="15.75" x14ac:dyDescent="0.25">
      <c r="A83" s="2">
        <v>44776</v>
      </c>
      <c r="B83" s="11" t="s">
        <v>90</v>
      </c>
      <c r="C83" s="13">
        <v>22.518013</v>
      </c>
      <c r="D83" s="13">
        <v>72.746707999999998</v>
      </c>
      <c r="E83" s="12"/>
      <c r="F83" s="12"/>
      <c r="G83" s="12"/>
      <c r="H83" s="12"/>
      <c r="I83" s="12"/>
      <c r="J83" s="12"/>
      <c r="K83" s="12"/>
      <c r="L83" s="35"/>
      <c r="M83" s="35"/>
      <c r="N83" s="12"/>
      <c r="O83" s="50"/>
      <c r="P83" s="12"/>
      <c r="Q83" s="12"/>
      <c r="R83" s="35"/>
      <c r="S83" s="12"/>
      <c r="T83" s="50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 spans="1:31" ht="15.75" x14ac:dyDescent="0.25">
      <c r="A84" s="2">
        <v>44776</v>
      </c>
      <c r="B84" s="11" t="s">
        <v>91</v>
      </c>
      <c r="C84" s="13">
        <v>22.517941</v>
      </c>
      <c r="D84" s="13">
        <v>72.747349</v>
      </c>
      <c r="E84" s="12"/>
      <c r="F84" s="12"/>
      <c r="G84" s="12"/>
      <c r="H84" s="12"/>
      <c r="I84" s="12"/>
      <c r="J84" s="12"/>
      <c r="K84" s="12"/>
      <c r="L84" s="35"/>
      <c r="M84" s="35"/>
      <c r="N84" s="12"/>
      <c r="O84" s="50"/>
      <c r="P84" s="12"/>
      <c r="Q84" s="12"/>
      <c r="R84" s="35"/>
      <c r="S84" s="12"/>
      <c r="T84" s="50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>
        <v>36</v>
      </c>
    </row>
    <row r="85" spans="1:31" ht="15.75" x14ac:dyDescent="0.25">
      <c r="A85" s="2">
        <v>44776</v>
      </c>
      <c r="B85" s="11" t="s">
        <v>92</v>
      </c>
      <c r="C85" s="13">
        <v>22.518535</v>
      </c>
      <c r="D85" s="13">
        <v>72.747370000000004</v>
      </c>
      <c r="E85" s="12"/>
      <c r="F85" s="12"/>
      <c r="G85" s="12"/>
      <c r="H85" s="12"/>
      <c r="I85" s="12"/>
      <c r="J85" s="12"/>
      <c r="K85" s="12"/>
      <c r="L85" s="35"/>
      <c r="M85" s="35"/>
      <c r="N85" s="12"/>
      <c r="O85" s="50"/>
      <c r="P85" s="12"/>
      <c r="Q85" s="12"/>
      <c r="R85" s="35"/>
      <c r="S85" s="12"/>
      <c r="T85" s="50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31"/>
    </row>
    <row r="86" spans="1:31" s="27" customFormat="1" ht="15" customHeight="1" x14ac:dyDescent="0.25">
      <c r="A86" s="36">
        <v>44776</v>
      </c>
      <c r="B86" s="63" t="s">
        <v>93</v>
      </c>
      <c r="C86" s="89">
        <v>22.518272</v>
      </c>
      <c r="D86" s="89">
        <v>72.747108999999995</v>
      </c>
      <c r="E86" s="20"/>
      <c r="F86" s="20"/>
      <c r="G86" s="20"/>
      <c r="H86" s="20"/>
      <c r="I86" s="20"/>
      <c r="J86" s="20"/>
      <c r="L86" s="37"/>
      <c r="M86" s="37"/>
      <c r="N86" s="20"/>
      <c r="O86" s="51"/>
      <c r="P86" s="20"/>
      <c r="Q86" s="20"/>
      <c r="R86" s="37"/>
      <c r="S86" s="20"/>
      <c r="T86" s="51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</row>
    <row r="87" spans="1:31" s="27" customFormat="1" ht="15" customHeight="1" x14ac:dyDescent="0.25">
      <c r="A87" s="36">
        <v>44776</v>
      </c>
      <c r="B87" s="64"/>
      <c r="C87" s="89"/>
      <c r="D87" s="89"/>
      <c r="E87" s="20"/>
      <c r="F87" s="20"/>
      <c r="G87" s="20"/>
      <c r="H87" s="20"/>
      <c r="I87" s="20"/>
      <c r="J87" s="20"/>
      <c r="K87" s="20"/>
      <c r="L87" s="37"/>
      <c r="M87" s="37"/>
      <c r="N87" s="20"/>
      <c r="O87" s="51"/>
      <c r="P87" s="20"/>
      <c r="Q87" s="20"/>
      <c r="R87" s="37"/>
      <c r="S87" s="20"/>
      <c r="T87" s="51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</row>
    <row r="88" spans="1:31" s="27" customFormat="1" ht="15" customHeight="1" x14ac:dyDescent="0.25">
      <c r="A88" s="36">
        <v>44776</v>
      </c>
      <c r="B88" s="65"/>
      <c r="C88" s="89"/>
      <c r="D88" s="89"/>
      <c r="E88" s="20"/>
      <c r="F88" s="20"/>
      <c r="G88" s="20"/>
      <c r="H88" s="20"/>
      <c r="I88" s="20"/>
      <c r="J88" s="20"/>
      <c r="K88" s="20"/>
      <c r="L88" s="37"/>
      <c r="M88" s="37"/>
      <c r="N88" s="20"/>
      <c r="O88" s="51"/>
      <c r="P88" s="20"/>
      <c r="Q88" s="20"/>
      <c r="R88" s="37"/>
      <c r="S88" s="20"/>
      <c r="T88" s="51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</row>
    <row r="89" spans="1:31" ht="15.75" x14ac:dyDescent="0.25">
      <c r="A89" s="2">
        <v>44776</v>
      </c>
      <c r="B89" s="11" t="s">
        <v>94</v>
      </c>
      <c r="C89" s="13">
        <v>22.517769999999999</v>
      </c>
      <c r="D89" s="13">
        <v>72.752477999999996</v>
      </c>
      <c r="E89" s="12"/>
      <c r="F89" s="12"/>
      <c r="G89" s="12"/>
      <c r="H89" s="12"/>
      <c r="I89" s="12"/>
      <c r="J89" s="12"/>
      <c r="K89" s="12"/>
      <c r="L89" s="35"/>
      <c r="M89" s="35"/>
      <c r="N89" s="12"/>
      <c r="O89" s="50"/>
      <c r="P89" s="12"/>
      <c r="Q89" s="12"/>
      <c r="R89" s="35"/>
      <c r="S89" s="12"/>
      <c r="T89" s="50"/>
      <c r="U89" s="12"/>
      <c r="V89" s="12"/>
      <c r="W89" s="12"/>
      <c r="X89" s="12"/>
      <c r="Y89" s="12" t="s">
        <v>183</v>
      </c>
      <c r="Z89" s="12"/>
      <c r="AA89" s="12"/>
      <c r="AB89" s="12"/>
      <c r="AC89" s="12"/>
      <c r="AD89" s="12"/>
      <c r="AE89" s="31">
        <v>38</v>
      </c>
    </row>
    <row r="90" spans="1:31" ht="15.75" x14ac:dyDescent="0.25">
      <c r="A90" s="2">
        <v>44776</v>
      </c>
      <c r="B90" s="11" t="s">
        <v>95</v>
      </c>
      <c r="C90" s="13">
        <v>22.517764</v>
      </c>
      <c r="D90" s="13">
        <v>72.753198999999995</v>
      </c>
      <c r="E90" s="12"/>
      <c r="F90" s="12"/>
      <c r="G90" s="12"/>
      <c r="H90" s="12"/>
      <c r="I90" s="12"/>
      <c r="J90" s="12"/>
      <c r="K90" s="12"/>
      <c r="L90" s="35"/>
      <c r="M90" s="35"/>
      <c r="N90" s="12"/>
      <c r="O90" s="50"/>
      <c r="P90" s="12"/>
      <c r="Q90" s="12"/>
      <c r="R90" s="35"/>
      <c r="S90" s="12"/>
      <c r="T90" s="50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spans="1:31" ht="15.75" x14ac:dyDescent="0.25">
      <c r="A91" s="2">
        <v>44776</v>
      </c>
      <c r="B91" s="11" t="s">
        <v>96</v>
      </c>
      <c r="C91" s="13">
        <v>22.517261000000001</v>
      </c>
      <c r="D91" s="13">
        <v>72.753172000000006</v>
      </c>
      <c r="E91" s="12"/>
      <c r="F91" s="12"/>
      <c r="G91" s="12"/>
      <c r="H91" s="12"/>
      <c r="I91" s="12"/>
      <c r="J91" s="12"/>
      <c r="K91" s="12"/>
      <c r="L91" s="35"/>
      <c r="M91" s="35"/>
      <c r="N91" s="12"/>
      <c r="O91" s="50"/>
      <c r="P91" s="12"/>
      <c r="Q91" s="12"/>
      <c r="R91" s="35"/>
      <c r="S91" s="12"/>
      <c r="T91" s="50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 spans="1:31" ht="15.75" x14ac:dyDescent="0.25">
      <c r="A92" s="2">
        <v>44776</v>
      </c>
      <c r="B92" s="11" t="s">
        <v>97</v>
      </c>
      <c r="C92" s="13">
        <v>22.517126999999999</v>
      </c>
      <c r="D92" s="13">
        <v>72.752548000000004</v>
      </c>
      <c r="E92" s="12"/>
      <c r="F92" s="12"/>
      <c r="G92" s="12"/>
      <c r="H92" s="12"/>
      <c r="I92" s="12"/>
      <c r="J92" s="12"/>
      <c r="K92" s="12"/>
      <c r="L92" s="35"/>
      <c r="M92" s="35"/>
      <c r="N92" s="12"/>
      <c r="O92" s="50"/>
      <c r="P92" s="12"/>
      <c r="Q92" s="12"/>
      <c r="R92" s="35"/>
      <c r="S92" s="12"/>
      <c r="T92" s="50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 spans="1:31" s="27" customFormat="1" ht="15" customHeight="1" x14ac:dyDescent="0.25">
      <c r="A93" s="36">
        <v>44776</v>
      </c>
      <c r="B93" s="63" t="s">
        <v>98</v>
      </c>
      <c r="C93" s="89">
        <v>22.517547</v>
      </c>
      <c r="D93" s="89">
        <v>72.752847000000003</v>
      </c>
      <c r="E93" s="20"/>
      <c r="F93" s="20"/>
      <c r="G93" s="20"/>
      <c r="H93" s="20"/>
      <c r="I93" s="20"/>
      <c r="J93" s="20"/>
      <c r="K93" s="20"/>
      <c r="L93" s="37"/>
      <c r="M93" s="37"/>
      <c r="N93" s="20"/>
      <c r="O93" s="51"/>
      <c r="P93" s="20"/>
      <c r="Q93" s="20"/>
      <c r="R93" s="37"/>
      <c r="S93" s="20"/>
      <c r="T93" s="51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</row>
    <row r="94" spans="1:31" s="27" customFormat="1" ht="15" customHeight="1" x14ac:dyDescent="0.25">
      <c r="A94" s="36">
        <v>44776</v>
      </c>
      <c r="B94" s="64"/>
      <c r="C94" s="89"/>
      <c r="D94" s="89"/>
      <c r="E94" s="20"/>
      <c r="F94" s="20"/>
      <c r="G94" s="20"/>
      <c r="H94" s="20"/>
      <c r="I94" s="20"/>
      <c r="J94" s="20"/>
      <c r="K94" s="20"/>
      <c r="L94" s="37"/>
      <c r="M94" s="37"/>
      <c r="N94" s="20"/>
      <c r="O94" s="51"/>
      <c r="P94" s="20"/>
      <c r="Q94" s="20"/>
      <c r="R94" s="37"/>
      <c r="S94" s="20"/>
      <c r="T94" s="51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</row>
    <row r="95" spans="1:31" s="27" customFormat="1" ht="15" customHeight="1" x14ac:dyDescent="0.25">
      <c r="A95" s="36">
        <v>44776</v>
      </c>
      <c r="B95" s="65"/>
      <c r="C95" s="89"/>
      <c r="D95" s="89"/>
      <c r="E95" s="20"/>
      <c r="F95" s="20"/>
      <c r="G95" s="20"/>
      <c r="H95" s="20"/>
      <c r="I95" s="20"/>
      <c r="J95" s="20"/>
      <c r="K95" s="20"/>
      <c r="L95" s="37"/>
      <c r="M95" s="37"/>
      <c r="N95" s="20"/>
      <c r="O95" s="51"/>
      <c r="P95" s="20"/>
      <c r="Q95" s="20"/>
      <c r="R95" s="37"/>
      <c r="S95" s="20"/>
      <c r="T95" s="51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</row>
    <row r="96" spans="1:31" ht="15.75" x14ac:dyDescent="0.25">
      <c r="A96" s="2">
        <v>44776</v>
      </c>
      <c r="B96" s="11" t="s">
        <v>99</v>
      </c>
      <c r="C96" s="13">
        <v>22.515363000000001</v>
      </c>
      <c r="D96" s="13">
        <v>72.751238999999998</v>
      </c>
      <c r="E96" s="12"/>
      <c r="F96" s="12"/>
      <c r="G96" s="12"/>
      <c r="H96" s="12"/>
      <c r="I96" s="12"/>
      <c r="J96" s="12"/>
      <c r="K96" s="12"/>
      <c r="L96" s="35"/>
      <c r="M96" s="35"/>
      <c r="N96" s="12"/>
      <c r="O96" s="50"/>
      <c r="P96" s="12"/>
      <c r="Q96" s="12"/>
      <c r="R96" s="35"/>
      <c r="S96" s="12"/>
      <c r="T96" s="50"/>
      <c r="U96" s="12"/>
      <c r="V96" s="12"/>
      <c r="W96" s="12"/>
      <c r="X96" s="12"/>
      <c r="Y96" s="12" t="s">
        <v>183</v>
      </c>
      <c r="Z96" s="12"/>
      <c r="AA96" s="12"/>
      <c r="AB96" s="12"/>
      <c r="AC96" s="12"/>
      <c r="AD96" s="12"/>
      <c r="AE96" s="12">
        <v>39</v>
      </c>
    </row>
    <row r="97" spans="1:37" ht="15.75" x14ac:dyDescent="0.25">
      <c r="A97" s="2">
        <v>44776</v>
      </c>
      <c r="B97" s="11" t="s">
        <v>100</v>
      </c>
      <c r="C97" s="13">
        <v>22.515896999999999</v>
      </c>
      <c r="D97" s="13">
        <v>72.751232999999999</v>
      </c>
      <c r="E97" s="12"/>
      <c r="F97" s="12"/>
      <c r="G97" s="12"/>
      <c r="H97" s="12"/>
      <c r="I97" s="12"/>
      <c r="J97" s="12"/>
      <c r="K97" s="12"/>
      <c r="L97" s="35"/>
      <c r="M97" s="35"/>
      <c r="N97" s="12"/>
      <c r="O97" s="50"/>
      <c r="P97" s="12"/>
      <c r="Q97" s="12"/>
      <c r="R97" s="35"/>
      <c r="S97" s="12"/>
      <c r="T97" s="50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spans="1:37" ht="15.75" x14ac:dyDescent="0.25">
      <c r="A98" s="2">
        <v>44776</v>
      </c>
      <c r="B98" s="11" t="s">
        <v>101</v>
      </c>
      <c r="C98" s="13">
        <v>22.515909000000001</v>
      </c>
      <c r="D98" s="13">
        <v>72.750612000000004</v>
      </c>
      <c r="E98" s="12"/>
      <c r="F98" s="12"/>
      <c r="G98" s="12"/>
      <c r="H98" s="12"/>
      <c r="I98" s="12"/>
      <c r="J98" s="12"/>
      <c r="K98" s="12"/>
      <c r="L98" s="35"/>
      <c r="M98" s="35"/>
      <c r="N98" s="12"/>
      <c r="O98" s="50"/>
      <c r="P98" s="12"/>
      <c r="Q98" s="12"/>
      <c r="R98" s="35"/>
      <c r="S98" s="12"/>
      <c r="T98" s="50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 spans="1:37" ht="15.75" x14ac:dyDescent="0.25">
      <c r="A99" s="2">
        <v>44776</v>
      </c>
      <c r="B99" s="11" t="s">
        <v>102</v>
      </c>
      <c r="C99" s="13">
        <v>22.515329999999999</v>
      </c>
      <c r="D99" s="13">
        <v>72.750641999999999</v>
      </c>
      <c r="E99" s="12"/>
      <c r="F99" s="12"/>
      <c r="G99" s="12"/>
      <c r="H99" s="12"/>
      <c r="I99" s="12"/>
      <c r="J99" s="12"/>
      <c r="K99" s="12"/>
      <c r="L99" s="35"/>
      <c r="M99" s="35"/>
      <c r="N99" s="12"/>
      <c r="O99" s="50"/>
      <c r="P99" s="12"/>
      <c r="Q99" s="12"/>
      <c r="R99" s="35"/>
      <c r="S99" s="12"/>
      <c r="T99" s="50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 spans="1:37" s="27" customFormat="1" ht="15" customHeight="1" x14ac:dyDescent="0.25">
      <c r="A100" s="36">
        <v>44776</v>
      </c>
      <c r="B100" s="63" t="s">
        <v>103</v>
      </c>
      <c r="C100" s="89">
        <v>22.515543000000001</v>
      </c>
      <c r="D100" s="89">
        <v>72.750934999999998</v>
      </c>
      <c r="E100" s="20"/>
      <c r="F100" s="20"/>
      <c r="G100" s="20"/>
      <c r="H100" s="20"/>
      <c r="I100" s="20"/>
      <c r="J100" s="20"/>
      <c r="K100" s="20"/>
      <c r="L100" s="37"/>
      <c r="M100" s="37"/>
      <c r="N100" s="20"/>
      <c r="O100" s="51"/>
      <c r="P100" s="20"/>
      <c r="Q100" s="20"/>
      <c r="R100" s="37"/>
      <c r="S100" s="20"/>
      <c r="T100" s="51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</row>
    <row r="101" spans="1:37" s="27" customFormat="1" ht="15" customHeight="1" x14ac:dyDescent="0.25">
      <c r="A101" s="36">
        <v>44776</v>
      </c>
      <c r="B101" s="64"/>
      <c r="C101" s="89"/>
      <c r="D101" s="89"/>
      <c r="E101" s="20"/>
      <c r="F101" s="20"/>
      <c r="G101" s="20"/>
      <c r="H101" s="20"/>
      <c r="I101" s="20"/>
      <c r="J101" s="20"/>
      <c r="K101" s="20"/>
      <c r="L101" s="37"/>
      <c r="M101" s="37"/>
      <c r="N101" s="20"/>
      <c r="O101" s="51"/>
      <c r="P101" s="20"/>
      <c r="Q101" s="20"/>
      <c r="R101" s="37"/>
      <c r="S101" s="20"/>
      <c r="T101" s="51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</row>
    <row r="102" spans="1:37" s="27" customFormat="1" ht="15" customHeight="1" x14ac:dyDescent="0.25">
      <c r="A102" s="36">
        <v>44776</v>
      </c>
      <c r="B102" s="65"/>
      <c r="C102" s="89"/>
      <c r="D102" s="89"/>
      <c r="E102" s="20"/>
      <c r="F102" s="20"/>
      <c r="G102" s="20"/>
      <c r="H102" s="20"/>
      <c r="I102" s="20"/>
      <c r="J102" s="20"/>
      <c r="K102" s="20"/>
      <c r="L102" s="37"/>
      <c r="M102" s="37"/>
      <c r="N102" s="20"/>
      <c r="O102" s="51"/>
      <c r="P102" s="20"/>
      <c r="Q102" s="20"/>
      <c r="R102" s="37"/>
      <c r="S102" s="20"/>
      <c r="T102" s="51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</row>
    <row r="103" spans="1:37" ht="15.75" x14ac:dyDescent="0.25">
      <c r="A103" s="2">
        <v>44776</v>
      </c>
      <c r="B103" s="11" t="s">
        <v>104</v>
      </c>
      <c r="C103" s="13">
        <v>22.515953</v>
      </c>
      <c r="D103" s="13">
        <v>72.755449999999996</v>
      </c>
      <c r="E103" s="12"/>
      <c r="F103" s="12"/>
      <c r="G103" s="12"/>
      <c r="H103" s="12"/>
      <c r="I103" s="12"/>
      <c r="J103" s="12">
        <v>0.46689999999999998</v>
      </c>
      <c r="K103" s="12">
        <v>52.6</v>
      </c>
      <c r="L103" s="35"/>
      <c r="M103" s="35">
        <v>41.9</v>
      </c>
      <c r="N103" s="12">
        <v>50.9</v>
      </c>
      <c r="O103" s="50"/>
      <c r="P103" s="12"/>
      <c r="Q103" s="12">
        <v>82</v>
      </c>
      <c r="R103" s="35"/>
      <c r="S103" s="12">
        <v>0.14000000000000001</v>
      </c>
      <c r="T103" s="50"/>
      <c r="U103" s="12"/>
      <c r="V103" s="12"/>
      <c r="W103" s="12"/>
      <c r="X103" s="12"/>
      <c r="Y103" s="12" t="s">
        <v>183</v>
      </c>
      <c r="Z103" s="12"/>
      <c r="AA103" s="12"/>
      <c r="AB103" s="12"/>
      <c r="AC103" s="12"/>
      <c r="AD103" s="12"/>
      <c r="AE103" s="31">
        <v>41</v>
      </c>
      <c r="AF103">
        <v>32.5</v>
      </c>
      <c r="AG103">
        <v>10</v>
      </c>
      <c r="AI103">
        <f>AF103*20</f>
        <v>650</v>
      </c>
      <c r="AJ103">
        <f>AG103*20</f>
        <v>200</v>
      </c>
      <c r="AK103">
        <f>AI103-AJ103</f>
        <v>450</v>
      </c>
    </row>
    <row r="104" spans="1:37" ht="15.75" x14ac:dyDescent="0.25">
      <c r="A104" s="2">
        <v>44776</v>
      </c>
      <c r="B104" s="11" t="s">
        <v>105</v>
      </c>
      <c r="C104" s="13">
        <v>22.515948999999999</v>
      </c>
      <c r="D104" s="13">
        <v>72.756128000000004</v>
      </c>
      <c r="E104" s="12"/>
      <c r="F104" s="12"/>
      <c r="G104" s="12"/>
      <c r="H104" s="12"/>
      <c r="I104" s="12"/>
      <c r="J104" s="12">
        <v>0.47</v>
      </c>
      <c r="K104" s="12"/>
      <c r="L104" s="35"/>
      <c r="M104" s="35"/>
      <c r="N104" s="12"/>
      <c r="O104" s="50"/>
      <c r="P104" s="12"/>
      <c r="Q104" s="12"/>
      <c r="R104" s="35"/>
      <c r="S104" s="12"/>
      <c r="T104" s="50"/>
      <c r="U104" s="12"/>
      <c r="V104" s="12"/>
      <c r="W104" s="12"/>
      <c r="X104" s="12"/>
      <c r="Y104" s="12" t="s">
        <v>183</v>
      </c>
      <c r="Z104" s="12"/>
      <c r="AA104" s="12"/>
      <c r="AB104" s="12"/>
      <c r="AC104" s="12"/>
      <c r="AD104" s="12"/>
      <c r="AE104" s="31">
        <v>43</v>
      </c>
    </row>
    <row r="105" spans="1:37" ht="15.75" x14ac:dyDescent="0.25">
      <c r="A105" s="2">
        <v>44776</v>
      </c>
      <c r="B105" s="11" t="s">
        <v>106</v>
      </c>
      <c r="C105" s="13">
        <v>22.515395000000002</v>
      </c>
      <c r="D105" s="13">
        <v>72.756041999999994</v>
      </c>
      <c r="E105" s="12"/>
      <c r="F105" s="12"/>
      <c r="G105" s="12"/>
      <c r="H105" s="12"/>
      <c r="I105" s="12"/>
      <c r="J105" s="12">
        <v>0.76900000000000002</v>
      </c>
      <c r="K105" s="12">
        <v>45.5</v>
      </c>
      <c r="L105" s="35"/>
      <c r="M105" s="35">
        <v>33.9</v>
      </c>
      <c r="N105" s="12">
        <v>26.6</v>
      </c>
      <c r="O105" s="50"/>
      <c r="P105" s="12"/>
      <c r="Q105" s="12">
        <v>82</v>
      </c>
      <c r="R105" s="35"/>
      <c r="S105" s="12">
        <v>7.0000000000000007E-2</v>
      </c>
      <c r="T105" s="50"/>
      <c r="U105" s="12"/>
      <c r="V105" s="12"/>
      <c r="W105" s="12"/>
      <c r="X105" s="12"/>
      <c r="Y105" s="12" t="s">
        <v>183</v>
      </c>
      <c r="Z105" s="12"/>
      <c r="AA105" s="12"/>
      <c r="AB105" s="12"/>
      <c r="AC105" s="12"/>
      <c r="AD105" s="12"/>
      <c r="AE105" s="12">
        <v>44</v>
      </c>
    </row>
    <row r="106" spans="1:37" ht="15.75" x14ac:dyDescent="0.25">
      <c r="A106" s="2">
        <v>44776</v>
      </c>
      <c r="B106" s="11" t="s">
        <v>107</v>
      </c>
      <c r="C106" s="17">
        <v>22.515391999999999</v>
      </c>
      <c r="D106" s="17">
        <v>72.755480000000006</v>
      </c>
      <c r="E106" s="12"/>
      <c r="F106" s="12"/>
      <c r="G106" s="12"/>
      <c r="H106" s="12"/>
      <c r="I106" s="12"/>
      <c r="J106" s="12">
        <v>1.2150000000000001</v>
      </c>
      <c r="K106" s="12">
        <v>34.9</v>
      </c>
      <c r="L106" s="35"/>
      <c r="M106" s="35">
        <v>23.4</v>
      </c>
      <c r="N106" s="12">
        <v>23</v>
      </c>
      <c r="O106" s="50"/>
      <c r="P106" s="12"/>
      <c r="Q106" s="12">
        <v>81.5</v>
      </c>
      <c r="R106" s="35"/>
      <c r="S106" s="12">
        <v>0.06</v>
      </c>
      <c r="T106" s="50"/>
      <c r="U106" s="12"/>
      <c r="V106" s="12"/>
      <c r="W106" s="12"/>
      <c r="X106" s="12"/>
      <c r="Y106" s="12" t="s">
        <v>181</v>
      </c>
      <c r="Z106" s="12"/>
      <c r="AA106" s="12"/>
      <c r="AB106" s="12"/>
      <c r="AC106" s="12"/>
      <c r="AD106" s="12"/>
      <c r="AE106" s="12">
        <v>40</v>
      </c>
    </row>
    <row r="107" spans="1:37" s="27" customFormat="1" ht="15" customHeight="1" x14ac:dyDescent="0.25">
      <c r="A107" s="36">
        <v>44776</v>
      </c>
      <c r="B107" s="63" t="s">
        <v>108</v>
      </c>
      <c r="C107" s="89">
        <v>22.515768000000001</v>
      </c>
      <c r="D107" s="89">
        <v>72.755809999999997</v>
      </c>
      <c r="E107" s="20"/>
      <c r="F107" s="20"/>
      <c r="G107" s="20"/>
      <c r="H107" s="20"/>
      <c r="I107" s="20"/>
      <c r="J107" s="20">
        <v>0.36549999999999999</v>
      </c>
      <c r="K107" s="20"/>
      <c r="L107" s="37"/>
      <c r="M107" s="37"/>
      <c r="N107" s="20"/>
      <c r="O107" s="51"/>
      <c r="P107" s="20"/>
      <c r="Q107" s="20"/>
      <c r="R107" s="37"/>
      <c r="S107" s="20"/>
      <c r="T107" s="51"/>
      <c r="U107" s="20"/>
      <c r="V107" s="20"/>
      <c r="W107" s="20"/>
      <c r="X107" s="20"/>
      <c r="Y107" s="20" t="s">
        <v>183</v>
      </c>
      <c r="Z107" s="20"/>
      <c r="AA107" s="20"/>
      <c r="AB107" s="20"/>
      <c r="AC107" s="20"/>
      <c r="AD107" s="20"/>
      <c r="AE107" s="20">
        <v>42</v>
      </c>
    </row>
    <row r="108" spans="1:37" s="27" customFormat="1" ht="12" customHeight="1" x14ac:dyDescent="0.25">
      <c r="A108" s="36">
        <v>44776</v>
      </c>
      <c r="B108" s="64"/>
      <c r="C108" s="89"/>
      <c r="D108" s="89"/>
      <c r="E108" s="20"/>
      <c r="F108" s="20"/>
      <c r="G108" s="20"/>
      <c r="H108" s="20"/>
      <c r="I108" s="20"/>
      <c r="J108" s="20"/>
      <c r="K108" s="20"/>
      <c r="L108" s="37"/>
      <c r="M108" s="37"/>
      <c r="N108" s="20"/>
      <c r="O108" s="51"/>
      <c r="P108" s="20"/>
      <c r="Q108" s="20"/>
      <c r="R108" s="37"/>
      <c r="S108" s="20"/>
      <c r="T108" s="51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 spans="1:37" s="27" customFormat="1" ht="15" customHeight="1" x14ac:dyDescent="0.25">
      <c r="A109" s="36">
        <v>44776</v>
      </c>
      <c r="B109" s="65"/>
      <c r="C109" s="89"/>
      <c r="D109" s="89"/>
      <c r="E109" s="20"/>
      <c r="F109" s="20"/>
      <c r="G109" s="20"/>
      <c r="H109" s="20"/>
      <c r="I109" s="20"/>
      <c r="J109" s="20"/>
      <c r="K109" s="20"/>
      <c r="L109" s="37"/>
      <c r="M109" s="37"/>
      <c r="N109" s="20"/>
      <c r="O109" s="51"/>
      <c r="P109" s="20"/>
      <c r="Q109" s="20"/>
      <c r="R109" s="37"/>
      <c r="S109" s="20"/>
      <c r="T109" s="51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 spans="1:37" ht="15.75" x14ac:dyDescent="0.25">
      <c r="A110" s="2">
        <v>44776</v>
      </c>
      <c r="B110" s="11" t="s">
        <v>109</v>
      </c>
      <c r="C110" s="13">
        <v>22.509924000000002</v>
      </c>
      <c r="D110" s="13">
        <v>72.774006</v>
      </c>
      <c r="E110" s="12"/>
      <c r="F110" s="12"/>
      <c r="G110" s="12"/>
      <c r="H110" s="12"/>
      <c r="I110" s="12"/>
      <c r="J110" s="12"/>
      <c r="K110" s="12">
        <v>25.4</v>
      </c>
      <c r="L110" s="35"/>
      <c r="M110" s="35">
        <v>15.8</v>
      </c>
      <c r="N110" s="12">
        <v>18</v>
      </c>
      <c r="O110" s="50"/>
      <c r="P110" s="12"/>
      <c r="Q110" s="12">
        <v>82</v>
      </c>
      <c r="R110" s="35"/>
      <c r="S110" s="12">
        <v>0.05</v>
      </c>
      <c r="T110" s="50"/>
      <c r="U110" s="12"/>
      <c r="V110" s="12"/>
      <c r="W110" s="12"/>
      <c r="X110" s="12"/>
      <c r="Y110" s="12" t="s">
        <v>181</v>
      </c>
      <c r="Z110" s="12"/>
      <c r="AA110" s="12"/>
      <c r="AB110" s="12"/>
      <c r="AC110" s="12"/>
      <c r="AD110" s="12"/>
      <c r="AE110" s="12">
        <v>45</v>
      </c>
    </row>
    <row r="111" spans="1:37" ht="15.75" x14ac:dyDescent="0.25">
      <c r="A111" s="2">
        <v>44776</v>
      </c>
      <c r="B111" s="11" t="s">
        <v>110</v>
      </c>
      <c r="C111" s="13">
        <v>22.509328</v>
      </c>
      <c r="D111" s="13">
        <v>72.774040999999997</v>
      </c>
      <c r="E111" s="12"/>
      <c r="F111" s="12"/>
      <c r="G111" s="12"/>
      <c r="H111" s="12"/>
      <c r="I111" s="12"/>
      <c r="J111" s="12"/>
      <c r="K111" s="12">
        <v>24.8</v>
      </c>
      <c r="L111" s="35"/>
      <c r="M111" s="35">
        <v>15.3</v>
      </c>
      <c r="N111" s="12">
        <v>11.4</v>
      </c>
      <c r="O111" s="50"/>
      <c r="P111" s="12"/>
      <c r="Q111" s="12">
        <v>82.5</v>
      </c>
      <c r="R111" s="35"/>
      <c r="S111" s="12">
        <v>0.03</v>
      </c>
      <c r="T111" s="50"/>
      <c r="U111" s="12"/>
      <c r="V111" s="12"/>
      <c r="W111" s="12"/>
      <c r="X111" s="12"/>
      <c r="Y111" s="12" t="s">
        <v>181</v>
      </c>
      <c r="Z111" s="12"/>
      <c r="AA111" s="12"/>
      <c r="AB111" s="12"/>
      <c r="AC111" s="12"/>
      <c r="AD111" s="12"/>
      <c r="AE111" s="12">
        <v>46</v>
      </c>
    </row>
    <row r="112" spans="1:37" ht="15.75" x14ac:dyDescent="0.25">
      <c r="A112" s="2">
        <v>44776</v>
      </c>
      <c r="B112" s="11" t="s">
        <v>111</v>
      </c>
      <c r="C112" s="13">
        <v>22.50929</v>
      </c>
      <c r="D112" s="13">
        <v>72.774752000000007</v>
      </c>
      <c r="E112" s="12"/>
      <c r="F112" s="12"/>
      <c r="G112" s="12"/>
      <c r="H112" s="12"/>
      <c r="I112" s="12"/>
      <c r="J112" s="12"/>
      <c r="K112" s="12">
        <v>27.4</v>
      </c>
      <c r="L112" s="35"/>
      <c r="M112" s="35">
        <v>17.3</v>
      </c>
      <c r="N112" s="12">
        <v>12.8</v>
      </c>
      <c r="O112" s="50"/>
      <c r="P112" s="12"/>
      <c r="Q112" s="12">
        <v>82.5</v>
      </c>
      <c r="R112" s="35"/>
      <c r="S112" s="12">
        <v>0.03</v>
      </c>
      <c r="T112" s="50"/>
      <c r="U112" s="12"/>
      <c r="V112" s="12"/>
      <c r="W112" s="12"/>
      <c r="X112" s="12"/>
      <c r="Y112" s="12" t="s">
        <v>181</v>
      </c>
      <c r="Z112" s="12"/>
      <c r="AA112" s="12"/>
      <c r="AB112" s="12"/>
      <c r="AC112" s="12"/>
      <c r="AD112" s="12"/>
      <c r="AE112" s="12">
        <v>47</v>
      </c>
    </row>
    <row r="113" spans="1:31" ht="15.75" x14ac:dyDescent="0.25">
      <c r="A113" s="2">
        <v>44776</v>
      </c>
      <c r="B113" s="11" t="s">
        <v>112</v>
      </c>
      <c r="C113" s="13">
        <v>22.509753</v>
      </c>
      <c r="D113" s="13">
        <v>72.774709999999999</v>
      </c>
      <c r="E113" s="12"/>
      <c r="F113" s="12"/>
      <c r="G113" s="12"/>
      <c r="H113" s="12"/>
      <c r="I113" s="12"/>
      <c r="J113" s="12"/>
      <c r="K113" s="12">
        <v>28.1</v>
      </c>
      <c r="L113" s="35"/>
      <c r="M113" s="35">
        <v>17.8</v>
      </c>
      <c r="N113" s="12">
        <v>11.5</v>
      </c>
      <c r="O113" s="50"/>
      <c r="P113" s="12"/>
      <c r="Q113" s="12">
        <v>83</v>
      </c>
      <c r="R113" s="35"/>
      <c r="S113" s="12">
        <v>0.03</v>
      </c>
      <c r="T113" s="50"/>
      <c r="U113" s="12"/>
      <c r="V113" s="12"/>
      <c r="W113" s="12"/>
      <c r="X113" s="12"/>
      <c r="Y113" s="12" t="s">
        <v>181</v>
      </c>
      <c r="Z113" s="12"/>
      <c r="AA113" s="12"/>
      <c r="AB113" s="12"/>
      <c r="AC113" s="12"/>
      <c r="AD113" s="12"/>
      <c r="AE113" s="12">
        <v>47</v>
      </c>
    </row>
    <row r="114" spans="1:31" s="27" customFormat="1" ht="15" customHeight="1" x14ac:dyDescent="0.25">
      <c r="A114" s="36">
        <v>44776</v>
      </c>
      <c r="B114" s="63" t="s">
        <v>113</v>
      </c>
      <c r="C114" s="89">
        <v>22.509581000000001</v>
      </c>
      <c r="D114" s="89">
        <v>72.774452999999994</v>
      </c>
      <c r="E114" s="20"/>
      <c r="F114" s="20"/>
      <c r="G114" s="20"/>
      <c r="H114" s="20"/>
      <c r="I114" s="20"/>
      <c r="J114" s="20"/>
      <c r="K114" s="20">
        <v>24.3</v>
      </c>
      <c r="L114" s="37"/>
      <c r="M114" s="37">
        <v>15</v>
      </c>
      <c r="N114" s="20">
        <v>8.3000000000000007</v>
      </c>
      <c r="O114" s="51"/>
      <c r="P114" s="20"/>
      <c r="Q114" s="20">
        <v>82.5</v>
      </c>
      <c r="R114" s="37"/>
      <c r="S114" s="20">
        <v>0.02</v>
      </c>
      <c r="T114" s="51"/>
      <c r="U114" s="20"/>
      <c r="V114" s="20"/>
      <c r="W114" s="20"/>
      <c r="X114" s="20"/>
      <c r="Y114" s="20" t="s">
        <v>181</v>
      </c>
      <c r="Z114" s="20"/>
      <c r="AA114" s="20"/>
      <c r="AB114" s="20"/>
      <c r="AC114" s="20"/>
      <c r="AD114" s="20"/>
      <c r="AE114" s="20">
        <v>47</v>
      </c>
    </row>
    <row r="115" spans="1:31" s="27" customFormat="1" x14ac:dyDescent="0.25">
      <c r="A115" s="36">
        <v>44776</v>
      </c>
      <c r="B115" s="64"/>
      <c r="C115" s="89"/>
      <c r="D115" s="89"/>
      <c r="E115" s="20"/>
      <c r="F115" s="20"/>
      <c r="G115" s="20"/>
      <c r="H115" s="20"/>
      <c r="I115" s="20"/>
      <c r="J115" s="20"/>
      <c r="K115" s="20">
        <v>22.4</v>
      </c>
      <c r="L115" s="37"/>
      <c r="M115" s="37">
        <v>13.7</v>
      </c>
      <c r="N115" s="20">
        <v>6.9</v>
      </c>
      <c r="O115" s="51"/>
      <c r="P115" s="20"/>
      <c r="Q115" s="20">
        <v>83</v>
      </c>
      <c r="R115" s="37"/>
      <c r="S115" s="20">
        <v>0.02</v>
      </c>
      <c r="T115" s="51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</row>
    <row r="116" spans="1:31" s="27" customFormat="1" x14ac:dyDescent="0.25">
      <c r="A116" s="36">
        <v>44776</v>
      </c>
      <c r="B116" s="65"/>
      <c r="C116" s="89"/>
      <c r="D116" s="89"/>
      <c r="E116" s="20"/>
      <c r="F116" s="20"/>
      <c r="G116" s="20"/>
      <c r="H116" s="20"/>
      <c r="I116" s="20"/>
      <c r="J116" s="20"/>
      <c r="K116" s="20">
        <v>23.9</v>
      </c>
      <c r="L116" s="37"/>
      <c r="M116" s="37">
        <v>14.7</v>
      </c>
      <c r="N116" s="20">
        <v>7.1</v>
      </c>
      <c r="O116" s="51"/>
      <c r="P116" s="20"/>
      <c r="Q116" s="20">
        <v>83</v>
      </c>
      <c r="R116" s="37"/>
      <c r="S116" s="20">
        <v>0.02</v>
      </c>
      <c r="T116" s="51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</row>
    <row r="117" spans="1:31" ht="15.75" x14ac:dyDescent="0.25">
      <c r="A117" s="2">
        <v>44776</v>
      </c>
      <c r="B117" s="11" t="s">
        <v>114</v>
      </c>
      <c r="C117" s="13">
        <v>22.508013999999999</v>
      </c>
      <c r="D117" s="13">
        <v>72.772290999999996</v>
      </c>
      <c r="E117" s="12"/>
      <c r="F117" s="12"/>
      <c r="G117" s="12"/>
      <c r="H117" s="12"/>
      <c r="I117" s="12"/>
      <c r="J117" s="12"/>
      <c r="K117" s="12">
        <v>18.5</v>
      </c>
      <c r="L117" s="35"/>
      <c r="M117" s="35">
        <v>11.2</v>
      </c>
      <c r="N117" s="12">
        <v>9.1</v>
      </c>
      <c r="O117" s="50"/>
      <c r="P117" s="12"/>
      <c r="Q117" s="12">
        <v>83.5</v>
      </c>
      <c r="R117" s="35"/>
      <c r="S117" s="12">
        <v>0.02</v>
      </c>
      <c r="T117" s="50"/>
      <c r="U117" s="12"/>
      <c r="V117" s="12"/>
      <c r="W117" s="12"/>
      <c r="X117" s="12"/>
      <c r="Y117" s="12" t="s">
        <v>198</v>
      </c>
      <c r="Z117" s="12"/>
      <c r="AA117" s="12"/>
      <c r="AB117" s="12"/>
      <c r="AC117" s="12"/>
      <c r="AD117" s="12"/>
      <c r="AE117" s="12">
        <v>48</v>
      </c>
    </row>
    <row r="118" spans="1:31" ht="15.75" x14ac:dyDescent="0.25">
      <c r="A118" s="2">
        <v>44776</v>
      </c>
      <c r="B118" s="11" t="s">
        <v>115</v>
      </c>
      <c r="C118" s="13">
        <v>22.508111</v>
      </c>
      <c r="D118" s="13">
        <v>72.772801000000001</v>
      </c>
      <c r="E118" s="12"/>
      <c r="F118" s="12"/>
      <c r="G118" s="12"/>
      <c r="H118" s="12"/>
      <c r="I118" s="12"/>
      <c r="J118" s="12"/>
      <c r="K118" s="12">
        <v>16.5</v>
      </c>
      <c r="L118" s="35"/>
      <c r="M118" s="35">
        <v>10</v>
      </c>
      <c r="N118" s="12">
        <v>5.8</v>
      </c>
      <c r="O118" s="50"/>
      <c r="P118" s="12"/>
      <c r="Q118" s="12">
        <v>82</v>
      </c>
      <c r="R118" s="35"/>
      <c r="S118" s="12">
        <v>0.02</v>
      </c>
      <c r="T118" s="50"/>
      <c r="U118" s="12"/>
      <c r="V118" s="12"/>
      <c r="W118" s="12"/>
      <c r="X118" s="12"/>
      <c r="Y118" s="12" t="s">
        <v>198</v>
      </c>
      <c r="Z118" s="12"/>
      <c r="AA118" s="12" t="s">
        <v>210</v>
      </c>
      <c r="AB118" s="12"/>
      <c r="AC118" s="12"/>
      <c r="AD118" s="12"/>
      <c r="AE118" s="12">
        <v>48</v>
      </c>
    </row>
    <row r="119" spans="1:31" ht="15.75" x14ac:dyDescent="0.25">
      <c r="A119" s="2">
        <v>44776</v>
      </c>
      <c r="B119" s="11" t="s">
        <v>116</v>
      </c>
      <c r="C119" s="13">
        <v>22.507532000000001</v>
      </c>
      <c r="D119" s="13">
        <v>72.772594999999995</v>
      </c>
      <c r="E119" s="12"/>
      <c r="F119" s="12"/>
      <c r="G119" s="12"/>
      <c r="H119" s="12"/>
      <c r="I119" s="12"/>
      <c r="J119" s="12"/>
      <c r="K119" s="12">
        <v>34.200000000000003</v>
      </c>
      <c r="L119" s="35"/>
      <c r="M119" s="35">
        <v>22.9</v>
      </c>
      <c r="N119" s="12">
        <v>17.7</v>
      </c>
      <c r="O119" s="50"/>
      <c r="P119" s="12"/>
      <c r="Q119" s="12">
        <v>82.5</v>
      </c>
      <c r="R119" s="35"/>
      <c r="S119" s="12">
        <v>0.05</v>
      </c>
      <c r="T119" s="50"/>
      <c r="U119" s="12"/>
      <c r="V119" s="12"/>
      <c r="W119" s="12"/>
      <c r="X119" s="12"/>
      <c r="Y119" s="12" t="s">
        <v>198</v>
      </c>
      <c r="Z119" s="12"/>
      <c r="AA119" s="12"/>
      <c r="AB119" s="12"/>
      <c r="AC119" s="12"/>
      <c r="AD119" s="12"/>
      <c r="AE119" s="12">
        <v>50</v>
      </c>
    </row>
    <row r="120" spans="1:31" ht="15.75" x14ac:dyDescent="0.25">
      <c r="A120" s="2">
        <v>44776</v>
      </c>
      <c r="B120" s="11" t="s">
        <v>117</v>
      </c>
      <c r="C120" s="13">
        <v>22.507484000000002</v>
      </c>
      <c r="D120" s="13">
        <v>72.772119000000004</v>
      </c>
      <c r="E120" s="12"/>
      <c r="F120" s="12"/>
      <c r="G120" s="12"/>
      <c r="H120" s="12"/>
      <c r="I120" s="12"/>
      <c r="J120" s="12">
        <v>1.35</v>
      </c>
      <c r="K120" s="12">
        <v>34.5</v>
      </c>
      <c r="L120" s="35"/>
      <c r="M120" s="35">
        <v>23.1</v>
      </c>
      <c r="N120" s="12">
        <v>17.100000000000001</v>
      </c>
      <c r="O120" s="50"/>
      <c r="P120" s="12"/>
      <c r="Q120" s="12">
        <v>82.5</v>
      </c>
      <c r="R120" s="35"/>
      <c r="S120" s="12">
        <v>0.05</v>
      </c>
      <c r="T120" s="50"/>
      <c r="U120" s="12"/>
      <c r="V120" s="12"/>
      <c r="W120" s="12"/>
      <c r="X120" s="12"/>
      <c r="Y120" s="12" t="s">
        <v>198</v>
      </c>
      <c r="Z120" s="12"/>
      <c r="AA120" s="12"/>
      <c r="AB120" s="12"/>
      <c r="AC120" s="12"/>
      <c r="AD120" s="12"/>
      <c r="AE120" s="31">
        <v>49</v>
      </c>
    </row>
    <row r="121" spans="1:31" s="27" customFormat="1" ht="15" customHeight="1" x14ac:dyDescent="0.25">
      <c r="A121" s="36">
        <v>44776</v>
      </c>
      <c r="B121" s="63" t="s">
        <v>118</v>
      </c>
      <c r="C121" s="89">
        <v>22.507850000000001</v>
      </c>
      <c r="D121" s="89">
        <v>72.772474000000003</v>
      </c>
      <c r="E121" s="20"/>
      <c r="F121" s="20"/>
      <c r="G121" s="20"/>
      <c r="H121" s="20"/>
      <c r="I121" s="20"/>
      <c r="J121" s="20"/>
      <c r="K121" s="20">
        <v>24.8</v>
      </c>
      <c r="L121" s="37"/>
      <c r="M121" s="37">
        <v>15.3</v>
      </c>
      <c r="N121" s="20">
        <v>9.4</v>
      </c>
      <c r="O121" s="51"/>
      <c r="P121" s="20"/>
      <c r="Q121" s="20">
        <v>82.5</v>
      </c>
      <c r="R121" s="37"/>
      <c r="S121" s="20">
        <v>0.03</v>
      </c>
      <c r="T121" s="51"/>
      <c r="U121" s="20"/>
      <c r="V121" s="20"/>
      <c r="W121" s="20"/>
      <c r="X121" s="20"/>
      <c r="Y121" s="20" t="s">
        <v>198</v>
      </c>
      <c r="Z121" s="20"/>
      <c r="AA121" s="20"/>
      <c r="AB121" s="20"/>
      <c r="AC121" s="20"/>
      <c r="AD121" s="20"/>
      <c r="AE121" s="20">
        <v>48</v>
      </c>
    </row>
    <row r="122" spans="1:31" s="27" customFormat="1" x14ac:dyDescent="0.25">
      <c r="A122" s="36">
        <v>44776</v>
      </c>
      <c r="B122" s="64"/>
      <c r="C122" s="89"/>
      <c r="D122" s="89"/>
      <c r="E122" s="20"/>
      <c r="F122" s="20"/>
      <c r="G122" s="20"/>
      <c r="H122" s="20"/>
      <c r="I122" s="20"/>
      <c r="J122" s="20"/>
      <c r="K122" s="20">
        <v>27.2</v>
      </c>
      <c r="L122" s="37"/>
      <c r="M122" s="37">
        <v>17.100000000000001</v>
      </c>
      <c r="N122" s="20">
        <v>10.1</v>
      </c>
      <c r="O122" s="51"/>
      <c r="P122" s="20"/>
      <c r="Q122" s="20">
        <v>82.5</v>
      </c>
      <c r="R122" s="37"/>
      <c r="S122" s="20">
        <v>0.03</v>
      </c>
      <c r="T122" s="51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</row>
    <row r="123" spans="1:31" s="27" customFormat="1" ht="15" customHeight="1" x14ac:dyDescent="0.25">
      <c r="A123" s="36">
        <v>44776</v>
      </c>
      <c r="B123" s="65"/>
      <c r="C123" s="89"/>
      <c r="D123" s="89"/>
      <c r="E123" s="20"/>
      <c r="F123" s="20"/>
      <c r="G123" s="20"/>
      <c r="H123" s="20"/>
      <c r="I123" s="20"/>
      <c r="J123" s="20"/>
      <c r="K123" s="20">
        <v>27</v>
      </c>
      <c r="L123" s="37"/>
      <c r="M123" s="37">
        <v>17</v>
      </c>
      <c r="N123" s="20">
        <v>10.199999999999999</v>
      </c>
      <c r="O123" s="51"/>
      <c r="P123" s="20"/>
      <c r="Q123" s="20">
        <v>83</v>
      </c>
      <c r="R123" s="37"/>
      <c r="S123" s="20">
        <v>0.03</v>
      </c>
      <c r="T123" s="51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</row>
    <row r="124" spans="1:31" ht="15.75" x14ac:dyDescent="0.25">
      <c r="A124" s="2">
        <v>44776</v>
      </c>
      <c r="B124" s="11" t="s">
        <v>119</v>
      </c>
      <c r="C124" s="13">
        <v>22.510282</v>
      </c>
      <c r="D124" s="13">
        <v>72.771326999999999</v>
      </c>
      <c r="E124" s="12"/>
      <c r="F124" s="12"/>
      <c r="G124" s="12"/>
      <c r="H124" s="12"/>
      <c r="I124" s="12"/>
      <c r="J124" s="12"/>
      <c r="K124" s="12"/>
      <c r="L124" s="35"/>
      <c r="M124" s="35"/>
      <c r="N124" s="12"/>
      <c r="O124" s="50"/>
      <c r="P124" s="12"/>
      <c r="Q124" s="12"/>
      <c r="R124" s="35"/>
      <c r="S124" s="12"/>
      <c r="T124" s="50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>
        <v>51</v>
      </c>
    </row>
    <row r="125" spans="1:31" ht="15.75" x14ac:dyDescent="0.25">
      <c r="A125" s="2">
        <v>44776</v>
      </c>
      <c r="B125" s="11" t="s">
        <v>120</v>
      </c>
      <c r="C125" s="13">
        <v>22.510154</v>
      </c>
      <c r="D125" s="13">
        <v>72.771792000000005</v>
      </c>
      <c r="E125" s="12"/>
      <c r="F125" s="12"/>
      <c r="G125" s="12"/>
      <c r="H125" s="12"/>
      <c r="I125" s="12"/>
      <c r="J125" s="12"/>
      <c r="K125" s="12"/>
      <c r="L125" s="35"/>
      <c r="M125" s="35"/>
      <c r="N125" s="12"/>
      <c r="O125" s="50"/>
      <c r="P125" s="12"/>
      <c r="Q125" s="12"/>
      <c r="R125" s="35"/>
      <c r="S125" s="12"/>
      <c r="T125" s="50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spans="1:31" ht="15.75" x14ac:dyDescent="0.25">
      <c r="A126" s="2">
        <v>44776</v>
      </c>
      <c r="B126" s="11" t="s">
        <v>121</v>
      </c>
      <c r="C126" s="13">
        <v>22.510732000000001</v>
      </c>
      <c r="D126" s="13">
        <v>72.771576999999994</v>
      </c>
      <c r="E126" s="12"/>
      <c r="F126" s="12"/>
      <c r="G126" s="12"/>
      <c r="H126" s="12"/>
      <c r="I126" s="12"/>
      <c r="J126" s="12"/>
      <c r="K126" s="12"/>
      <c r="L126" s="35"/>
      <c r="M126" s="35"/>
      <c r="N126" s="12"/>
      <c r="O126" s="50"/>
      <c r="P126" s="12"/>
      <c r="Q126" s="12"/>
      <c r="R126" s="35"/>
      <c r="S126" s="12"/>
      <c r="T126" s="50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spans="1:31" ht="15.75" x14ac:dyDescent="0.25">
      <c r="A127" s="2">
        <v>44776</v>
      </c>
      <c r="B127" s="11" t="s">
        <v>122</v>
      </c>
      <c r="C127" s="13">
        <v>22.510569</v>
      </c>
      <c r="D127" s="13">
        <v>72.771293</v>
      </c>
      <c r="E127" s="12"/>
      <c r="F127" s="12"/>
      <c r="G127" s="12"/>
      <c r="H127" s="12"/>
      <c r="I127" s="12"/>
      <c r="J127" s="12"/>
      <c r="K127" s="12"/>
      <c r="L127" s="35"/>
      <c r="M127" s="35"/>
      <c r="N127" s="12"/>
      <c r="O127" s="50"/>
      <c r="P127" s="12"/>
      <c r="Q127" s="12"/>
      <c r="R127" s="35"/>
      <c r="S127" s="12"/>
      <c r="T127" s="50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spans="1:31" s="27" customFormat="1" ht="15" customHeight="1" x14ac:dyDescent="0.25">
      <c r="A128" s="36">
        <v>44776</v>
      </c>
      <c r="B128" s="63" t="s">
        <v>123</v>
      </c>
      <c r="C128" s="89">
        <v>22.510473000000001</v>
      </c>
      <c r="D128" s="89">
        <v>72.771514999999994</v>
      </c>
      <c r="E128" s="20"/>
      <c r="F128" s="20"/>
      <c r="G128" s="20"/>
      <c r="H128" s="20"/>
      <c r="I128" s="20"/>
      <c r="J128" s="20"/>
      <c r="K128" s="20"/>
      <c r="L128" s="37"/>
      <c r="M128" s="37"/>
      <c r="N128" s="20"/>
      <c r="O128" s="51"/>
      <c r="P128" s="20"/>
      <c r="Q128" s="20"/>
      <c r="R128" s="37"/>
      <c r="S128" s="20"/>
      <c r="T128" s="51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</row>
    <row r="129" spans="1:37" s="27" customFormat="1" ht="15" customHeight="1" x14ac:dyDescent="0.25">
      <c r="A129" s="36">
        <v>44776</v>
      </c>
      <c r="B129" s="64"/>
      <c r="C129" s="89"/>
      <c r="D129" s="89"/>
      <c r="E129" s="20"/>
      <c r="F129" s="20"/>
      <c r="G129" s="20"/>
      <c r="H129" s="20"/>
      <c r="I129" s="20"/>
      <c r="J129" s="20"/>
      <c r="K129" s="20"/>
      <c r="L129" s="37"/>
      <c r="M129" s="37"/>
      <c r="N129" s="20"/>
      <c r="O129" s="51"/>
      <c r="P129" s="20"/>
      <c r="Q129" s="20"/>
      <c r="R129" s="37"/>
      <c r="S129" s="20"/>
      <c r="T129" s="51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</row>
    <row r="130" spans="1:37" s="27" customFormat="1" ht="15" customHeight="1" x14ac:dyDescent="0.25">
      <c r="A130" s="36">
        <v>44776</v>
      </c>
      <c r="B130" s="65"/>
      <c r="C130" s="89"/>
      <c r="D130" s="89"/>
      <c r="E130" s="20"/>
      <c r="F130" s="20"/>
      <c r="G130" s="20"/>
      <c r="H130" s="20"/>
      <c r="I130" s="20"/>
      <c r="J130" s="20"/>
      <c r="K130" s="20"/>
      <c r="L130" s="37"/>
      <c r="M130" s="37"/>
      <c r="N130" s="20"/>
      <c r="O130" s="51"/>
      <c r="P130" s="20"/>
      <c r="Q130" s="20"/>
      <c r="R130" s="37"/>
      <c r="S130" s="20"/>
      <c r="T130" s="51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</row>
    <row r="131" spans="1:37" ht="15.75" x14ac:dyDescent="0.25">
      <c r="A131" s="2">
        <v>44776</v>
      </c>
      <c r="B131" s="11" t="s">
        <v>124</v>
      </c>
      <c r="C131" s="13">
        <v>22.505576000000001</v>
      </c>
      <c r="D131" s="13">
        <v>72.76343</v>
      </c>
      <c r="E131" s="12"/>
      <c r="F131" s="12"/>
      <c r="G131" s="12"/>
      <c r="H131" s="12"/>
      <c r="I131" s="12"/>
      <c r="J131" s="12"/>
      <c r="K131" s="12">
        <v>16.600000000000001</v>
      </c>
      <c r="L131" s="35"/>
      <c r="M131" s="35">
        <v>10</v>
      </c>
      <c r="N131" s="12">
        <v>6.9</v>
      </c>
      <c r="O131" s="50"/>
      <c r="P131" s="12"/>
      <c r="Q131" s="12">
        <v>82.5</v>
      </c>
      <c r="R131" s="35"/>
      <c r="S131" s="12">
        <v>0.02</v>
      </c>
      <c r="T131" s="50"/>
      <c r="U131" s="12"/>
      <c r="V131" s="12"/>
      <c r="W131" s="12"/>
      <c r="X131" s="12"/>
      <c r="Y131" s="12" t="s">
        <v>181</v>
      </c>
      <c r="Z131" s="12"/>
      <c r="AA131" s="12"/>
      <c r="AB131" s="12"/>
      <c r="AC131" s="12"/>
      <c r="AD131" s="12"/>
      <c r="AE131" s="12">
        <v>56</v>
      </c>
      <c r="AF131">
        <v>20.5</v>
      </c>
      <c r="AG131">
        <v>7</v>
      </c>
      <c r="AI131">
        <f>AF131*16</f>
        <v>328</v>
      </c>
      <c r="AJ131">
        <f>AG131*16</f>
        <v>112</v>
      </c>
      <c r="AK131">
        <f>AI131-AJ131</f>
        <v>216</v>
      </c>
    </row>
    <row r="132" spans="1:37" ht="15.75" x14ac:dyDescent="0.25">
      <c r="A132" s="2">
        <v>44776</v>
      </c>
      <c r="B132" s="11" t="s">
        <v>125</v>
      </c>
      <c r="C132" s="13">
        <v>22.505580999999999</v>
      </c>
      <c r="D132" s="13">
        <v>72.764064000000005</v>
      </c>
      <c r="E132" s="12"/>
      <c r="F132" s="12"/>
      <c r="G132" s="12"/>
      <c r="H132" s="12"/>
      <c r="I132" s="12"/>
      <c r="J132" s="12"/>
      <c r="K132" s="12">
        <v>24.5</v>
      </c>
      <c r="L132" s="35"/>
      <c r="M132" s="35">
        <v>15.2</v>
      </c>
      <c r="N132" s="12">
        <v>13.2</v>
      </c>
      <c r="O132" s="50"/>
      <c r="P132" s="12"/>
      <c r="Q132" s="12">
        <v>83</v>
      </c>
      <c r="R132" s="35"/>
      <c r="S132" s="12">
        <v>0.04</v>
      </c>
      <c r="T132" s="50"/>
      <c r="U132" s="12"/>
      <c r="V132" s="12"/>
      <c r="W132" s="12"/>
      <c r="X132" s="12"/>
      <c r="Y132" s="12" t="s">
        <v>181</v>
      </c>
      <c r="Z132" s="12"/>
      <c r="AA132" s="12"/>
      <c r="AB132" s="12"/>
      <c r="AC132" s="12"/>
      <c r="AD132" s="12"/>
      <c r="AE132" s="12">
        <v>57</v>
      </c>
    </row>
    <row r="133" spans="1:37" ht="15.75" x14ac:dyDescent="0.25">
      <c r="A133" s="2">
        <v>44776</v>
      </c>
      <c r="B133" s="11" t="s">
        <v>126</v>
      </c>
      <c r="C133" s="13">
        <v>22.505960999999999</v>
      </c>
      <c r="D133" s="13">
        <v>72.764082999999999</v>
      </c>
      <c r="E133" s="12"/>
      <c r="F133" s="12"/>
      <c r="G133" s="12"/>
      <c r="H133" s="12"/>
      <c r="I133" s="12"/>
      <c r="J133" s="12"/>
      <c r="K133" s="12">
        <v>25.1</v>
      </c>
      <c r="L133" s="35"/>
      <c r="M133" s="35">
        <v>15.5</v>
      </c>
      <c r="N133" s="12">
        <v>14</v>
      </c>
      <c r="O133" s="50"/>
      <c r="P133" s="12"/>
      <c r="Q133" s="12">
        <v>83.5</v>
      </c>
      <c r="R133" s="35"/>
      <c r="S133" s="12">
        <v>0.04</v>
      </c>
      <c r="T133" s="50"/>
      <c r="U133" s="12"/>
      <c r="V133" s="12"/>
      <c r="W133" s="12"/>
      <c r="X133" s="12"/>
      <c r="Y133" s="12" t="s">
        <v>181</v>
      </c>
      <c r="Z133" s="12"/>
      <c r="AA133" s="12"/>
      <c r="AB133" s="12"/>
      <c r="AC133" s="12"/>
      <c r="AD133" s="12"/>
      <c r="AE133" s="12">
        <v>58</v>
      </c>
    </row>
    <row r="134" spans="1:37" ht="15.75" x14ac:dyDescent="0.25">
      <c r="A134" s="2">
        <v>44776</v>
      </c>
      <c r="B134" s="11" t="s">
        <v>127</v>
      </c>
      <c r="C134" s="17">
        <v>22.506132999999998</v>
      </c>
      <c r="D134" s="17">
        <v>72.763434000000004</v>
      </c>
      <c r="E134" s="12"/>
      <c r="F134" s="12"/>
      <c r="G134" s="12"/>
      <c r="H134" s="12"/>
      <c r="I134" s="12"/>
      <c r="J134" s="12">
        <v>0.25719999999999998</v>
      </c>
      <c r="K134" s="12"/>
      <c r="L134" s="35"/>
      <c r="M134" s="35"/>
      <c r="N134" s="12"/>
      <c r="O134" s="50"/>
      <c r="P134" s="12"/>
      <c r="Q134" s="12"/>
      <c r="R134" s="35"/>
      <c r="S134" s="12"/>
      <c r="T134" s="50"/>
      <c r="U134" s="12"/>
      <c r="V134" s="12"/>
      <c r="W134" s="12"/>
      <c r="X134" s="12"/>
      <c r="Y134" s="12" t="s">
        <v>183</v>
      </c>
      <c r="Z134" s="12"/>
      <c r="AA134" s="12"/>
      <c r="AB134" s="12"/>
      <c r="AC134" s="12"/>
      <c r="AD134" s="12"/>
      <c r="AE134" s="12">
        <v>59</v>
      </c>
    </row>
    <row r="135" spans="1:37" s="27" customFormat="1" ht="15" customHeight="1" x14ac:dyDescent="0.25">
      <c r="A135" s="36">
        <v>44776</v>
      </c>
      <c r="B135" s="63" t="s">
        <v>128</v>
      </c>
      <c r="C135" s="89">
        <v>22.505783999999998</v>
      </c>
      <c r="D135" s="89">
        <v>72.763858999999997</v>
      </c>
      <c r="E135" s="20"/>
      <c r="F135" s="20"/>
      <c r="G135" s="20"/>
      <c r="H135" s="20"/>
      <c r="I135" s="20"/>
      <c r="J135" s="20"/>
      <c r="K135" s="20">
        <v>27.7</v>
      </c>
      <c r="L135" s="37"/>
      <c r="M135" s="37">
        <v>17.5</v>
      </c>
      <c r="N135" s="20">
        <v>15.6</v>
      </c>
      <c r="O135" s="51"/>
      <c r="P135" s="20"/>
      <c r="Q135" s="20">
        <v>83.5</v>
      </c>
      <c r="R135" s="37"/>
      <c r="S135" s="20">
        <v>0.04</v>
      </c>
      <c r="T135" s="51"/>
      <c r="U135" s="20"/>
      <c r="V135" s="20"/>
      <c r="W135" s="20"/>
      <c r="X135" s="20"/>
      <c r="Y135" s="20" t="s">
        <v>183</v>
      </c>
      <c r="Z135" s="20"/>
      <c r="AA135" s="20"/>
      <c r="AB135" s="20"/>
      <c r="AC135" s="20"/>
      <c r="AD135" s="20"/>
      <c r="AE135" s="20">
        <v>57</v>
      </c>
    </row>
    <row r="136" spans="1:37" s="27" customFormat="1" ht="15" customHeight="1" x14ac:dyDescent="0.25">
      <c r="A136" s="36">
        <v>44776</v>
      </c>
      <c r="B136" s="64"/>
      <c r="C136" s="89"/>
      <c r="D136" s="89"/>
      <c r="E136" s="20"/>
      <c r="F136" s="20"/>
      <c r="G136" s="20"/>
      <c r="H136" s="20"/>
      <c r="I136" s="20"/>
      <c r="J136" s="20"/>
      <c r="K136" s="20">
        <v>25.9</v>
      </c>
      <c r="L136" s="37"/>
      <c r="M136" s="37">
        <v>16.2</v>
      </c>
      <c r="N136" s="20">
        <v>14.7</v>
      </c>
      <c r="O136" s="51"/>
      <c r="P136" s="20"/>
      <c r="Q136" s="20">
        <v>83.5</v>
      </c>
      <c r="R136" s="37"/>
      <c r="S136" s="20">
        <v>0.04</v>
      </c>
      <c r="T136" s="51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</row>
    <row r="137" spans="1:37" s="27" customFormat="1" ht="15" customHeight="1" x14ac:dyDescent="0.25">
      <c r="A137" s="36">
        <v>44776</v>
      </c>
      <c r="B137" s="65"/>
      <c r="C137" s="89"/>
      <c r="D137" s="89"/>
      <c r="E137" s="20"/>
      <c r="F137" s="20"/>
      <c r="G137" s="20"/>
      <c r="H137" s="20"/>
      <c r="I137" s="20"/>
      <c r="J137" s="20"/>
      <c r="K137" s="20">
        <v>27.6</v>
      </c>
      <c r="L137" s="37"/>
      <c r="M137" s="37">
        <v>17.399999999999999</v>
      </c>
      <c r="N137" s="20">
        <v>15.1</v>
      </c>
      <c r="O137" s="51"/>
      <c r="P137" s="20"/>
      <c r="Q137" s="20">
        <v>84</v>
      </c>
      <c r="R137" s="37"/>
      <c r="S137" s="20">
        <v>0.04</v>
      </c>
      <c r="T137" s="51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</row>
    <row r="138" spans="1:37" ht="15.75" x14ac:dyDescent="0.25">
      <c r="A138" s="2">
        <v>44776</v>
      </c>
      <c r="B138" s="11" t="s">
        <v>129</v>
      </c>
      <c r="C138" s="13">
        <v>22.505233</v>
      </c>
      <c r="D138" s="13">
        <v>72.763051000000004</v>
      </c>
      <c r="E138" s="12"/>
      <c r="F138" s="12"/>
      <c r="G138" s="12"/>
      <c r="H138" s="12"/>
      <c r="I138" s="12"/>
      <c r="J138" s="12">
        <v>0.99709999999999999</v>
      </c>
      <c r="K138" s="12">
        <v>20.2</v>
      </c>
      <c r="L138" s="35"/>
      <c r="M138" s="35">
        <v>12.2</v>
      </c>
      <c r="N138" s="12">
        <v>8.8000000000000007</v>
      </c>
      <c r="O138" s="50"/>
      <c r="P138" s="12"/>
      <c r="Q138" s="12">
        <v>83</v>
      </c>
      <c r="R138" s="35"/>
      <c r="S138" s="12">
        <v>0.02</v>
      </c>
      <c r="T138" s="50"/>
      <c r="U138" s="12"/>
      <c r="V138" s="12"/>
      <c r="W138" s="12"/>
      <c r="X138" s="12"/>
      <c r="Y138" s="12" t="s">
        <v>198</v>
      </c>
      <c r="Z138" s="12"/>
      <c r="AA138" s="12"/>
      <c r="AB138" s="12"/>
      <c r="AC138" s="12"/>
      <c r="AD138" s="12"/>
      <c r="AE138" s="12">
        <v>60</v>
      </c>
    </row>
    <row r="139" spans="1:37" ht="15.75" x14ac:dyDescent="0.25">
      <c r="A139" s="2">
        <v>44776</v>
      </c>
      <c r="B139" s="11" t="s">
        <v>130</v>
      </c>
      <c r="C139" s="13">
        <v>22.504650000000002</v>
      </c>
      <c r="D139" s="13">
        <v>72.763110999999995</v>
      </c>
      <c r="E139" s="12"/>
      <c r="F139" s="12"/>
      <c r="G139" s="12"/>
      <c r="H139" s="12"/>
      <c r="I139" s="12"/>
      <c r="J139" s="12">
        <v>0.72099999999999997</v>
      </c>
      <c r="K139" s="12">
        <v>22</v>
      </c>
      <c r="L139" s="35"/>
      <c r="M139" s="35">
        <v>13.4</v>
      </c>
      <c r="N139" s="12">
        <v>12</v>
      </c>
      <c r="O139" s="50"/>
      <c r="P139" s="12"/>
      <c r="Q139" s="12">
        <v>83</v>
      </c>
      <c r="R139" s="35"/>
      <c r="S139" s="12">
        <v>0.03</v>
      </c>
      <c r="T139" s="50"/>
      <c r="U139" s="12"/>
      <c r="V139" s="12"/>
      <c r="W139" s="12"/>
      <c r="X139" s="12"/>
      <c r="Y139" s="12" t="s">
        <v>198</v>
      </c>
      <c r="Z139" s="12"/>
      <c r="AA139" s="12"/>
      <c r="AB139" s="12"/>
      <c r="AC139" s="12"/>
      <c r="AD139" s="12"/>
      <c r="AE139" s="12">
        <v>63</v>
      </c>
    </row>
    <row r="140" spans="1:37" ht="15.75" x14ac:dyDescent="0.25">
      <c r="A140" s="2">
        <v>44776</v>
      </c>
      <c r="B140" s="11" t="s">
        <v>131</v>
      </c>
      <c r="C140" s="13">
        <v>22.504625999999998</v>
      </c>
      <c r="D140" s="13">
        <v>72.762486999999993</v>
      </c>
      <c r="E140" s="12"/>
      <c r="F140" s="12"/>
      <c r="G140" s="12"/>
      <c r="H140" s="12"/>
      <c r="I140" s="12"/>
      <c r="J140" s="12">
        <v>2.5640000000000001</v>
      </c>
      <c r="K140" s="12">
        <v>44.5</v>
      </c>
      <c r="L140" s="35"/>
      <c r="M140" s="35">
        <v>32.799999999999997</v>
      </c>
      <c r="N140" s="12">
        <v>23.7</v>
      </c>
      <c r="O140" s="50"/>
      <c r="P140" s="12"/>
      <c r="Q140" s="12">
        <v>83</v>
      </c>
      <c r="R140" s="35"/>
      <c r="S140" s="12">
        <v>0.06</v>
      </c>
      <c r="T140" s="50"/>
      <c r="U140" s="12"/>
      <c r="V140" s="12"/>
      <c r="W140" s="12"/>
      <c r="X140" s="12"/>
      <c r="Y140" s="12" t="s">
        <v>183</v>
      </c>
      <c r="Z140" s="12"/>
      <c r="AA140" s="12"/>
      <c r="AB140" s="12"/>
      <c r="AC140" s="12"/>
      <c r="AD140" s="12"/>
      <c r="AE140" s="12">
        <v>62</v>
      </c>
      <c r="AF140">
        <v>135</v>
      </c>
      <c r="AG140">
        <v>38.5</v>
      </c>
      <c r="AI140">
        <f>AF140*16</f>
        <v>2160</v>
      </c>
      <c r="AJ140">
        <f>AG140*16</f>
        <v>616</v>
      </c>
      <c r="AK140">
        <f>AI140-AJ140</f>
        <v>1544</v>
      </c>
    </row>
    <row r="141" spans="1:37" ht="15.75" x14ac:dyDescent="0.25">
      <c r="A141" s="2">
        <v>44776</v>
      </c>
      <c r="B141" s="11" t="s">
        <v>132</v>
      </c>
      <c r="C141" s="13">
        <v>22.505224999999999</v>
      </c>
      <c r="D141" s="13">
        <v>72.762440999999995</v>
      </c>
      <c r="E141" s="12"/>
      <c r="F141" s="12"/>
      <c r="G141" s="12"/>
      <c r="H141" s="12"/>
      <c r="I141" s="12"/>
      <c r="J141" s="12">
        <v>0.99709999999999999</v>
      </c>
      <c r="K141" s="12">
        <v>30.3</v>
      </c>
      <c r="L141" s="35"/>
      <c r="M141" s="35">
        <v>19.600000000000001</v>
      </c>
      <c r="N141" s="12">
        <v>17.7</v>
      </c>
      <c r="O141" s="50"/>
      <c r="P141" s="12"/>
      <c r="Q141" s="12">
        <v>82.5</v>
      </c>
      <c r="R141" s="35"/>
      <c r="S141" s="12">
        <v>0.05</v>
      </c>
      <c r="T141" s="50"/>
      <c r="U141" s="12"/>
      <c r="V141" s="12"/>
      <c r="W141" s="12"/>
      <c r="X141" s="12"/>
      <c r="Y141" s="12" t="s">
        <v>198</v>
      </c>
      <c r="Z141" s="12"/>
      <c r="AA141" s="12"/>
      <c r="AB141" s="12"/>
      <c r="AC141" s="12"/>
      <c r="AD141" s="12"/>
      <c r="AE141" s="12">
        <v>60</v>
      </c>
    </row>
    <row r="142" spans="1:37" s="27" customFormat="1" x14ac:dyDescent="0.25">
      <c r="A142" s="36">
        <v>44776</v>
      </c>
      <c r="B142" s="63" t="s">
        <v>133</v>
      </c>
      <c r="C142" s="89">
        <v>22.504991</v>
      </c>
      <c r="D142" s="89">
        <v>72.762738999999996</v>
      </c>
      <c r="E142" s="20"/>
      <c r="F142" s="20"/>
      <c r="G142" s="20"/>
      <c r="H142" s="20"/>
      <c r="I142" s="20"/>
      <c r="J142" s="20">
        <v>0.78159999999999996</v>
      </c>
      <c r="K142" s="20">
        <v>19.399999999999999</v>
      </c>
      <c r="L142" s="37"/>
      <c r="M142" s="37">
        <v>11.7</v>
      </c>
      <c r="N142" s="20">
        <v>7.1</v>
      </c>
      <c r="O142" s="51"/>
      <c r="P142" s="20"/>
      <c r="Q142" s="20">
        <v>83</v>
      </c>
      <c r="R142" s="37"/>
      <c r="S142" s="20">
        <v>0.02</v>
      </c>
      <c r="T142" s="51"/>
      <c r="U142" s="20"/>
      <c r="V142" s="20"/>
      <c r="W142" s="20"/>
      <c r="X142" s="20"/>
      <c r="Y142" s="20" t="s">
        <v>198</v>
      </c>
      <c r="Z142" s="20"/>
      <c r="AA142" s="20"/>
      <c r="AB142" s="20"/>
      <c r="AC142" s="20"/>
      <c r="AD142" s="20"/>
      <c r="AE142" s="20">
        <v>61</v>
      </c>
    </row>
    <row r="143" spans="1:37" s="27" customFormat="1" x14ac:dyDescent="0.25">
      <c r="A143" s="36">
        <v>44776</v>
      </c>
      <c r="B143" s="64"/>
      <c r="C143" s="89"/>
      <c r="D143" s="89"/>
      <c r="E143" s="20"/>
      <c r="F143" s="20"/>
      <c r="G143" s="20"/>
      <c r="H143" s="20"/>
      <c r="I143" s="20"/>
      <c r="J143" s="20"/>
      <c r="K143" s="20">
        <v>22.1</v>
      </c>
      <c r="L143" s="37"/>
      <c r="M143" s="37">
        <v>13.4</v>
      </c>
      <c r="N143" s="20">
        <v>9.5</v>
      </c>
      <c r="O143" s="51"/>
      <c r="P143" s="20"/>
      <c r="Q143" s="20">
        <v>83</v>
      </c>
      <c r="R143" s="37"/>
      <c r="S143" s="20">
        <v>0.03</v>
      </c>
      <c r="T143" s="51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</row>
    <row r="144" spans="1:37" s="27" customFormat="1" x14ac:dyDescent="0.25">
      <c r="A144" s="36">
        <v>44776</v>
      </c>
      <c r="B144" s="65"/>
      <c r="C144" s="89"/>
      <c r="D144" s="89"/>
      <c r="E144" s="20"/>
      <c r="F144" s="20"/>
      <c r="G144" s="20"/>
      <c r="H144" s="20"/>
      <c r="I144" s="20"/>
      <c r="J144" s="20"/>
      <c r="K144" s="20">
        <v>22.7</v>
      </c>
      <c r="L144" s="37"/>
      <c r="M144" s="37">
        <v>13.9</v>
      </c>
      <c r="N144" s="20">
        <v>10.199999999999999</v>
      </c>
      <c r="O144" s="51"/>
      <c r="P144" s="20"/>
      <c r="Q144" s="20">
        <v>83</v>
      </c>
      <c r="R144" s="37"/>
      <c r="S144" s="20">
        <v>0.03</v>
      </c>
      <c r="T144" s="51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</row>
    <row r="145" spans="1:37" ht="15.75" x14ac:dyDescent="0.25">
      <c r="A145" s="2">
        <v>44776</v>
      </c>
      <c r="B145" s="11" t="s">
        <v>134</v>
      </c>
      <c r="C145" s="13">
        <v>22.502811999999999</v>
      </c>
      <c r="D145" s="13">
        <v>72.762127000000007</v>
      </c>
      <c r="E145" s="12"/>
      <c r="F145" s="12"/>
      <c r="G145" s="12"/>
      <c r="H145" s="12"/>
      <c r="I145" s="12"/>
      <c r="J145" s="12"/>
      <c r="K145" s="12">
        <v>30</v>
      </c>
      <c r="L145" s="35"/>
      <c r="M145" s="35">
        <v>19.399999999999999</v>
      </c>
      <c r="N145" s="12">
        <v>16.2</v>
      </c>
      <c r="O145" s="50"/>
      <c r="P145" s="12"/>
      <c r="Q145" s="12">
        <v>82</v>
      </c>
      <c r="R145" s="35"/>
      <c r="S145" s="12">
        <v>0.04</v>
      </c>
      <c r="T145" s="50"/>
      <c r="U145" s="12"/>
      <c r="V145" s="12"/>
      <c r="W145" s="12"/>
      <c r="X145" s="12"/>
      <c r="Y145" s="12" t="s">
        <v>181</v>
      </c>
      <c r="Z145" s="12"/>
      <c r="AA145" s="12"/>
      <c r="AB145" s="12"/>
      <c r="AC145" s="12"/>
      <c r="AD145" s="12"/>
      <c r="AE145" s="12">
        <v>52</v>
      </c>
    </row>
    <row r="146" spans="1:37" ht="15.75" x14ac:dyDescent="0.25">
      <c r="A146" s="2">
        <v>44776</v>
      </c>
      <c r="B146" s="11" t="s">
        <v>135</v>
      </c>
      <c r="C146" s="13">
        <v>22.502834</v>
      </c>
      <c r="D146" s="13">
        <v>72.761572000000001</v>
      </c>
      <c r="E146" s="12"/>
      <c r="F146" s="12"/>
      <c r="G146" s="12"/>
      <c r="H146" s="12"/>
      <c r="I146" s="12"/>
      <c r="J146" s="12">
        <v>1.0169999999999999</v>
      </c>
      <c r="K146" s="12">
        <v>22.7</v>
      </c>
      <c r="L146" s="35"/>
      <c r="M146" s="35">
        <v>13.9</v>
      </c>
      <c r="N146" s="12">
        <v>11.2</v>
      </c>
      <c r="O146" s="50"/>
      <c r="P146" s="12"/>
      <c r="Q146" s="12">
        <v>82.5</v>
      </c>
      <c r="R146" s="35"/>
      <c r="S146" s="12">
        <v>0.03</v>
      </c>
      <c r="T146" s="50"/>
      <c r="U146" s="12"/>
      <c r="V146" s="12"/>
      <c r="W146" s="12"/>
      <c r="X146" s="12"/>
      <c r="Y146" s="12" t="s">
        <v>179</v>
      </c>
      <c r="Z146" s="12"/>
      <c r="AA146" s="12"/>
      <c r="AB146" s="12"/>
      <c r="AC146" s="12"/>
      <c r="AD146" s="12"/>
      <c r="AE146" s="12">
        <v>53</v>
      </c>
    </row>
    <row r="147" spans="1:37" ht="15.75" x14ac:dyDescent="0.25">
      <c r="A147" s="2">
        <v>44776</v>
      </c>
      <c r="B147" s="11" t="s">
        <v>136</v>
      </c>
      <c r="C147" s="13">
        <v>22.503323999999999</v>
      </c>
      <c r="D147" s="13">
        <v>72.761544000000001</v>
      </c>
      <c r="E147" s="12"/>
      <c r="F147" s="12"/>
      <c r="G147" s="12"/>
      <c r="H147" s="12"/>
      <c r="I147" s="12"/>
      <c r="J147" s="12">
        <v>0.74790000000000001</v>
      </c>
      <c r="K147" s="12">
        <v>37.200000000000003</v>
      </c>
      <c r="L147" s="35"/>
      <c r="M147" s="35">
        <v>25.5</v>
      </c>
      <c r="N147" s="12">
        <v>17.8</v>
      </c>
      <c r="O147" s="50"/>
      <c r="P147" s="12"/>
      <c r="Q147" s="12">
        <v>82.5</v>
      </c>
      <c r="R147" s="35"/>
      <c r="S147" s="12">
        <v>0.05</v>
      </c>
      <c r="T147" s="50"/>
      <c r="U147" s="12"/>
      <c r="V147" s="12"/>
      <c r="W147" s="12"/>
      <c r="X147" s="12"/>
      <c r="Y147" s="12" t="s">
        <v>183</v>
      </c>
      <c r="Z147" s="12"/>
      <c r="AA147" s="12"/>
      <c r="AB147" s="12"/>
      <c r="AC147" s="12"/>
      <c r="AD147" s="12"/>
      <c r="AE147" s="12">
        <v>54</v>
      </c>
      <c r="AF147">
        <v>80.5</v>
      </c>
      <c r="AG147">
        <v>25.5</v>
      </c>
      <c r="AI147">
        <f>AF147*15</f>
        <v>1207.5</v>
      </c>
      <c r="AJ147">
        <f>AG147*15</f>
        <v>382.5</v>
      </c>
      <c r="AK147">
        <f>AI147-AJ147</f>
        <v>825</v>
      </c>
    </row>
    <row r="148" spans="1:37" ht="15.75" x14ac:dyDescent="0.25">
      <c r="A148" s="2">
        <v>44776</v>
      </c>
      <c r="B148" s="11" t="s">
        <v>137</v>
      </c>
      <c r="C148" s="13">
        <v>22.503423000000002</v>
      </c>
      <c r="D148" s="13">
        <v>72.762157999999999</v>
      </c>
      <c r="E148" s="12"/>
      <c r="F148" s="12"/>
      <c r="G148" s="12"/>
      <c r="H148" s="12"/>
      <c r="I148" s="12"/>
      <c r="J148" s="12">
        <v>2.9289999999999998</v>
      </c>
      <c r="K148" s="12">
        <v>29.8</v>
      </c>
      <c r="L148" s="35"/>
      <c r="M148" s="35">
        <v>19.2</v>
      </c>
      <c r="N148" s="12">
        <v>12.9</v>
      </c>
      <c r="O148" s="50"/>
      <c r="P148" s="12"/>
      <c r="Q148" s="12">
        <v>82.5</v>
      </c>
      <c r="R148" s="35"/>
      <c r="S148" s="12">
        <v>0.03</v>
      </c>
      <c r="T148" s="50"/>
      <c r="U148" s="12"/>
      <c r="V148" s="12"/>
      <c r="W148" s="12"/>
      <c r="X148" s="12"/>
      <c r="Y148" s="12" t="s">
        <v>198</v>
      </c>
      <c r="Z148" s="12"/>
      <c r="AA148" s="12"/>
      <c r="AB148" s="12"/>
      <c r="AC148" s="12"/>
      <c r="AD148" s="12"/>
      <c r="AE148" s="12">
        <v>55</v>
      </c>
    </row>
    <row r="149" spans="1:37" s="27" customFormat="1" ht="15" customHeight="1" x14ac:dyDescent="0.25">
      <c r="A149" s="36">
        <v>44776</v>
      </c>
      <c r="B149" s="63" t="s">
        <v>138</v>
      </c>
      <c r="C149" s="89">
        <v>22.503156000000001</v>
      </c>
      <c r="D149" s="89">
        <v>72.761871999999997</v>
      </c>
      <c r="E149" s="20"/>
      <c r="F149" s="20"/>
      <c r="G149" s="20"/>
      <c r="H149" s="20"/>
      <c r="I149" s="20"/>
      <c r="J149" s="20">
        <v>1.0169999999999999</v>
      </c>
      <c r="K149" s="20">
        <v>37.4</v>
      </c>
      <c r="L149" s="37"/>
      <c r="M149" s="37">
        <v>25.7</v>
      </c>
      <c r="N149" s="20">
        <v>24.6</v>
      </c>
      <c r="O149" s="51"/>
      <c r="P149" s="20"/>
      <c r="Q149" s="20">
        <v>82.5</v>
      </c>
      <c r="R149" s="37"/>
      <c r="S149" s="20">
        <v>7.0000000000000007E-2</v>
      </c>
      <c r="T149" s="51"/>
      <c r="U149" s="20"/>
      <c r="V149" s="20"/>
      <c r="W149" s="20"/>
      <c r="X149" s="20"/>
      <c r="Y149" s="20" t="s">
        <v>179</v>
      </c>
      <c r="Z149" s="20"/>
      <c r="AA149" s="20"/>
      <c r="AB149" s="20"/>
      <c r="AC149" s="20"/>
      <c r="AD149" s="20"/>
      <c r="AE149" s="20">
        <v>53</v>
      </c>
    </row>
    <row r="150" spans="1:37" s="27" customFormat="1" ht="15" customHeight="1" x14ac:dyDescent="0.25">
      <c r="A150" s="36">
        <v>44776</v>
      </c>
      <c r="B150" s="64"/>
      <c r="C150" s="89"/>
      <c r="D150" s="89"/>
      <c r="E150" s="20"/>
      <c r="F150" s="20"/>
      <c r="G150" s="20"/>
      <c r="H150" s="20"/>
      <c r="I150" s="20"/>
      <c r="J150" s="20"/>
      <c r="K150" s="20">
        <v>36.200000000000003</v>
      </c>
      <c r="L150" s="37"/>
      <c r="M150" s="37">
        <v>24.7</v>
      </c>
      <c r="N150" s="20">
        <v>20</v>
      </c>
      <c r="O150" s="51"/>
      <c r="P150" s="20"/>
      <c r="Q150" s="20">
        <v>82.5</v>
      </c>
      <c r="R150" s="37"/>
      <c r="S150" s="20">
        <v>0.05</v>
      </c>
      <c r="T150" s="51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</row>
    <row r="151" spans="1:37" s="27" customFormat="1" ht="15" customHeight="1" x14ac:dyDescent="0.25">
      <c r="A151" s="36">
        <v>44776</v>
      </c>
      <c r="B151" s="65"/>
      <c r="C151" s="89"/>
      <c r="D151" s="89"/>
      <c r="E151" s="20"/>
      <c r="F151" s="20"/>
      <c r="G151" s="20"/>
      <c r="H151" s="20"/>
      <c r="I151" s="20"/>
      <c r="J151" s="20"/>
      <c r="K151" s="20">
        <v>34.799999999999997</v>
      </c>
      <c r="L151" s="37"/>
      <c r="M151" s="37">
        <v>23.4</v>
      </c>
      <c r="N151" s="20">
        <v>18.899999999999999</v>
      </c>
      <c r="O151" s="51"/>
      <c r="P151" s="20"/>
      <c r="Q151" s="20">
        <v>82.5</v>
      </c>
      <c r="R151" s="37"/>
      <c r="S151" s="20">
        <v>0.05</v>
      </c>
      <c r="T151" s="51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</row>
    <row r="152" spans="1:37" ht="15.75" x14ac:dyDescent="0.25">
      <c r="A152" s="2">
        <v>44776</v>
      </c>
      <c r="B152" s="11" t="s">
        <v>139</v>
      </c>
      <c r="C152" s="13">
        <v>22.512449</v>
      </c>
      <c r="D152" s="13">
        <v>72.761352000000002</v>
      </c>
      <c r="E152" s="12"/>
      <c r="F152" s="12"/>
      <c r="G152" s="12"/>
      <c r="H152" s="12"/>
      <c r="I152" s="12"/>
      <c r="J152" s="12"/>
      <c r="K152" s="12">
        <v>29.5</v>
      </c>
      <c r="L152" s="35"/>
      <c r="M152" s="35">
        <v>18.899999999999999</v>
      </c>
      <c r="N152" s="12">
        <v>19.399999999999999</v>
      </c>
      <c r="O152" s="50"/>
      <c r="P152" s="12"/>
      <c r="Q152" s="12">
        <v>82.5</v>
      </c>
      <c r="R152" s="35"/>
      <c r="S152" s="12">
        <v>0.05</v>
      </c>
      <c r="T152" s="50"/>
      <c r="U152" s="12"/>
      <c r="V152" s="12"/>
      <c r="W152" s="12"/>
      <c r="X152" s="12"/>
      <c r="Y152" s="12" t="s">
        <v>181</v>
      </c>
      <c r="Z152" s="12"/>
      <c r="AA152" s="12"/>
      <c r="AB152" s="12"/>
      <c r="AC152" s="12"/>
      <c r="AD152" s="12"/>
      <c r="AE152" s="12">
        <v>64</v>
      </c>
    </row>
    <row r="153" spans="1:37" ht="15.75" x14ac:dyDescent="0.25">
      <c r="A153" s="2">
        <v>44776</v>
      </c>
      <c r="B153" s="11" t="s">
        <v>140</v>
      </c>
      <c r="C153" s="13">
        <v>22.512453000000001</v>
      </c>
      <c r="D153" s="13">
        <v>72.761966999999999</v>
      </c>
      <c r="E153" s="12"/>
      <c r="F153" s="12"/>
      <c r="G153" s="12"/>
      <c r="H153" s="12"/>
      <c r="I153" s="12"/>
      <c r="J153" s="12">
        <v>1.3080000000000001</v>
      </c>
      <c r="K153" s="12"/>
      <c r="L153" s="35"/>
      <c r="M153" s="35"/>
      <c r="N153" s="12"/>
      <c r="O153" s="50"/>
      <c r="P153" s="12"/>
      <c r="Q153" s="12"/>
      <c r="R153" s="35"/>
      <c r="S153" s="12"/>
      <c r="T153" s="50"/>
      <c r="U153" s="12"/>
      <c r="V153" s="12"/>
      <c r="W153" s="12"/>
      <c r="X153" s="12"/>
      <c r="Y153" s="12" t="s">
        <v>183</v>
      </c>
      <c r="Z153" s="12"/>
      <c r="AA153" s="12"/>
      <c r="AB153" s="12"/>
      <c r="AC153" s="12"/>
      <c r="AD153" s="12"/>
      <c r="AE153" s="12">
        <v>66</v>
      </c>
      <c r="AF153">
        <v>30</v>
      </c>
      <c r="AG153">
        <v>9.5</v>
      </c>
      <c r="AI153">
        <f>AF153*20</f>
        <v>600</v>
      </c>
      <c r="AJ153">
        <f>AG153*20</f>
        <v>190</v>
      </c>
      <c r="AK153">
        <f>AI153-AJ153</f>
        <v>410</v>
      </c>
    </row>
    <row r="154" spans="1:37" ht="15.75" x14ac:dyDescent="0.25">
      <c r="A154" s="2">
        <v>44776</v>
      </c>
      <c r="B154" s="11" t="s">
        <v>141</v>
      </c>
      <c r="C154" s="13">
        <v>22.511897999999999</v>
      </c>
      <c r="D154" s="13">
        <v>72.761975000000007</v>
      </c>
      <c r="E154" s="12"/>
      <c r="F154" s="12"/>
      <c r="G154" s="12"/>
      <c r="H154" s="12"/>
      <c r="I154" s="12"/>
      <c r="J154" s="12"/>
      <c r="K154" s="12">
        <v>20.8</v>
      </c>
      <c r="L154" s="35"/>
      <c r="M154" s="35">
        <v>12.6</v>
      </c>
      <c r="N154" s="12">
        <v>8.1</v>
      </c>
      <c r="O154" s="50"/>
      <c r="P154" s="12"/>
      <c r="Q154" s="12">
        <v>83</v>
      </c>
      <c r="R154" s="35"/>
      <c r="S154" s="12">
        <v>0.02</v>
      </c>
      <c r="T154" s="50"/>
      <c r="U154" s="12"/>
      <c r="V154" s="12"/>
      <c r="W154" s="12"/>
      <c r="X154" s="12"/>
      <c r="Y154" s="12" t="s">
        <v>181</v>
      </c>
      <c r="Z154" s="12"/>
      <c r="AA154" s="12"/>
      <c r="AB154" s="12"/>
      <c r="AC154" s="12"/>
      <c r="AD154" s="12"/>
      <c r="AE154" s="12">
        <v>65</v>
      </c>
    </row>
    <row r="155" spans="1:37" ht="15.75" x14ac:dyDescent="0.25">
      <c r="A155" s="2">
        <v>44776</v>
      </c>
      <c r="B155" s="11" t="s">
        <v>142</v>
      </c>
      <c r="C155" s="13">
        <v>22.511855000000001</v>
      </c>
      <c r="D155" s="13">
        <v>72.761373000000006</v>
      </c>
      <c r="E155" s="12"/>
      <c r="F155" s="12"/>
      <c r="G155" s="12"/>
      <c r="H155" s="12"/>
      <c r="I155" s="12"/>
      <c r="J155" s="12"/>
      <c r="K155" s="12">
        <v>31.6</v>
      </c>
      <c r="L155" s="35"/>
      <c r="M155" s="35">
        <v>20.6</v>
      </c>
      <c r="N155" s="12">
        <v>19.7</v>
      </c>
      <c r="O155" s="50"/>
      <c r="P155" s="12"/>
      <c r="Q155" s="12">
        <v>83</v>
      </c>
      <c r="R155" s="35"/>
      <c r="S155" s="12">
        <v>0.05</v>
      </c>
      <c r="T155" s="50"/>
      <c r="U155" s="12"/>
      <c r="V155" s="12"/>
      <c r="W155" s="12"/>
      <c r="X155" s="12"/>
      <c r="Y155" s="12" t="s">
        <v>181</v>
      </c>
      <c r="Z155" s="12"/>
      <c r="AA155" s="12"/>
      <c r="AB155" s="12"/>
      <c r="AC155" s="12"/>
      <c r="AD155" s="12"/>
      <c r="AE155" s="12">
        <v>65</v>
      </c>
    </row>
    <row r="156" spans="1:37" s="27" customFormat="1" ht="15" customHeight="1" x14ac:dyDescent="0.25">
      <c r="A156" s="36">
        <v>44776</v>
      </c>
      <c r="B156" s="63" t="s">
        <v>143</v>
      </c>
      <c r="C156" s="89">
        <v>22.512015000000002</v>
      </c>
      <c r="D156" s="89">
        <v>72.761675999999994</v>
      </c>
      <c r="E156" s="20"/>
      <c r="F156" s="20"/>
      <c r="G156" s="20"/>
      <c r="H156" s="20"/>
      <c r="I156" s="20"/>
      <c r="J156" s="20"/>
      <c r="K156" s="20">
        <v>26.2</v>
      </c>
      <c r="L156" s="37"/>
      <c r="M156" s="37">
        <v>16.399999999999999</v>
      </c>
      <c r="N156" s="20">
        <v>13.1</v>
      </c>
      <c r="O156" s="51"/>
      <c r="P156" s="20"/>
      <c r="Q156" s="20">
        <v>82.5</v>
      </c>
      <c r="R156" s="37"/>
      <c r="S156" s="20">
        <v>0.04</v>
      </c>
      <c r="T156" s="51"/>
      <c r="U156" s="20"/>
      <c r="V156" s="20"/>
      <c r="W156" s="20"/>
      <c r="X156" s="20"/>
      <c r="Y156" s="20" t="s">
        <v>181</v>
      </c>
      <c r="Z156" s="20"/>
      <c r="AA156" s="20"/>
      <c r="AB156" s="20"/>
      <c r="AC156" s="20"/>
      <c r="AD156" s="20"/>
      <c r="AE156" s="20">
        <v>65</v>
      </c>
    </row>
    <row r="157" spans="1:37" s="27" customFormat="1" ht="15" customHeight="1" x14ac:dyDescent="0.25">
      <c r="A157" s="36">
        <v>44776</v>
      </c>
      <c r="B157" s="64"/>
      <c r="C157" s="89"/>
      <c r="D157" s="89"/>
      <c r="E157" s="20"/>
      <c r="F157" s="20"/>
      <c r="G157" s="20"/>
      <c r="H157" s="20"/>
      <c r="I157" s="20"/>
      <c r="J157" s="20"/>
      <c r="K157" s="20">
        <v>28.2</v>
      </c>
      <c r="L157" s="37"/>
      <c r="M157" s="37">
        <v>17.899999999999999</v>
      </c>
      <c r="N157" s="20">
        <v>14.5</v>
      </c>
      <c r="O157" s="51"/>
      <c r="P157" s="20"/>
      <c r="Q157" s="20">
        <v>82.5</v>
      </c>
      <c r="R157" s="37"/>
      <c r="S157" s="20">
        <v>0.04</v>
      </c>
      <c r="T157" s="51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</row>
    <row r="158" spans="1:37" s="27" customFormat="1" ht="15" customHeight="1" x14ac:dyDescent="0.25">
      <c r="A158" s="36">
        <v>44776</v>
      </c>
      <c r="B158" s="65"/>
      <c r="C158" s="89"/>
      <c r="D158" s="89"/>
      <c r="E158" s="20"/>
      <c r="F158" s="20"/>
      <c r="G158" s="20"/>
      <c r="H158" s="20"/>
      <c r="I158" s="20"/>
      <c r="J158" s="20"/>
      <c r="K158" s="20">
        <v>25.3</v>
      </c>
      <c r="L158" s="37"/>
      <c r="M158" s="37">
        <v>15.7</v>
      </c>
      <c r="N158" s="20">
        <v>12.4</v>
      </c>
      <c r="O158" s="51"/>
      <c r="P158" s="20"/>
      <c r="Q158" s="20">
        <v>83</v>
      </c>
      <c r="R158" s="37"/>
      <c r="S158" s="20">
        <v>0.03</v>
      </c>
      <c r="T158" s="51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</row>
    <row r="159" spans="1:37" ht="15.75" x14ac:dyDescent="0.25">
      <c r="A159" s="2">
        <v>44776</v>
      </c>
      <c r="B159" s="11" t="s">
        <v>144</v>
      </c>
      <c r="C159" s="13">
        <v>22.514247000000001</v>
      </c>
      <c r="D159" s="13">
        <v>72.763283999999999</v>
      </c>
      <c r="E159" s="12"/>
      <c r="F159" s="12"/>
      <c r="G159" s="12"/>
      <c r="H159" s="12"/>
      <c r="I159" s="12"/>
      <c r="J159" s="12">
        <v>1.8320000000000001</v>
      </c>
      <c r="K159" s="12"/>
      <c r="L159" s="35"/>
      <c r="M159" s="35"/>
      <c r="N159" s="12"/>
      <c r="O159" s="50"/>
      <c r="P159" s="12"/>
      <c r="Q159" s="12"/>
      <c r="R159" s="35"/>
      <c r="S159" s="12"/>
      <c r="T159" s="50"/>
      <c r="U159" s="12"/>
      <c r="V159" s="12"/>
      <c r="W159" s="12"/>
      <c r="X159" s="12"/>
      <c r="Y159" s="12" t="s">
        <v>183</v>
      </c>
      <c r="Z159" s="12"/>
      <c r="AA159" s="12"/>
      <c r="AB159" s="12"/>
      <c r="AC159" s="12"/>
      <c r="AD159" s="12"/>
      <c r="AE159" s="12">
        <v>70</v>
      </c>
    </row>
    <row r="160" spans="1:37" ht="15.75" x14ac:dyDescent="0.25">
      <c r="A160" s="2">
        <v>44776</v>
      </c>
      <c r="B160" s="11" t="s">
        <v>145</v>
      </c>
      <c r="C160" s="13">
        <v>22.513770000000001</v>
      </c>
      <c r="D160" s="13">
        <v>72.763368999999997</v>
      </c>
      <c r="E160" s="12"/>
      <c r="F160" s="12"/>
      <c r="G160" s="12"/>
      <c r="H160" s="12"/>
      <c r="I160" s="12"/>
      <c r="J160" s="12">
        <v>2.2589999999999999</v>
      </c>
      <c r="K160" s="12"/>
      <c r="L160" s="35"/>
      <c r="M160" s="35"/>
      <c r="N160" s="12"/>
      <c r="O160" s="50"/>
      <c r="P160" s="12"/>
      <c r="Q160" s="12"/>
      <c r="R160" s="35"/>
      <c r="S160" s="12"/>
      <c r="T160" s="50"/>
      <c r="U160" s="12"/>
      <c r="V160" s="12"/>
      <c r="W160" s="12"/>
      <c r="X160" s="12"/>
      <c r="Y160" s="12" t="s">
        <v>183</v>
      </c>
      <c r="Z160" s="12"/>
      <c r="AA160" s="12"/>
      <c r="AB160" s="12"/>
      <c r="AC160" s="12"/>
      <c r="AD160" s="12"/>
      <c r="AE160" s="12">
        <v>71</v>
      </c>
    </row>
    <row r="161" spans="1:37" ht="15.75" x14ac:dyDescent="0.25">
      <c r="A161" s="2">
        <v>44776</v>
      </c>
      <c r="B161" s="11" t="s">
        <v>146</v>
      </c>
      <c r="C161" s="13">
        <v>22.513729000000001</v>
      </c>
      <c r="D161" s="13">
        <v>72.763921999999994</v>
      </c>
      <c r="E161" s="12"/>
      <c r="F161" s="12"/>
      <c r="G161" s="12"/>
      <c r="H161" s="12"/>
      <c r="I161" s="12"/>
      <c r="J161" s="12">
        <v>2.4420000000000002</v>
      </c>
      <c r="K161" s="12">
        <v>40.200000000000003</v>
      </c>
      <c r="L161" s="35"/>
      <c r="M161" s="35">
        <v>28.4</v>
      </c>
      <c r="N161" s="12">
        <v>31.7</v>
      </c>
      <c r="O161" s="50"/>
      <c r="P161" s="12"/>
      <c r="Q161" s="12">
        <v>83</v>
      </c>
      <c r="R161" s="35"/>
      <c r="S161" s="12">
        <v>0.08</v>
      </c>
      <c r="T161" s="50"/>
      <c r="U161" s="12"/>
      <c r="V161" s="12"/>
      <c r="W161" s="12"/>
      <c r="X161" s="12"/>
      <c r="Y161" s="12" t="s">
        <v>183</v>
      </c>
      <c r="Z161" s="12"/>
      <c r="AA161" s="12"/>
      <c r="AB161" s="12"/>
      <c r="AC161" s="12"/>
      <c r="AD161" s="12"/>
      <c r="AE161" s="12">
        <v>69</v>
      </c>
      <c r="AF161">
        <v>104</v>
      </c>
      <c r="AG161">
        <v>34</v>
      </c>
      <c r="AI161">
        <f>AF161*30</f>
        <v>3120</v>
      </c>
      <c r="AJ161">
        <f>AG161*30</f>
        <v>1020</v>
      </c>
      <c r="AK161">
        <f>AI161-AJ161</f>
        <v>2100</v>
      </c>
    </row>
    <row r="162" spans="1:37" ht="15.75" x14ac:dyDescent="0.25">
      <c r="A162" s="2">
        <v>44776</v>
      </c>
      <c r="B162" s="11" t="s">
        <v>147</v>
      </c>
      <c r="C162" s="13">
        <v>22.514213000000002</v>
      </c>
      <c r="D162" s="13">
        <v>72.763908999999998</v>
      </c>
      <c r="E162" s="12"/>
      <c r="F162" s="12"/>
      <c r="G162" s="12"/>
      <c r="H162" s="12"/>
      <c r="I162" s="12"/>
      <c r="J162" s="12">
        <v>2.0350000000000001</v>
      </c>
      <c r="K162" s="12">
        <v>48.7</v>
      </c>
      <c r="L162" s="35"/>
      <c r="M162" s="35">
        <v>37.299999999999997</v>
      </c>
      <c r="N162" s="12">
        <v>24.4</v>
      </c>
      <c r="O162" s="50"/>
      <c r="P162" s="12"/>
      <c r="Q162" s="12">
        <v>83</v>
      </c>
      <c r="R162" s="35"/>
      <c r="S162" s="12">
        <v>0.06</v>
      </c>
      <c r="T162" s="50"/>
      <c r="U162" s="12"/>
      <c r="V162" s="12"/>
      <c r="W162" s="12"/>
      <c r="X162" s="12"/>
      <c r="Y162" s="12" t="s">
        <v>183</v>
      </c>
      <c r="Z162" s="12"/>
      <c r="AA162" s="12"/>
      <c r="AB162" s="12"/>
      <c r="AC162" s="12"/>
      <c r="AD162" s="12"/>
      <c r="AE162" s="12">
        <v>68</v>
      </c>
    </row>
    <row r="163" spans="1:37" s="27" customFormat="1" ht="15" customHeight="1" x14ac:dyDescent="0.25">
      <c r="A163" s="36">
        <v>44776</v>
      </c>
      <c r="B163" s="63" t="s">
        <v>148</v>
      </c>
      <c r="C163" s="89">
        <v>22.513938</v>
      </c>
      <c r="D163" s="89">
        <v>72.763677999999999</v>
      </c>
      <c r="E163" s="20"/>
      <c r="F163" s="20"/>
      <c r="G163" s="20"/>
      <c r="H163" s="20"/>
      <c r="I163" s="20"/>
      <c r="J163" s="20">
        <v>2.0619999999999998</v>
      </c>
      <c r="K163" s="20">
        <v>46.2</v>
      </c>
      <c r="L163" s="37"/>
      <c r="M163" s="37">
        <v>34.6</v>
      </c>
      <c r="N163" s="20">
        <v>39.299999999999997</v>
      </c>
      <c r="O163" s="51"/>
      <c r="P163" s="20"/>
      <c r="Q163" s="20">
        <v>84</v>
      </c>
      <c r="R163" s="37"/>
      <c r="S163" s="20">
        <v>0.1</v>
      </c>
      <c r="T163" s="51"/>
      <c r="U163" s="20"/>
      <c r="V163" s="20"/>
      <c r="W163" s="20"/>
      <c r="X163" s="20"/>
      <c r="Y163" s="20" t="s">
        <v>183</v>
      </c>
      <c r="Z163" s="20"/>
      <c r="AA163" s="20"/>
      <c r="AB163" s="20"/>
      <c r="AC163" s="20"/>
      <c r="AD163" s="20"/>
      <c r="AE163" s="20">
        <v>69</v>
      </c>
      <c r="AF163">
        <v>104</v>
      </c>
      <c r="AG163">
        <v>34</v>
      </c>
      <c r="AI163">
        <f>AF163*30</f>
        <v>3120</v>
      </c>
      <c r="AJ163">
        <f>AG163*30</f>
        <v>1020</v>
      </c>
      <c r="AK163">
        <f>AI163-AJ163</f>
        <v>2100</v>
      </c>
    </row>
    <row r="164" spans="1:37" s="27" customFormat="1" ht="15" customHeight="1" x14ac:dyDescent="0.25">
      <c r="A164" s="36">
        <v>44776</v>
      </c>
      <c r="B164" s="64"/>
      <c r="C164" s="89"/>
      <c r="D164" s="89"/>
      <c r="E164" s="20"/>
      <c r="F164" s="20"/>
      <c r="G164" s="20"/>
      <c r="H164" s="20"/>
      <c r="I164" s="20"/>
      <c r="J164" s="20"/>
      <c r="K164" s="20">
        <v>47.1</v>
      </c>
      <c r="L164" s="37"/>
      <c r="M164" s="37">
        <v>35.6</v>
      </c>
      <c r="N164" s="20">
        <v>44.5</v>
      </c>
      <c r="O164" s="51"/>
      <c r="P164" s="20"/>
      <c r="Q164" s="20">
        <v>84</v>
      </c>
      <c r="R164" s="37"/>
      <c r="S164" s="20">
        <v>0.12</v>
      </c>
      <c r="T164" s="51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</row>
    <row r="165" spans="1:37" s="27" customFormat="1" ht="15" customHeight="1" x14ac:dyDescent="0.25">
      <c r="A165" s="36">
        <v>44776</v>
      </c>
      <c r="B165" s="65"/>
      <c r="C165" s="89"/>
      <c r="D165" s="89"/>
      <c r="E165" s="20"/>
      <c r="F165" s="20"/>
      <c r="G165" s="20"/>
      <c r="H165" s="20"/>
      <c r="I165" s="20"/>
      <c r="J165" s="20"/>
      <c r="K165" s="20">
        <v>46.4</v>
      </c>
      <c r="L165" s="37"/>
      <c r="M165" s="37">
        <v>34.799999999999997</v>
      </c>
      <c r="N165" s="20">
        <v>43.5</v>
      </c>
      <c r="O165" s="51"/>
      <c r="P165" s="20"/>
      <c r="Q165" s="20">
        <v>84</v>
      </c>
      <c r="R165" s="37"/>
      <c r="S165" s="20">
        <v>0.12</v>
      </c>
      <c r="T165" s="51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</row>
    <row r="166" spans="1:37" ht="15.75" x14ac:dyDescent="0.25">
      <c r="A166" s="2">
        <v>44776</v>
      </c>
      <c r="B166" s="11" t="s">
        <v>149</v>
      </c>
      <c r="C166" s="13">
        <v>22.514665999999998</v>
      </c>
      <c r="D166" s="13">
        <v>72.762934999999999</v>
      </c>
      <c r="E166" s="12"/>
      <c r="F166" s="12"/>
      <c r="G166" s="12"/>
      <c r="H166" s="12"/>
      <c r="I166" s="12"/>
      <c r="J166" s="12">
        <v>0.53159999999999996</v>
      </c>
      <c r="K166" s="12"/>
      <c r="L166" s="35"/>
      <c r="M166" s="35"/>
      <c r="N166" s="12"/>
      <c r="O166" s="50"/>
      <c r="P166" s="12"/>
      <c r="Q166" s="12"/>
      <c r="R166" s="35"/>
      <c r="S166" s="12"/>
      <c r="T166" s="50"/>
      <c r="U166" s="12"/>
      <c r="V166" s="12"/>
      <c r="W166" s="12"/>
      <c r="X166" s="12"/>
      <c r="Y166" s="12" t="s">
        <v>183</v>
      </c>
      <c r="Z166" s="12"/>
      <c r="AA166" s="12"/>
      <c r="AB166" s="12"/>
      <c r="AC166" s="12"/>
      <c r="AD166" s="12"/>
      <c r="AE166" s="12">
        <v>67</v>
      </c>
      <c r="AF166">
        <v>51</v>
      </c>
      <c r="AG166">
        <v>14</v>
      </c>
      <c r="AI166">
        <f>AF166*16</f>
        <v>816</v>
      </c>
      <c r="AJ166">
        <f>AG166*16</f>
        <v>224</v>
      </c>
      <c r="AK166">
        <f>AI166-AJ166</f>
        <v>592</v>
      </c>
    </row>
    <row r="167" spans="1:37" ht="15.75" x14ac:dyDescent="0.25">
      <c r="A167" s="2">
        <v>44776</v>
      </c>
      <c r="B167" s="11" t="s">
        <v>150</v>
      </c>
      <c r="C167" s="13">
        <v>22.514581</v>
      </c>
      <c r="D167" s="13">
        <v>72.762407999999994</v>
      </c>
      <c r="E167" s="12"/>
      <c r="F167" s="12"/>
      <c r="G167" s="12"/>
      <c r="H167" s="12"/>
      <c r="I167" s="12"/>
      <c r="J167" s="12">
        <v>0.53159999999999996</v>
      </c>
      <c r="K167" s="12"/>
      <c r="L167" s="35"/>
      <c r="M167" s="35"/>
      <c r="N167" s="12"/>
      <c r="O167" s="50"/>
      <c r="P167" s="12"/>
      <c r="Q167" s="12"/>
      <c r="R167" s="35"/>
      <c r="S167" s="12"/>
      <c r="T167" s="50"/>
      <c r="U167" s="12"/>
      <c r="V167" s="12"/>
      <c r="W167" s="12"/>
      <c r="X167" s="12"/>
      <c r="Y167" s="12" t="s">
        <v>183</v>
      </c>
      <c r="Z167" s="12"/>
      <c r="AA167" s="12"/>
      <c r="AB167" s="12"/>
      <c r="AC167" s="12"/>
      <c r="AD167" s="12"/>
      <c r="AE167" s="12">
        <v>67</v>
      </c>
      <c r="AF167">
        <v>51</v>
      </c>
      <c r="AG167">
        <v>14</v>
      </c>
      <c r="AI167">
        <f>AF167*16</f>
        <v>816</v>
      </c>
      <c r="AJ167">
        <f>AG167*16</f>
        <v>224</v>
      </c>
      <c r="AK167">
        <f>AI167-AJ167</f>
        <v>592</v>
      </c>
    </row>
    <row r="168" spans="1:37" ht="15.75" x14ac:dyDescent="0.25">
      <c r="A168" s="2">
        <v>44776</v>
      </c>
      <c r="B168" s="11" t="s">
        <v>151</v>
      </c>
      <c r="C168" s="13">
        <v>22.515132999999999</v>
      </c>
      <c r="D168" s="13">
        <v>72.762344999999996</v>
      </c>
      <c r="E168" s="12"/>
      <c r="F168" s="12"/>
      <c r="G168" s="12"/>
      <c r="H168" s="12"/>
      <c r="I168" s="12"/>
      <c r="J168" s="12"/>
      <c r="K168" s="12"/>
      <c r="L168" s="35"/>
      <c r="M168" s="35"/>
      <c r="N168" s="12"/>
      <c r="O168" s="50"/>
      <c r="P168" s="12"/>
      <c r="Q168" s="12"/>
      <c r="R168" s="35"/>
      <c r="S168" s="12"/>
      <c r="T168" s="50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 spans="1:37" ht="15.75" x14ac:dyDescent="0.25">
      <c r="A169" s="2">
        <v>44776</v>
      </c>
      <c r="B169" s="11" t="s">
        <v>152</v>
      </c>
      <c r="C169" s="13">
        <v>22.515104000000001</v>
      </c>
      <c r="D169" s="13">
        <v>72.762908999999993</v>
      </c>
      <c r="E169" s="12"/>
      <c r="F169" s="12"/>
      <c r="G169" s="12"/>
      <c r="H169" s="12"/>
      <c r="I169" s="12"/>
      <c r="J169" s="12"/>
      <c r="K169" s="12"/>
      <c r="L169" s="35"/>
      <c r="M169" s="35"/>
      <c r="N169" s="12"/>
      <c r="O169" s="50"/>
      <c r="P169" s="12"/>
      <c r="Q169" s="12"/>
      <c r="R169" s="35"/>
      <c r="S169" s="12"/>
      <c r="T169" s="50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 spans="1:37" s="27" customFormat="1" ht="15" customHeight="1" x14ac:dyDescent="0.25">
      <c r="A170" s="36">
        <v>44776</v>
      </c>
      <c r="B170" s="63" t="s">
        <v>153</v>
      </c>
      <c r="C170" s="89">
        <v>22.514945999999998</v>
      </c>
      <c r="D170" s="89">
        <v>72.762660999999994</v>
      </c>
      <c r="E170" s="20"/>
      <c r="F170" s="20"/>
      <c r="G170" s="20"/>
      <c r="H170" s="20"/>
      <c r="I170" s="20"/>
      <c r="J170" s="20"/>
      <c r="K170" s="20"/>
      <c r="L170" s="37"/>
      <c r="M170" s="37"/>
      <c r="N170" s="20"/>
      <c r="O170" s="51"/>
      <c r="P170" s="20"/>
      <c r="Q170" s="20"/>
      <c r="R170" s="37"/>
      <c r="S170" s="20"/>
      <c r="T170" s="51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</row>
    <row r="171" spans="1:37" s="27" customFormat="1" ht="15" customHeight="1" x14ac:dyDescent="0.25">
      <c r="A171" s="36">
        <v>44776</v>
      </c>
      <c r="B171" s="64"/>
      <c r="C171" s="89"/>
      <c r="D171" s="89"/>
      <c r="E171" s="20"/>
      <c r="F171" s="20"/>
      <c r="G171" s="20"/>
      <c r="H171" s="20"/>
      <c r="I171" s="20"/>
      <c r="J171" s="20"/>
      <c r="L171" s="37"/>
      <c r="M171" s="37"/>
      <c r="N171" s="20"/>
      <c r="O171" s="51"/>
      <c r="P171" s="20"/>
      <c r="Q171" s="20"/>
      <c r="R171" s="37"/>
      <c r="S171" s="20"/>
      <c r="T171" s="51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</row>
    <row r="172" spans="1:37" s="27" customFormat="1" ht="15" customHeight="1" x14ac:dyDescent="0.25">
      <c r="A172" s="36">
        <v>44776</v>
      </c>
      <c r="B172" s="65"/>
      <c r="C172" s="89"/>
      <c r="D172" s="89"/>
      <c r="E172" s="20"/>
      <c r="F172" s="20"/>
      <c r="G172" s="20"/>
      <c r="H172" s="20"/>
      <c r="I172" s="20"/>
      <c r="J172" s="20"/>
      <c r="K172" s="20"/>
      <c r="L172" s="37"/>
      <c r="M172" s="37"/>
      <c r="N172" s="20"/>
      <c r="O172" s="51"/>
      <c r="P172" s="20"/>
      <c r="Q172" s="20"/>
      <c r="R172" s="37"/>
      <c r="S172" s="20"/>
      <c r="T172" s="51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</row>
    <row r="173" spans="1:37" ht="15.75" x14ac:dyDescent="0.25">
      <c r="A173" s="2">
        <v>44776</v>
      </c>
      <c r="B173" s="11" t="s">
        <v>154</v>
      </c>
      <c r="C173" s="13">
        <v>22.513455</v>
      </c>
      <c r="D173" s="13">
        <v>72.765917000000002</v>
      </c>
      <c r="E173" s="12"/>
      <c r="F173" s="12"/>
      <c r="G173" s="12"/>
      <c r="H173" s="12"/>
      <c r="I173" s="12"/>
      <c r="J173" s="12">
        <v>1.8720000000000001</v>
      </c>
      <c r="K173" s="12">
        <v>41.2</v>
      </c>
      <c r="L173" s="35"/>
      <c r="M173" s="35">
        <v>29.3</v>
      </c>
      <c r="N173" s="12">
        <v>25.5</v>
      </c>
      <c r="O173" s="50"/>
      <c r="P173" s="12"/>
      <c r="Q173" s="12">
        <v>83.5</v>
      </c>
      <c r="R173" s="35"/>
      <c r="S173" s="12">
        <v>7.0000000000000007E-2</v>
      </c>
      <c r="T173" s="50"/>
      <c r="U173" s="12"/>
      <c r="V173" s="12"/>
      <c r="W173" s="12"/>
      <c r="X173" s="12"/>
      <c r="Y173" s="12" t="s">
        <v>183</v>
      </c>
      <c r="Z173" s="12"/>
      <c r="AA173" s="12"/>
      <c r="AB173" s="12"/>
      <c r="AC173" s="12"/>
      <c r="AD173" s="12"/>
      <c r="AE173" s="12">
        <v>72</v>
      </c>
    </row>
    <row r="174" spans="1:37" ht="15.75" x14ac:dyDescent="0.25">
      <c r="A174" s="2">
        <v>44776</v>
      </c>
      <c r="B174" s="11" t="s">
        <v>155</v>
      </c>
      <c r="C174" s="13">
        <v>22.512796000000002</v>
      </c>
      <c r="D174" s="13">
        <v>72.765907999999996</v>
      </c>
      <c r="E174" s="12"/>
      <c r="F174" s="12"/>
      <c r="G174" s="12"/>
      <c r="H174" s="12"/>
      <c r="I174" s="12"/>
      <c r="J174" s="12"/>
      <c r="K174" s="12">
        <v>33</v>
      </c>
      <c r="L174" s="35"/>
      <c r="M174" s="35">
        <v>21.8</v>
      </c>
      <c r="N174" s="12">
        <v>23.1</v>
      </c>
      <c r="O174" s="50"/>
      <c r="P174" s="12"/>
      <c r="Q174" s="12">
        <v>84.6</v>
      </c>
      <c r="R174" s="35"/>
      <c r="S174" s="12">
        <v>0.06</v>
      </c>
      <c r="T174" s="50"/>
      <c r="U174" s="12"/>
      <c r="V174" s="12"/>
      <c r="W174" s="12"/>
      <c r="X174" s="12"/>
      <c r="Y174" s="12" t="s">
        <v>181</v>
      </c>
      <c r="Z174" s="12"/>
      <c r="AA174" s="12"/>
      <c r="AB174" s="12"/>
      <c r="AC174" s="12"/>
      <c r="AD174" s="12"/>
      <c r="AE174" s="12">
        <v>74</v>
      </c>
    </row>
    <row r="175" spans="1:37" ht="15.75" x14ac:dyDescent="0.25">
      <c r="A175" s="2">
        <v>44776</v>
      </c>
      <c r="B175" s="11" t="s">
        <v>156</v>
      </c>
      <c r="C175" s="13">
        <v>22.512796000000002</v>
      </c>
      <c r="D175" s="13">
        <v>72.765185000000002</v>
      </c>
      <c r="E175" s="12"/>
      <c r="F175" s="12"/>
      <c r="G175" s="12"/>
      <c r="H175" s="12"/>
      <c r="I175" s="12"/>
      <c r="J175" s="12">
        <v>0.78590000000000004</v>
      </c>
      <c r="K175" s="12">
        <v>37.200000000000003</v>
      </c>
      <c r="L175" s="35"/>
      <c r="M175" s="35">
        <v>25.6</v>
      </c>
      <c r="N175" s="12">
        <v>21.3</v>
      </c>
      <c r="O175" s="50"/>
      <c r="P175" s="12"/>
      <c r="Q175" s="12">
        <v>85.1</v>
      </c>
      <c r="R175" s="35"/>
      <c r="S175" s="12">
        <v>0.06</v>
      </c>
      <c r="T175" s="50"/>
      <c r="U175" s="12"/>
      <c r="V175" s="12"/>
      <c r="W175" s="12"/>
      <c r="X175" s="12"/>
      <c r="Y175" s="12" t="s">
        <v>183</v>
      </c>
      <c r="Z175" s="12"/>
      <c r="AA175" s="12"/>
      <c r="AB175" s="12"/>
      <c r="AC175" s="12"/>
      <c r="AD175" s="12"/>
      <c r="AE175" s="12">
        <v>76</v>
      </c>
    </row>
    <row r="176" spans="1:37" ht="15.75" x14ac:dyDescent="0.25">
      <c r="A176" s="2">
        <v>44776</v>
      </c>
      <c r="B176" s="11" t="s">
        <v>157</v>
      </c>
      <c r="C176" s="17">
        <v>22.513407999999998</v>
      </c>
      <c r="D176" s="17">
        <v>72.765196000000003</v>
      </c>
      <c r="E176" s="12"/>
      <c r="F176" s="12"/>
      <c r="G176" s="12"/>
      <c r="H176" s="12"/>
      <c r="I176" s="12"/>
      <c r="J176" s="12">
        <v>0.44</v>
      </c>
      <c r="K176" s="12"/>
      <c r="L176" s="35"/>
      <c r="M176" s="35"/>
      <c r="N176" s="12"/>
      <c r="O176" s="50"/>
      <c r="P176" s="12"/>
      <c r="Q176" s="12"/>
      <c r="R176" s="35"/>
      <c r="S176" s="12"/>
      <c r="T176" s="50"/>
      <c r="U176" s="12"/>
      <c r="V176" s="12"/>
      <c r="W176" s="12"/>
      <c r="X176" s="12"/>
      <c r="Y176" s="12" t="s">
        <v>183</v>
      </c>
      <c r="Z176" s="12"/>
      <c r="AA176" s="12"/>
      <c r="AB176" s="12"/>
      <c r="AC176" s="12"/>
      <c r="AD176" s="12"/>
      <c r="AE176" s="12">
        <v>75</v>
      </c>
    </row>
    <row r="177" spans="1:37" s="27" customFormat="1" ht="15" customHeight="1" x14ac:dyDescent="0.25">
      <c r="A177" s="36">
        <v>44776</v>
      </c>
      <c r="B177" s="63" t="s">
        <v>158</v>
      </c>
      <c r="C177" s="89">
        <v>22.513116</v>
      </c>
      <c r="D177" s="89">
        <v>72.765587999999994</v>
      </c>
      <c r="E177" s="20"/>
      <c r="F177" s="20"/>
      <c r="G177" s="20"/>
      <c r="H177" s="20"/>
      <c r="I177" s="20"/>
      <c r="J177" s="20">
        <v>0.79379999999999995</v>
      </c>
      <c r="K177" s="20"/>
      <c r="L177" s="37"/>
      <c r="M177" s="37"/>
      <c r="N177" s="20"/>
      <c r="O177" s="51"/>
      <c r="P177" s="20"/>
      <c r="Q177" s="20"/>
      <c r="R177" s="37"/>
      <c r="S177" s="20"/>
      <c r="T177" s="51"/>
      <c r="U177" s="20"/>
      <c r="V177" s="20"/>
      <c r="W177" s="20"/>
      <c r="X177" s="20"/>
      <c r="Y177" s="20" t="s">
        <v>183</v>
      </c>
      <c r="Z177" s="20"/>
      <c r="AA177" s="20"/>
      <c r="AB177" s="20"/>
      <c r="AC177" s="20"/>
      <c r="AD177" s="20"/>
      <c r="AE177" s="20">
        <v>73</v>
      </c>
      <c r="AF177" s="27">
        <v>53</v>
      </c>
      <c r="AG177" s="27">
        <v>13</v>
      </c>
      <c r="AI177" s="27">
        <f>AF177*16</f>
        <v>848</v>
      </c>
      <c r="AJ177" s="27">
        <f>AG177*16</f>
        <v>208</v>
      </c>
      <c r="AK177" s="27">
        <f>AI177-AJ177</f>
        <v>640</v>
      </c>
    </row>
    <row r="178" spans="1:37" s="27" customFormat="1" ht="15" customHeight="1" x14ac:dyDescent="0.25">
      <c r="A178" s="36">
        <v>44776</v>
      </c>
      <c r="B178" s="64"/>
      <c r="C178" s="89"/>
      <c r="D178" s="89"/>
      <c r="E178" s="20"/>
      <c r="F178" s="20"/>
      <c r="G178" s="20"/>
      <c r="H178" s="20"/>
      <c r="I178" s="20"/>
      <c r="J178" s="20"/>
      <c r="K178" s="20"/>
      <c r="L178" s="37"/>
      <c r="M178" s="37"/>
      <c r="N178" s="20"/>
      <c r="O178" s="51"/>
      <c r="P178" s="20"/>
      <c r="Q178" s="20"/>
      <c r="R178" s="37"/>
      <c r="S178" s="20"/>
      <c r="T178" s="51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</row>
    <row r="179" spans="1:37" s="27" customFormat="1" ht="15" customHeight="1" x14ac:dyDescent="0.25">
      <c r="A179" s="36">
        <v>44776</v>
      </c>
      <c r="B179" s="65"/>
      <c r="C179" s="89"/>
      <c r="D179" s="89"/>
      <c r="E179" s="20"/>
      <c r="F179" s="20"/>
      <c r="G179" s="20"/>
      <c r="H179" s="20"/>
      <c r="I179" s="20"/>
      <c r="J179" s="20"/>
      <c r="K179" s="20"/>
      <c r="L179" s="37"/>
      <c r="M179" s="37"/>
      <c r="N179" s="20"/>
      <c r="O179" s="51"/>
      <c r="P179" s="20"/>
      <c r="Q179" s="20"/>
      <c r="R179" s="37"/>
      <c r="S179" s="20"/>
      <c r="T179" s="51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</row>
    <row r="180" spans="1:37" ht="15.75" x14ac:dyDescent="0.25">
      <c r="A180" s="2">
        <v>44776</v>
      </c>
      <c r="B180" s="11" t="s">
        <v>159</v>
      </c>
      <c r="C180" s="13">
        <v>22.520102999999999</v>
      </c>
      <c r="D180" s="13">
        <v>72.766082999999995</v>
      </c>
      <c r="E180" s="12"/>
      <c r="F180" s="12"/>
      <c r="G180" s="12"/>
      <c r="H180" s="12"/>
      <c r="I180" s="12"/>
      <c r="J180" s="12"/>
      <c r="K180" s="12">
        <v>28.8</v>
      </c>
      <c r="L180" s="35"/>
      <c r="M180" s="35">
        <v>18.399999999999999</v>
      </c>
      <c r="N180" s="12">
        <v>17.399999999999999</v>
      </c>
      <c r="O180" s="50"/>
      <c r="P180" s="12"/>
      <c r="Q180" s="12">
        <v>85.6</v>
      </c>
      <c r="R180" s="35"/>
      <c r="S180" s="12">
        <v>0.05</v>
      </c>
      <c r="T180" s="50"/>
      <c r="U180" s="12"/>
      <c r="V180" s="12"/>
      <c r="W180" s="12"/>
      <c r="X180" s="12"/>
      <c r="Y180" s="12" t="s">
        <v>181</v>
      </c>
      <c r="Z180" s="12"/>
      <c r="AA180" s="12"/>
      <c r="AB180" s="12"/>
      <c r="AC180" s="12"/>
      <c r="AD180" s="12"/>
      <c r="AE180" s="12">
        <v>78</v>
      </c>
    </row>
    <row r="181" spans="1:37" ht="15.75" x14ac:dyDescent="0.25">
      <c r="A181" s="2">
        <v>44776</v>
      </c>
      <c r="B181" s="11" t="s">
        <v>160</v>
      </c>
      <c r="C181" s="13">
        <v>22.520661</v>
      </c>
      <c r="D181" s="13">
        <v>72.766068000000004</v>
      </c>
      <c r="E181" s="12"/>
      <c r="F181" s="12"/>
      <c r="G181" s="12"/>
      <c r="H181" s="12"/>
      <c r="I181" s="12"/>
      <c r="J181" s="12">
        <v>0.75</v>
      </c>
      <c r="K181" s="12"/>
      <c r="L181" s="35"/>
      <c r="M181" s="35"/>
      <c r="N181" s="12"/>
      <c r="O181" s="50"/>
      <c r="P181" s="12"/>
      <c r="Q181" s="12"/>
      <c r="R181" s="35"/>
      <c r="S181" s="12"/>
      <c r="T181" s="50"/>
      <c r="U181" s="12"/>
      <c r="V181" s="12"/>
      <c r="W181" s="12"/>
      <c r="X181" s="12"/>
      <c r="Y181" s="12" t="s">
        <v>183</v>
      </c>
      <c r="Z181" s="12"/>
      <c r="AA181" s="12"/>
      <c r="AB181" s="12"/>
      <c r="AC181" s="12"/>
      <c r="AD181" s="12"/>
      <c r="AE181" s="12">
        <v>79</v>
      </c>
      <c r="AF181">
        <v>46</v>
      </c>
      <c r="AG181">
        <v>9</v>
      </c>
      <c r="AI181">
        <f>AF181*20</f>
        <v>920</v>
      </c>
      <c r="AJ181">
        <f>AG181*20</f>
        <v>180</v>
      </c>
      <c r="AK181">
        <f>AI181-AJ181</f>
        <v>740</v>
      </c>
    </row>
    <row r="182" spans="1:37" ht="15.75" x14ac:dyDescent="0.25">
      <c r="A182" s="2">
        <v>44776</v>
      </c>
      <c r="B182" s="11" t="s">
        <v>161</v>
      </c>
      <c r="C182" s="13">
        <v>22.520655000000001</v>
      </c>
      <c r="D182" s="13">
        <v>72.766749000000004</v>
      </c>
      <c r="E182" s="12"/>
      <c r="F182" s="12"/>
      <c r="G182" s="12"/>
      <c r="H182" s="12"/>
      <c r="I182" s="12"/>
      <c r="J182" s="12">
        <v>0.77459999999999996</v>
      </c>
      <c r="K182" s="12">
        <v>39.799999999999997</v>
      </c>
      <c r="L182" s="35"/>
      <c r="M182" s="35">
        <v>28.1</v>
      </c>
      <c r="N182" s="12">
        <v>31.3</v>
      </c>
      <c r="O182" s="50"/>
      <c r="P182" s="12"/>
      <c r="Q182" s="12">
        <v>84.6</v>
      </c>
      <c r="R182" s="35"/>
      <c r="S182" s="12">
        <v>0.08</v>
      </c>
      <c r="T182" s="50"/>
      <c r="U182" s="12"/>
      <c r="V182" s="12"/>
      <c r="W182" s="12"/>
      <c r="X182" s="12"/>
      <c r="Y182" s="12" t="s">
        <v>183</v>
      </c>
      <c r="Z182" s="12"/>
      <c r="AA182" s="12"/>
      <c r="AB182" s="12"/>
      <c r="AC182" s="12"/>
      <c r="AD182" s="12"/>
      <c r="AE182" s="12">
        <v>77</v>
      </c>
    </row>
    <row r="183" spans="1:37" ht="15.75" x14ac:dyDescent="0.25">
      <c r="A183" s="2">
        <v>44776</v>
      </c>
      <c r="B183" s="11" t="s">
        <v>162</v>
      </c>
      <c r="C183" s="13">
        <v>22.520125</v>
      </c>
      <c r="D183" s="13">
        <v>72.766745999999998</v>
      </c>
      <c r="E183" s="12"/>
      <c r="F183" s="12"/>
      <c r="G183" s="12"/>
      <c r="H183" s="12"/>
      <c r="I183" s="12"/>
      <c r="J183" s="12"/>
      <c r="K183" s="12">
        <v>30.7</v>
      </c>
      <c r="L183" s="35"/>
      <c r="M183" s="35">
        <v>19.8</v>
      </c>
      <c r="N183" s="12">
        <v>18.399999999999999</v>
      </c>
      <c r="O183" s="50"/>
      <c r="P183" s="12"/>
      <c r="Q183" s="12">
        <v>85.1</v>
      </c>
      <c r="R183" s="35"/>
      <c r="S183" s="12">
        <v>0.05</v>
      </c>
      <c r="T183" s="50"/>
      <c r="U183" s="12"/>
      <c r="V183" s="12"/>
      <c r="W183" s="12"/>
      <c r="X183" s="12"/>
      <c r="Y183" s="12" t="s">
        <v>181</v>
      </c>
      <c r="Z183" s="12"/>
      <c r="AA183" s="12"/>
      <c r="AB183" s="12"/>
      <c r="AC183" s="12"/>
      <c r="AD183" s="12"/>
      <c r="AE183" s="12">
        <v>78</v>
      </c>
    </row>
    <row r="184" spans="1:37" s="27" customFormat="1" ht="15" customHeight="1" x14ac:dyDescent="0.25">
      <c r="A184" s="36">
        <v>44776</v>
      </c>
      <c r="B184" s="63" t="s">
        <v>163</v>
      </c>
      <c r="C184" s="89">
        <v>22.520285000000001</v>
      </c>
      <c r="D184" s="89">
        <v>72.766487999999995</v>
      </c>
      <c r="E184" s="20"/>
      <c r="F184" s="20"/>
      <c r="G184" s="20"/>
      <c r="H184" s="20"/>
      <c r="I184" s="20"/>
      <c r="J184" s="20"/>
      <c r="K184" s="20">
        <v>29.4</v>
      </c>
      <c r="L184" s="37"/>
      <c r="M184" s="37">
        <v>18.8</v>
      </c>
      <c r="N184" s="20">
        <v>16.600000000000001</v>
      </c>
      <c r="O184" s="51"/>
      <c r="P184" s="20"/>
      <c r="Q184" s="20">
        <v>85.6</v>
      </c>
      <c r="R184" s="37"/>
      <c r="S184" s="20">
        <v>0.04</v>
      </c>
      <c r="T184" s="51"/>
      <c r="U184" s="20"/>
      <c r="V184" s="20"/>
      <c r="W184" s="20"/>
      <c r="X184" s="20"/>
      <c r="Y184" s="20" t="s">
        <v>181</v>
      </c>
      <c r="Z184" s="20"/>
      <c r="AA184" s="20"/>
      <c r="AB184" s="20"/>
      <c r="AC184" s="20"/>
      <c r="AD184" s="20"/>
      <c r="AE184" s="20">
        <v>78</v>
      </c>
    </row>
    <row r="185" spans="1:37" s="27" customFormat="1" ht="15" customHeight="1" x14ac:dyDescent="0.25">
      <c r="A185" s="36">
        <v>44776</v>
      </c>
      <c r="B185" s="64"/>
      <c r="C185" s="89"/>
      <c r="D185" s="89"/>
      <c r="E185" s="20"/>
      <c r="F185" s="20"/>
      <c r="G185" s="20"/>
      <c r="H185" s="20"/>
      <c r="I185" s="20"/>
      <c r="J185" s="20"/>
      <c r="K185" s="20">
        <v>33.200000000000003</v>
      </c>
      <c r="L185" s="37"/>
      <c r="M185" s="37">
        <v>22</v>
      </c>
      <c r="N185" s="20">
        <v>20</v>
      </c>
      <c r="O185" s="51"/>
      <c r="P185" s="20"/>
      <c r="Q185" s="20">
        <v>85.6</v>
      </c>
      <c r="R185" s="37"/>
      <c r="S185" s="20">
        <v>0.05</v>
      </c>
      <c r="T185" s="51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</row>
    <row r="186" spans="1:37" s="27" customFormat="1" ht="15" customHeight="1" x14ac:dyDescent="0.25">
      <c r="A186" s="36">
        <v>44776</v>
      </c>
      <c r="B186" s="65"/>
      <c r="C186" s="89"/>
      <c r="D186" s="89"/>
      <c r="E186" s="20"/>
      <c r="F186" s="20"/>
      <c r="G186" s="20"/>
      <c r="H186" s="20"/>
      <c r="I186" s="20"/>
      <c r="J186" s="20"/>
      <c r="K186" s="20">
        <v>33.5</v>
      </c>
      <c r="L186" s="37"/>
      <c r="M186" s="37">
        <v>22.2</v>
      </c>
      <c r="N186" s="20">
        <v>19.8</v>
      </c>
      <c r="O186" s="51"/>
      <c r="P186" s="20"/>
      <c r="Q186" s="20">
        <v>86.2</v>
      </c>
      <c r="R186" s="37"/>
      <c r="S186" s="20">
        <v>0.05</v>
      </c>
      <c r="T186" s="51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</row>
    <row r="187" spans="1:37" ht="15.75" x14ac:dyDescent="0.25">
      <c r="A187" s="2">
        <v>44776</v>
      </c>
      <c r="B187" s="11" t="s">
        <v>164</v>
      </c>
      <c r="C187" s="13">
        <v>22.521854000000001</v>
      </c>
      <c r="D187" s="13">
        <v>72.766591000000005</v>
      </c>
      <c r="E187" s="12"/>
      <c r="F187" s="12"/>
      <c r="G187" s="12"/>
      <c r="H187" s="12"/>
      <c r="I187" s="12"/>
      <c r="J187" s="12">
        <v>0.64490000000000003</v>
      </c>
      <c r="K187" s="12"/>
      <c r="L187" s="35"/>
      <c r="M187" s="35"/>
      <c r="N187" s="12"/>
      <c r="O187" s="50"/>
      <c r="P187" s="12"/>
      <c r="Q187" s="12"/>
      <c r="R187" s="35"/>
      <c r="S187" s="12"/>
      <c r="T187" s="50"/>
      <c r="U187" s="12"/>
      <c r="V187" s="12"/>
      <c r="W187" s="12"/>
      <c r="X187" s="12"/>
      <c r="Y187" s="12" t="s">
        <v>183</v>
      </c>
      <c r="Z187" s="12"/>
      <c r="AA187" s="12"/>
      <c r="AB187" s="12"/>
      <c r="AC187" s="12"/>
      <c r="AD187" s="12"/>
      <c r="AE187" s="12">
        <v>105332</v>
      </c>
    </row>
    <row r="188" spans="1:37" ht="15.75" x14ac:dyDescent="0.25">
      <c r="A188" s="2">
        <v>44776</v>
      </c>
      <c r="B188" s="11" t="s">
        <v>165</v>
      </c>
      <c r="C188" s="13">
        <v>22.521858999999999</v>
      </c>
      <c r="D188" s="13">
        <v>72.766131999999999</v>
      </c>
      <c r="E188" s="12"/>
      <c r="F188" s="12"/>
      <c r="G188" s="12"/>
      <c r="H188" s="12"/>
      <c r="I188" s="12"/>
      <c r="J188" s="12">
        <v>1.7569999999999999</v>
      </c>
      <c r="K188" s="12">
        <v>43.6</v>
      </c>
      <c r="L188" s="35"/>
      <c r="M188" s="35">
        <v>31.8</v>
      </c>
      <c r="N188" s="12">
        <v>25.7</v>
      </c>
      <c r="O188" s="50"/>
      <c r="P188" s="12"/>
      <c r="Q188" s="12">
        <v>87.3</v>
      </c>
      <c r="R188" s="35"/>
      <c r="S188" s="12">
        <v>7.0000000000000007E-2</v>
      </c>
      <c r="T188" s="50"/>
      <c r="U188" s="12"/>
      <c r="V188" s="12"/>
      <c r="W188" s="12"/>
      <c r="X188" s="12"/>
      <c r="Y188" s="12" t="s">
        <v>183</v>
      </c>
      <c r="Z188" s="12"/>
      <c r="AA188" s="12"/>
      <c r="AB188" s="12"/>
      <c r="AC188" s="12"/>
      <c r="AD188" s="12"/>
      <c r="AE188" s="12">
        <v>105428</v>
      </c>
    </row>
    <row r="189" spans="1:37" ht="15.75" x14ac:dyDescent="0.25">
      <c r="A189" s="2">
        <v>44776</v>
      </c>
      <c r="B189" s="11" t="s">
        <v>166</v>
      </c>
      <c r="C189" s="13">
        <v>22.522409</v>
      </c>
      <c r="D189" s="13">
        <v>72.766261</v>
      </c>
      <c r="E189" s="12"/>
      <c r="F189" s="12"/>
      <c r="G189" s="12"/>
      <c r="H189" s="12"/>
      <c r="I189" s="12"/>
      <c r="J189" s="12">
        <v>1.103</v>
      </c>
      <c r="K189" s="12">
        <v>39.299999999999997</v>
      </c>
      <c r="L189" s="35"/>
      <c r="M189" s="35">
        <v>27.5</v>
      </c>
      <c r="N189" s="12">
        <v>26.9</v>
      </c>
      <c r="O189" s="50"/>
      <c r="P189" s="12"/>
      <c r="Q189" s="12">
        <v>87.3</v>
      </c>
      <c r="R189" s="35"/>
      <c r="S189" s="12">
        <v>7.0000000000000007E-2</v>
      </c>
      <c r="T189" s="50"/>
      <c r="U189" s="12"/>
      <c r="V189" s="12"/>
      <c r="W189" s="12"/>
      <c r="X189" s="12"/>
      <c r="Y189" s="12" t="s">
        <v>183</v>
      </c>
      <c r="Z189" s="12"/>
      <c r="AA189" s="12"/>
      <c r="AB189" s="12"/>
      <c r="AC189" s="12"/>
      <c r="AD189" s="12"/>
      <c r="AE189" s="12">
        <v>105429</v>
      </c>
      <c r="AF189">
        <v>48</v>
      </c>
      <c r="AG189">
        <v>15.5</v>
      </c>
      <c r="AI189">
        <f>AF189*25</f>
        <v>1200</v>
      </c>
      <c r="AJ189">
        <f>AG189*25</f>
        <v>387.5</v>
      </c>
      <c r="AK189">
        <f>AI189-AJ189</f>
        <v>812.5</v>
      </c>
    </row>
    <row r="190" spans="1:37" ht="15.75" x14ac:dyDescent="0.25">
      <c r="A190" s="2">
        <v>44776</v>
      </c>
      <c r="B190" s="11" t="s">
        <v>167</v>
      </c>
      <c r="C190" s="13">
        <v>22.522380999999999</v>
      </c>
      <c r="D190" s="13">
        <v>72.766729999999995</v>
      </c>
      <c r="E190" s="12"/>
      <c r="F190" s="12"/>
      <c r="G190" s="12"/>
      <c r="H190" s="12"/>
      <c r="I190" s="12"/>
      <c r="J190" s="12">
        <v>1.103</v>
      </c>
      <c r="K190" s="12">
        <v>35.299999999999997</v>
      </c>
      <c r="L190" s="35"/>
      <c r="M190" s="35">
        <v>23.8</v>
      </c>
      <c r="N190" s="12">
        <v>23.3</v>
      </c>
      <c r="O190" s="50"/>
      <c r="P190" s="12"/>
      <c r="Q190" s="12">
        <v>86.8</v>
      </c>
      <c r="R190" s="35"/>
      <c r="S190" s="12">
        <v>0.06</v>
      </c>
      <c r="T190" s="50"/>
      <c r="U190" s="12"/>
      <c r="V190" s="12"/>
      <c r="W190" s="12"/>
      <c r="X190" s="12"/>
      <c r="Y190" s="12" t="s">
        <v>183</v>
      </c>
      <c r="Z190" s="12"/>
      <c r="AA190" s="12"/>
      <c r="AB190" s="12"/>
      <c r="AC190" s="12"/>
      <c r="AD190" s="12"/>
      <c r="AE190" s="12">
        <v>105429</v>
      </c>
      <c r="AF190">
        <v>48</v>
      </c>
      <c r="AG190">
        <v>15.5</v>
      </c>
      <c r="AI190">
        <f t="shared" ref="AI190:AJ192" si="2">AF190*25</f>
        <v>1200</v>
      </c>
      <c r="AJ190">
        <f t="shared" si="2"/>
        <v>387.5</v>
      </c>
      <c r="AK190">
        <f>AI190-AJ190</f>
        <v>812.5</v>
      </c>
    </row>
    <row r="191" spans="1:37" s="27" customFormat="1" ht="15" customHeight="1" x14ac:dyDescent="0.25">
      <c r="A191" s="36">
        <v>44776</v>
      </c>
      <c r="B191" s="63" t="s">
        <v>168</v>
      </c>
      <c r="C191" s="89">
        <v>22.522200999999999</v>
      </c>
      <c r="D191" s="89">
        <v>72.766434000000004</v>
      </c>
      <c r="E191" s="20"/>
      <c r="F191" s="20"/>
      <c r="G191" s="20"/>
      <c r="H191" s="20"/>
      <c r="I191" s="20"/>
      <c r="J191" s="20">
        <v>1.103</v>
      </c>
      <c r="K191" s="20">
        <v>41</v>
      </c>
      <c r="L191" s="37"/>
      <c r="M191" s="37">
        <v>29.2</v>
      </c>
      <c r="N191" s="20">
        <v>27.8</v>
      </c>
      <c r="O191" s="51"/>
      <c r="P191" s="20"/>
      <c r="Q191" s="20">
        <v>86.8</v>
      </c>
      <c r="R191" s="37"/>
      <c r="S191" s="20">
        <v>7.0000000000000007E-2</v>
      </c>
      <c r="T191" s="51"/>
      <c r="U191" s="20"/>
      <c r="V191" s="20"/>
      <c r="W191" s="20"/>
      <c r="X191" s="20"/>
      <c r="Y191" s="20" t="s">
        <v>183</v>
      </c>
      <c r="Z191" s="20"/>
      <c r="AA191" s="20"/>
      <c r="AB191" s="20"/>
      <c r="AC191" s="20"/>
      <c r="AD191" s="20"/>
      <c r="AE191" s="20">
        <v>105429</v>
      </c>
      <c r="AF191" s="27">
        <v>48</v>
      </c>
      <c r="AG191" s="27">
        <v>15.5</v>
      </c>
      <c r="AI191">
        <f t="shared" si="2"/>
        <v>1200</v>
      </c>
      <c r="AJ191">
        <f t="shared" si="2"/>
        <v>387.5</v>
      </c>
      <c r="AK191">
        <f>AI191-AJ191</f>
        <v>812.5</v>
      </c>
    </row>
    <row r="192" spans="1:37" s="27" customFormat="1" ht="15" customHeight="1" x14ac:dyDescent="0.25">
      <c r="A192" s="36">
        <v>44776</v>
      </c>
      <c r="B192" s="64"/>
      <c r="C192" s="89"/>
      <c r="D192" s="89"/>
      <c r="E192" s="20"/>
      <c r="F192" s="20"/>
      <c r="G192" s="20"/>
      <c r="H192" s="20"/>
      <c r="I192" s="20"/>
      <c r="J192" s="20">
        <v>1.036</v>
      </c>
      <c r="K192" s="20">
        <v>36.799999999999997</v>
      </c>
      <c r="L192" s="37"/>
      <c r="M192" s="37">
        <v>25.2</v>
      </c>
      <c r="N192" s="20">
        <v>23</v>
      </c>
      <c r="O192" s="51"/>
      <c r="P192" s="20"/>
      <c r="Q192" s="20">
        <v>86.8</v>
      </c>
      <c r="R192" s="37"/>
      <c r="S192" s="20">
        <v>0.06</v>
      </c>
      <c r="T192" s="51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I192">
        <f t="shared" si="2"/>
        <v>0</v>
      </c>
      <c r="AJ192">
        <f t="shared" si="2"/>
        <v>0</v>
      </c>
    </row>
    <row r="193" spans="1:37" s="27" customFormat="1" ht="15" customHeight="1" x14ac:dyDescent="0.25">
      <c r="A193" s="36">
        <v>44776</v>
      </c>
      <c r="B193" s="65"/>
      <c r="C193" s="89"/>
      <c r="D193" s="89"/>
      <c r="E193" s="20"/>
      <c r="F193" s="20"/>
      <c r="G193" s="20"/>
      <c r="H193" s="20"/>
      <c r="I193" s="20"/>
      <c r="J193" s="20"/>
      <c r="K193" s="20">
        <v>36.9</v>
      </c>
      <c r="L193" s="37"/>
      <c r="M193" s="37">
        <v>25.3</v>
      </c>
      <c r="N193" s="20">
        <v>21</v>
      </c>
      <c r="O193" s="51"/>
      <c r="P193" s="20"/>
      <c r="Q193" s="20">
        <v>86.8</v>
      </c>
      <c r="R193" s="37"/>
      <c r="S193" s="20">
        <v>0.05</v>
      </c>
      <c r="T193" s="51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</row>
    <row r="194" spans="1:37" ht="15.75" x14ac:dyDescent="0.25">
      <c r="A194" s="2">
        <v>44776</v>
      </c>
      <c r="B194" s="11" t="s">
        <v>169</v>
      </c>
      <c r="C194" s="13">
        <v>22.523696999999999</v>
      </c>
      <c r="D194" s="13">
        <v>72.767968999999994</v>
      </c>
      <c r="E194" s="12"/>
      <c r="F194" s="12"/>
      <c r="G194" s="12"/>
      <c r="H194" s="12"/>
      <c r="I194" s="12"/>
      <c r="J194" s="12"/>
      <c r="K194" s="12">
        <v>48.1</v>
      </c>
      <c r="L194" s="35"/>
      <c r="M194" s="35">
        <v>36.700000000000003</v>
      </c>
      <c r="N194" s="12">
        <v>36.200000000000003</v>
      </c>
      <c r="O194" s="50"/>
      <c r="P194" s="12"/>
      <c r="Q194" s="12">
        <v>86.2</v>
      </c>
      <c r="R194" s="35"/>
      <c r="S194" s="12">
        <v>0.09</v>
      </c>
      <c r="T194" s="50"/>
      <c r="U194" s="12"/>
      <c r="V194" s="12"/>
      <c r="W194" s="12"/>
      <c r="X194" s="12"/>
      <c r="Y194" s="12" t="s">
        <v>183</v>
      </c>
      <c r="Z194" s="12"/>
      <c r="AA194" s="12"/>
      <c r="AB194" s="12"/>
      <c r="AC194" s="12"/>
      <c r="AD194" s="12"/>
      <c r="AE194" s="12">
        <v>105858</v>
      </c>
    </row>
    <row r="195" spans="1:37" ht="15.75" x14ac:dyDescent="0.25">
      <c r="A195" s="2">
        <v>44776</v>
      </c>
      <c r="B195" s="11" t="s">
        <v>170</v>
      </c>
      <c r="C195" s="13">
        <v>22.523710000000001</v>
      </c>
      <c r="D195" s="13">
        <v>72.768581999999995</v>
      </c>
      <c r="E195" s="12"/>
      <c r="F195" s="12"/>
      <c r="G195" s="12"/>
      <c r="H195" s="12"/>
      <c r="I195" s="12"/>
      <c r="J195" s="12"/>
      <c r="K195" s="12">
        <v>49.4</v>
      </c>
      <c r="L195" s="35"/>
      <c r="M195" s="35">
        <v>38.1</v>
      </c>
      <c r="N195" s="12">
        <v>43.2</v>
      </c>
      <c r="O195" s="50"/>
      <c r="P195" s="12"/>
      <c r="Q195" s="12">
        <v>86.2</v>
      </c>
      <c r="R195" s="35"/>
      <c r="S195" s="12">
        <v>0.11</v>
      </c>
      <c r="T195" s="50"/>
      <c r="U195" s="12"/>
      <c r="V195" s="12"/>
      <c r="W195" s="12"/>
      <c r="X195" s="12"/>
      <c r="Y195" s="12" t="s">
        <v>183</v>
      </c>
      <c r="Z195" s="12"/>
      <c r="AA195" s="12"/>
      <c r="AB195" s="12"/>
      <c r="AC195" s="12"/>
      <c r="AD195" s="12"/>
      <c r="AE195" s="12">
        <v>110019</v>
      </c>
      <c r="AF195">
        <v>82</v>
      </c>
      <c r="AG195">
        <v>27.5</v>
      </c>
      <c r="AI195">
        <f>AF195*25</f>
        <v>2050</v>
      </c>
      <c r="AJ195">
        <f>AG195*25</f>
        <v>687.5</v>
      </c>
      <c r="AK195">
        <f>AI195-AJ195</f>
        <v>1362.5</v>
      </c>
    </row>
    <row r="196" spans="1:37" ht="15.75" x14ac:dyDescent="0.25">
      <c r="A196" s="2">
        <v>44776</v>
      </c>
      <c r="B196" s="11" t="s">
        <v>171</v>
      </c>
      <c r="C196" s="13">
        <v>22.524262</v>
      </c>
      <c r="D196" s="13">
        <v>72.768629000000004</v>
      </c>
      <c r="E196" s="12"/>
      <c r="F196" s="12"/>
      <c r="G196" s="12"/>
      <c r="H196" s="12"/>
      <c r="I196" s="12"/>
      <c r="J196" s="12"/>
      <c r="K196" s="12">
        <v>39.200000000000003</v>
      </c>
      <c r="L196" s="35"/>
      <c r="M196" s="35">
        <v>27.5</v>
      </c>
      <c r="N196" s="12">
        <v>22.8</v>
      </c>
      <c r="O196" s="50"/>
      <c r="P196" s="12"/>
      <c r="Q196" s="12">
        <v>88.5</v>
      </c>
      <c r="R196" s="35"/>
      <c r="S196" s="12">
        <v>0.06</v>
      </c>
      <c r="T196" s="50"/>
      <c r="U196" s="12"/>
      <c r="V196" s="12"/>
      <c r="W196" s="12"/>
      <c r="X196" s="12"/>
      <c r="Y196" s="12" t="s">
        <v>181</v>
      </c>
      <c r="Z196" s="12"/>
      <c r="AA196" s="12"/>
      <c r="AB196" s="12"/>
      <c r="AC196" s="12"/>
      <c r="AD196" s="12"/>
      <c r="AE196" s="12">
        <v>110108</v>
      </c>
    </row>
    <row r="197" spans="1:37" ht="15.75" x14ac:dyDescent="0.25">
      <c r="A197" s="2">
        <v>44776</v>
      </c>
      <c r="B197" s="11" t="s">
        <v>172</v>
      </c>
      <c r="C197" s="13">
        <v>22.524252000000001</v>
      </c>
      <c r="D197" s="13">
        <v>72.767989</v>
      </c>
      <c r="E197" s="12"/>
      <c r="F197" s="12"/>
      <c r="G197" s="12"/>
      <c r="H197" s="12"/>
      <c r="I197" s="12"/>
      <c r="J197" s="12"/>
      <c r="K197" s="12"/>
      <c r="L197" s="35"/>
      <c r="M197" s="35"/>
      <c r="N197" s="12"/>
      <c r="O197" s="50"/>
      <c r="P197" s="12"/>
      <c r="Q197" s="12"/>
      <c r="R197" s="35"/>
      <c r="S197" s="12"/>
      <c r="T197" s="50"/>
      <c r="U197" s="12"/>
      <c r="V197" s="12"/>
      <c r="W197" s="12"/>
      <c r="X197" s="12"/>
      <c r="Y197" s="12" t="s">
        <v>183</v>
      </c>
      <c r="Z197" s="12"/>
      <c r="AA197" s="12"/>
      <c r="AB197" s="12"/>
      <c r="AC197" s="12"/>
      <c r="AD197" s="12"/>
      <c r="AE197" s="12">
        <v>110142</v>
      </c>
    </row>
    <row r="198" spans="1:37" s="27" customFormat="1" ht="15" customHeight="1" x14ac:dyDescent="0.25">
      <c r="A198" s="36">
        <v>44776</v>
      </c>
      <c r="B198" s="63" t="s">
        <v>173</v>
      </c>
      <c r="C198" s="89">
        <v>22.524049000000002</v>
      </c>
      <c r="D198" s="89">
        <v>72.768360999999999</v>
      </c>
      <c r="E198" s="20"/>
      <c r="F198" s="20"/>
      <c r="G198" s="20"/>
      <c r="H198" s="20"/>
      <c r="I198" s="20"/>
      <c r="J198" s="20"/>
      <c r="K198" s="20">
        <v>40.6</v>
      </c>
      <c r="L198" s="37"/>
      <c r="M198" s="37">
        <v>28.8</v>
      </c>
      <c r="N198" s="20">
        <v>30.4</v>
      </c>
      <c r="O198" s="51"/>
      <c r="P198" s="20"/>
      <c r="Q198" s="20">
        <v>87.3</v>
      </c>
      <c r="R198" s="37"/>
      <c r="S198" s="20">
        <v>0.08</v>
      </c>
      <c r="T198" s="51"/>
      <c r="U198" s="20"/>
      <c r="V198" s="20"/>
      <c r="W198" s="20"/>
      <c r="X198" s="20"/>
      <c r="Y198" s="20" t="s">
        <v>181</v>
      </c>
      <c r="Z198" s="20"/>
      <c r="AA198" s="20"/>
      <c r="AB198" s="20"/>
      <c r="AC198" s="20"/>
      <c r="AD198" s="20"/>
      <c r="AE198" s="20">
        <v>110108</v>
      </c>
    </row>
    <row r="199" spans="1:37" s="27" customFormat="1" ht="15" customHeight="1" x14ac:dyDescent="0.25">
      <c r="A199" s="36">
        <v>44776</v>
      </c>
      <c r="B199" s="64"/>
      <c r="C199" s="89"/>
      <c r="D199" s="89"/>
      <c r="E199" s="20"/>
      <c r="F199" s="20"/>
      <c r="G199" s="20"/>
      <c r="H199" s="20"/>
      <c r="I199" s="20"/>
      <c r="J199" s="20"/>
      <c r="K199" s="20">
        <v>37</v>
      </c>
      <c r="L199" s="37"/>
      <c r="M199" s="37">
        <v>25.3</v>
      </c>
      <c r="N199" s="20">
        <v>23.1</v>
      </c>
      <c r="O199" s="51"/>
      <c r="P199" s="20"/>
      <c r="Q199" s="20">
        <v>87.3</v>
      </c>
      <c r="R199" s="37"/>
      <c r="S199" s="20">
        <v>0.06</v>
      </c>
      <c r="T199" s="51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</row>
    <row r="200" spans="1:37" s="27" customFormat="1" ht="15" customHeight="1" x14ac:dyDescent="0.25">
      <c r="A200" s="36">
        <v>44776</v>
      </c>
      <c r="B200" s="65"/>
      <c r="C200" s="89"/>
      <c r="D200" s="89"/>
      <c r="E200" s="20"/>
      <c r="F200" s="20"/>
      <c r="G200" s="20"/>
      <c r="H200" s="20"/>
      <c r="I200" s="20"/>
      <c r="J200" s="20"/>
      <c r="K200" s="20">
        <v>35.5</v>
      </c>
      <c r="L200" s="37"/>
      <c r="M200" s="37">
        <v>24</v>
      </c>
      <c r="N200" s="20">
        <v>23</v>
      </c>
      <c r="O200" s="51"/>
      <c r="P200" s="20"/>
      <c r="Q200" s="20">
        <v>87.9</v>
      </c>
      <c r="R200" s="37"/>
      <c r="S200" s="20">
        <v>0.06</v>
      </c>
      <c r="T200" s="51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</row>
    <row r="201" spans="1:37" ht="15.75" x14ac:dyDescent="0.25">
      <c r="A201" s="2">
        <v>44776</v>
      </c>
      <c r="B201" s="11" t="s">
        <v>174</v>
      </c>
      <c r="C201" s="13">
        <v>22.52364</v>
      </c>
      <c r="D201" s="13">
        <v>72.766727000000003</v>
      </c>
      <c r="E201" s="12"/>
      <c r="F201" s="12"/>
      <c r="G201" s="12"/>
      <c r="H201" s="12"/>
      <c r="I201" s="12"/>
      <c r="J201" s="12"/>
      <c r="K201" s="12"/>
      <c r="L201" s="35"/>
      <c r="M201" s="35"/>
      <c r="N201" s="12"/>
      <c r="O201" s="50"/>
      <c r="P201" s="12"/>
      <c r="Q201" s="12"/>
      <c r="R201" s="35"/>
      <c r="S201" s="12"/>
      <c r="T201" s="50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 spans="1:37" ht="15.75" x14ac:dyDescent="0.25">
      <c r="A202" s="2">
        <v>44776</v>
      </c>
      <c r="B202" s="11" t="s">
        <v>175</v>
      </c>
      <c r="C202" s="13">
        <v>22.523657</v>
      </c>
      <c r="D202" s="13">
        <v>72.766015999999993</v>
      </c>
      <c r="E202" s="12"/>
      <c r="F202" s="12"/>
      <c r="G202" s="12"/>
      <c r="H202" s="12"/>
      <c r="I202" s="12"/>
      <c r="J202" s="12"/>
      <c r="K202" s="12"/>
      <c r="L202" s="35"/>
      <c r="M202" s="35"/>
      <c r="N202" s="12"/>
      <c r="O202" s="50"/>
      <c r="P202" s="12"/>
      <c r="Q202" s="12"/>
      <c r="R202" s="35"/>
      <c r="S202" s="12"/>
      <c r="T202" s="50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 spans="1:37" ht="15.75" x14ac:dyDescent="0.25">
      <c r="A203" s="2">
        <v>44776</v>
      </c>
      <c r="B203" s="11" t="s">
        <v>176</v>
      </c>
      <c r="C203" s="13">
        <v>22.524255</v>
      </c>
      <c r="D203" s="13">
        <v>72.766024000000002</v>
      </c>
      <c r="E203" s="12"/>
      <c r="F203" s="12"/>
      <c r="G203" s="12"/>
      <c r="H203" s="12"/>
      <c r="I203" s="12"/>
      <c r="J203" s="12"/>
      <c r="K203" s="12"/>
      <c r="L203" s="35"/>
      <c r="M203" s="35"/>
      <c r="N203" s="12"/>
      <c r="O203" s="50"/>
      <c r="P203" s="12"/>
      <c r="Q203" s="12"/>
      <c r="R203" s="35"/>
      <c r="S203" s="12"/>
      <c r="T203" s="50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 spans="1:37" ht="15.75" x14ac:dyDescent="0.25">
      <c r="A204" s="2">
        <v>44776</v>
      </c>
      <c r="B204" s="11" t="s">
        <v>177</v>
      </c>
      <c r="C204" s="13">
        <v>22.524228999999998</v>
      </c>
      <c r="D204" s="13">
        <v>72.766600999999994</v>
      </c>
      <c r="E204" s="12"/>
      <c r="F204" s="12"/>
      <c r="G204" s="12"/>
      <c r="H204" s="12"/>
      <c r="I204" s="12"/>
      <c r="J204" s="12"/>
      <c r="K204" s="12"/>
      <c r="L204" s="35"/>
      <c r="M204" s="35"/>
      <c r="N204" s="12"/>
      <c r="O204" s="50"/>
      <c r="P204" s="12"/>
      <c r="Q204" s="12"/>
      <c r="R204" s="35"/>
      <c r="S204" s="12"/>
      <c r="T204" s="50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 spans="1:37" ht="15" customHeight="1" x14ac:dyDescent="0.25">
      <c r="A205" s="2">
        <v>44776</v>
      </c>
      <c r="B205" s="63" t="s">
        <v>178</v>
      </c>
      <c r="C205" s="72">
        <v>22.524027</v>
      </c>
      <c r="D205" s="72">
        <v>72.766356999999999</v>
      </c>
      <c r="E205" s="20"/>
      <c r="F205" s="20"/>
      <c r="G205" s="20"/>
      <c r="H205" s="20"/>
      <c r="I205" s="20"/>
      <c r="J205" s="20"/>
      <c r="K205" s="20"/>
      <c r="L205" s="37"/>
      <c r="M205" s="37"/>
      <c r="N205" s="20"/>
      <c r="O205" s="51"/>
      <c r="P205" s="20"/>
      <c r="Q205" s="20"/>
      <c r="R205" s="37"/>
      <c r="S205" s="20"/>
      <c r="T205" s="51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</row>
    <row r="206" spans="1:37" ht="15" customHeight="1" x14ac:dyDescent="0.25">
      <c r="A206" s="2">
        <v>44776</v>
      </c>
      <c r="B206" s="64"/>
      <c r="C206" s="72"/>
      <c r="D206" s="72"/>
      <c r="E206" s="20"/>
      <c r="F206" s="20"/>
      <c r="G206" s="20"/>
      <c r="H206" s="20"/>
      <c r="I206" s="20"/>
      <c r="J206" s="20"/>
      <c r="K206" s="20"/>
      <c r="L206" s="37"/>
      <c r="M206" s="37"/>
      <c r="N206" s="20"/>
      <c r="O206" s="51"/>
      <c r="P206" s="20"/>
      <c r="Q206" s="20"/>
      <c r="R206" s="37"/>
      <c r="S206" s="20"/>
      <c r="T206" s="51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</row>
    <row r="207" spans="1:37" ht="15" customHeight="1" x14ac:dyDescent="0.25">
      <c r="A207" s="2">
        <v>44776</v>
      </c>
      <c r="B207" s="65"/>
      <c r="C207" s="72"/>
      <c r="D207" s="72"/>
      <c r="E207" s="32"/>
      <c r="F207" s="32"/>
      <c r="G207" s="32"/>
      <c r="H207" s="32"/>
      <c r="I207" s="32"/>
      <c r="J207" s="32"/>
      <c r="K207" s="32"/>
      <c r="L207" s="52"/>
      <c r="M207" s="52"/>
      <c r="N207" s="32"/>
      <c r="O207" s="53"/>
      <c r="P207" s="32"/>
      <c r="Q207" s="32"/>
      <c r="R207" s="52"/>
      <c r="S207" s="32"/>
      <c r="T207" s="53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</row>
  </sheetData>
  <mergeCells count="124">
    <mergeCell ref="S2:T2"/>
    <mergeCell ref="U2:U4"/>
    <mergeCell ref="V2:V4"/>
    <mergeCell ref="W2:X2"/>
    <mergeCell ref="Y2:AD2"/>
    <mergeCell ref="A3:A4"/>
    <mergeCell ref="B3:B4"/>
    <mergeCell ref="C3:C4"/>
    <mergeCell ref="D3:D4"/>
    <mergeCell ref="E3:F3"/>
    <mergeCell ref="E2:H2"/>
    <mergeCell ref="I2:J2"/>
    <mergeCell ref="K2:L2"/>
    <mergeCell ref="M2:N2"/>
    <mergeCell ref="O2:P2"/>
    <mergeCell ref="Q2:R2"/>
    <mergeCell ref="AB3:AB4"/>
    <mergeCell ref="AC3:AC4"/>
    <mergeCell ref="AD3:AD4"/>
    <mergeCell ref="B9:B11"/>
    <mergeCell ref="C9:C11"/>
    <mergeCell ref="D9:D11"/>
    <mergeCell ref="T3:T4"/>
    <mergeCell ref="W3:W4"/>
    <mergeCell ref="X3:X4"/>
    <mergeCell ref="Y3:Y4"/>
    <mergeCell ref="Z3:Z4"/>
    <mergeCell ref="AA3:AA4"/>
    <mergeCell ref="N3:N4"/>
    <mergeCell ref="O3:O4"/>
    <mergeCell ref="P3:P4"/>
    <mergeCell ref="Q3:Q4"/>
    <mergeCell ref="R3:R4"/>
    <mergeCell ref="S3:S4"/>
    <mergeCell ref="G3:H3"/>
    <mergeCell ref="I3:I4"/>
    <mergeCell ref="J3:J4"/>
    <mergeCell ref="K3:K4"/>
    <mergeCell ref="L3:L4"/>
    <mergeCell ref="M3:M4"/>
    <mergeCell ref="B30:B32"/>
    <mergeCell ref="C30:C32"/>
    <mergeCell ref="D30:D32"/>
    <mergeCell ref="B37:B39"/>
    <mergeCell ref="C37:C39"/>
    <mergeCell ref="D37:D39"/>
    <mergeCell ref="B16:B18"/>
    <mergeCell ref="C16:C18"/>
    <mergeCell ref="D16:D18"/>
    <mergeCell ref="B23:B25"/>
    <mergeCell ref="C23:C25"/>
    <mergeCell ref="D23:D25"/>
    <mergeCell ref="B58:B60"/>
    <mergeCell ref="C58:C60"/>
    <mergeCell ref="D58:D60"/>
    <mergeCell ref="B65:B67"/>
    <mergeCell ref="C65:C67"/>
    <mergeCell ref="D65:D67"/>
    <mergeCell ref="B44:B46"/>
    <mergeCell ref="C44:C46"/>
    <mergeCell ref="D44:D46"/>
    <mergeCell ref="B51:B53"/>
    <mergeCell ref="C51:C53"/>
    <mergeCell ref="D51:D53"/>
    <mergeCell ref="B86:B88"/>
    <mergeCell ref="C86:C88"/>
    <mergeCell ref="D86:D88"/>
    <mergeCell ref="B93:B95"/>
    <mergeCell ref="C93:C95"/>
    <mergeCell ref="D93:D95"/>
    <mergeCell ref="B72:B74"/>
    <mergeCell ref="C72:C74"/>
    <mergeCell ref="D72:D74"/>
    <mergeCell ref="B79:B81"/>
    <mergeCell ref="C79:C81"/>
    <mergeCell ref="D79:D81"/>
    <mergeCell ref="B114:B116"/>
    <mergeCell ref="C114:C116"/>
    <mergeCell ref="D114:D116"/>
    <mergeCell ref="B121:B123"/>
    <mergeCell ref="C121:C123"/>
    <mergeCell ref="D121:D123"/>
    <mergeCell ref="B100:B102"/>
    <mergeCell ref="C100:C102"/>
    <mergeCell ref="D100:D102"/>
    <mergeCell ref="B107:B109"/>
    <mergeCell ref="C107:C109"/>
    <mergeCell ref="D107:D109"/>
    <mergeCell ref="B142:B144"/>
    <mergeCell ref="C142:C144"/>
    <mergeCell ref="D142:D144"/>
    <mergeCell ref="B149:B151"/>
    <mergeCell ref="C149:C151"/>
    <mergeCell ref="D149:D151"/>
    <mergeCell ref="B128:B130"/>
    <mergeCell ref="C128:C130"/>
    <mergeCell ref="D128:D130"/>
    <mergeCell ref="B135:B137"/>
    <mergeCell ref="C135:C137"/>
    <mergeCell ref="D135:D137"/>
    <mergeCell ref="B170:B172"/>
    <mergeCell ref="C170:C172"/>
    <mergeCell ref="D170:D172"/>
    <mergeCell ref="B177:B179"/>
    <mergeCell ref="C177:C179"/>
    <mergeCell ref="D177:D179"/>
    <mergeCell ref="B156:B158"/>
    <mergeCell ref="C156:C158"/>
    <mergeCell ref="D156:D158"/>
    <mergeCell ref="B163:B165"/>
    <mergeCell ref="C163:C165"/>
    <mergeCell ref="D163:D165"/>
    <mergeCell ref="B198:B200"/>
    <mergeCell ref="C198:C200"/>
    <mergeCell ref="D198:D200"/>
    <mergeCell ref="B205:B207"/>
    <mergeCell ref="C205:C207"/>
    <mergeCell ref="D205:D207"/>
    <mergeCell ref="B184:B186"/>
    <mergeCell ref="C184:C186"/>
    <mergeCell ref="D184:D186"/>
    <mergeCell ref="B191:B193"/>
    <mergeCell ref="C191:C193"/>
    <mergeCell ref="D191:D19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9"/>
  <sheetViews>
    <sheetView zoomScaleNormal="100" workbookViewId="0">
      <pane xSplit="2" topLeftCell="L1" activePane="topRight" state="frozen"/>
      <selection activeCell="F32" sqref="F32"/>
      <selection pane="topRight" activeCell="A6" sqref="A6:A207"/>
    </sheetView>
  </sheetViews>
  <sheetFormatPr defaultRowHeight="15" x14ac:dyDescent="0.25"/>
  <cols>
    <col min="1" max="2" width="10.42578125" bestFit="1" customWidth="1"/>
  </cols>
  <sheetData>
    <row r="1" spans="1:38" x14ac:dyDescent="0.25">
      <c r="A1" s="1" t="s">
        <v>0</v>
      </c>
      <c r="B1" s="2">
        <v>44800</v>
      </c>
      <c r="C1" s="3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Z1" s="5"/>
      <c r="AA1" s="5"/>
      <c r="AB1" s="5"/>
      <c r="AC1" s="5"/>
      <c r="AD1" s="5"/>
      <c r="AE1" s="5"/>
    </row>
    <row r="2" spans="1:38" ht="52.5" customHeight="1" x14ac:dyDescent="0.25">
      <c r="A2" s="6"/>
      <c r="B2" s="7"/>
      <c r="C2" s="8"/>
      <c r="D2" s="9"/>
      <c r="E2" s="79" t="s">
        <v>191</v>
      </c>
      <c r="F2" s="82"/>
      <c r="G2" s="82"/>
      <c r="H2" s="80"/>
      <c r="I2" s="25" t="s">
        <v>196</v>
      </c>
      <c r="J2" s="79" t="s">
        <v>192</v>
      </c>
      <c r="K2" s="80"/>
      <c r="L2" s="79" t="s">
        <v>193</v>
      </c>
      <c r="M2" s="80"/>
      <c r="N2" s="79" t="s">
        <v>194</v>
      </c>
      <c r="O2" s="80"/>
      <c r="P2" s="79" t="s">
        <v>195</v>
      </c>
      <c r="Q2" s="80"/>
      <c r="R2" s="79" t="s">
        <v>3</v>
      </c>
      <c r="S2" s="80"/>
      <c r="T2" s="79" t="s">
        <v>4</v>
      </c>
      <c r="U2" s="80"/>
      <c r="V2" s="77" t="s">
        <v>5</v>
      </c>
      <c r="W2" s="77" t="s">
        <v>6</v>
      </c>
      <c r="X2" s="79" t="s">
        <v>7</v>
      </c>
      <c r="Y2" s="80"/>
      <c r="Z2" s="79" t="s">
        <v>8</v>
      </c>
      <c r="AA2" s="82"/>
      <c r="AB2" s="82"/>
      <c r="AC2" s="82"/>
      <c r="AD2" s="82"/>
      <c r="AE2" s="80"/>
    </row>
    <row r="3" spans="1:38" ht="15" customHeight="1" x14ac:dyDescent="0.25">
      <c r="A3" s="77" t="s">
        <v>9</v>
      </c>
      <c r="B3" s="77" t="s">
        <v>10</v>
      </c>
      <c r="C3" s="77" t="s">
        <v>11</v>
      </c>
      <c r="D3" s="77" t="s">
        <v>12</v>
      </c>
      <c r="E3" s="94" t="s">
        <v>13</v>
      </c>
      <c r="F3" s="94"/>
      <c r="G3" s="94" t="s">
        <v>14</v>
      </c>
      <c r="H3" s="94"/>
      <c r="I3" s="26"/>
      <c r="J3" s="77" t="s">
        <v>15</v>
      </c>
      <c r="K3" s="77" t="s">
        <v>223</v>
      </c>
      <c r="L3" s="76" t="s">
        <v>17</v>
      </c>
      <c r="M3" s="76" t="s">
        <v>18</v>
      </c>
      <c r="N3" s="76" t="s">
        <v>19</v>
      </c>
      <c r="O3" s="76" t="s">
        <v>20</v>
      </c>
      <c r="P3" s="76" t="s">
        <v>21</v>
      </c>
      <c r="Q3" s="76" t="s">
        <v>20</v>
      </c>
      <c r="R3" s="76" t="s">
        <v>22</v>
      </c>
      <c r="S3" s="76" t="s">
        <v>20</v>
      </c>
      <c r="T3" s="76" t="s">
        <v>23</v>
      </c>
      <c r="U3" s="76" t="s">
        <v>20</v>
      </c>
      <c r="V3" s="81"/>
      <c r="W3" s="81"/>
      <c r="X3" s="77" t="s">
        <v>24</v>
      </c>
      <c r="Y3" s="77" t="s">
        <v>25</v>
      </c>
      <c r="Z3" s="77" t="s">
        <v>26</v>
      </c>
      <c r="AA3" s="77" t="s">
        <v>27</v>
      </c>
      <c r="AB3" s="77" t="s">
        <v>28</v>
      </c>
      <c r="AC3" s="77" t="s">
        <v>29</v>
      </c>
      <c r="AD3" s="83" t="s">
        <v>30</v>
      </c>
      <c r="AE3" s="83" t="s">
        <v>31</v>
      </c>
    </row>
    <row r="4" spans="1:38" x14ac:dyDescent="0.25">
      <c r="A4" s="78"/>
      <c r="B4" s="78"/>
      <c r="C4" s="78"/>
      <c r="D4" s="78"/>
      <c r="E4" s="10" t="s">
        <v>33</v>
      </c>
      <c r="F4" s="10" t="s">
        <v>32</v>
      </c>
      <c r="G4" s="10" t="s">
        <v>33</v>
      </c>
      <c r="H4" s="10" t="s">
        <v>32</v>
      </c>
      <c r="I4" s="29" t="s">
        <v>197</v>
      </c>
      <c r="J4" s="81"/>
      <c r="K4" s="81"/>
      <c r="L4" s="87"/>
      <c r="M4" s="87"/>
      <c r="N4" s="87"/>
      <c r="O4" s="87"/>
      <c r="P4" s="87"/>
      <c r="Q4" s="87"/>
      <c r="R4" s="87"/>
      <c r="S4" s="87"/>
      <c r="T4" s="87"/>
      <c r="U4" s="87"/>
      <c r="V4" s="81"/>
      <c r="W4" s="81"/>
      <c r="X4" s="81"/>
      <c r="Y4" s="81"/>
      <c r="Z4" s="81"/>
      <c r="AA4" s="81"/>
      <c r="AB4" s="81"/>
      <c r="AC4" s="81"/>
      <c r="AD4" s="88"/>
      <c r="AE4" s="88"/>
      <c r="AF4" s="24" t="s">
        <v>185</v>
      </c>
      <c r="AG4" t="s">
        <v>211</v>
      </c>
      <c r="AH4" t="s">
        <v>209</v>
      </c>
      <c r="AJ4" t="s">
        <v>211</v>
      </c>
      <c r="AK4" t="s">
        <v>209</v>
      </c>
      <c r="AL4" t="s">
        <v>267</v>
      </c>
    </row>
    <row r="5" spans="1:38" ht="15.75" x14ac:dyDescent="0.25">
      <c r="A5" s="2">
        <v>44800</v>
      </c>
      <c r="B5" s="11" t="s">
        <v>34</v>
      </c>
      <c r="C5" s="13">
        <v>22.526047999999999</v>
      </c>
      <c r="D5" s="13">
        <v>72.765011000000001</v>
      </c>
      <c r="E5" s="12">
        <v>-16.375599999999999</v>
      </c>
      <c r="F5" s="12">
        <v>-10.5905</v>
      </c>
      <c r="G5" s="12"/>
      <c r="H5" s="12"/>
      <c r="I5" s="12">
        <v>40.0488</v>
      </c>
      <c r="J5" s="12"/>
      <c r="K5" s="12"/>
      <c r="L5" s="12">
        <v>30.5</v>
      </c>
      <c r="M5" s="12"/>
      <c r="N5" s="12">
        <v>34</v>
      </c>
      <c r="O5" s="12"/>
      <c r="P5" s="12">
        <v>1.25</v>
      </c>
      <c r="Q5" s="12"/>
      <c r="R5" s="12">
        <v>29.5</v>
      </c>
      <c r="S5" s="12"/>
      <c r="T5" s="12">
        <v>0.09</v>
      </c>
      <c r="U5" s="12"/>
      <c r="V5" s="12"/>
      <c r="W5" s="12"/>
      <c r="X5" s="12"/>
      <c r="Y5" s="12"/>
      <c r="Z5" s="12" t="s">
        <v>181</v>
      </c>
      <c r="AA5" s="12"/>
      <c r="AB5" s="12"/>
      <c r="AC5" s="12"/>
      <c r="AD5" s="12"/>
      <c r="AE5" s="12"/>
      <c r="AF5" s="12">
        <v>1</v>
      </c>
    </row>
    <row r="6" spans="1:38" ht="15.75" x14ac:dyDescent="0.25">
      <c r="A6" s="2">
        <v>44800</v>
      </c>
      <c r="B6" s="14" t="s">
        <v>35</v>
      </c>
      <c r="C6" s="17">
        <v>22.525480999999999</v>
      </c>
      <c r="D6" s="17">
        <v>72.765028000000001</v>
      </c>
      <c r="E6" s="12">
        <v>-16.244299999999999</v>
      </c>
      <c r="F6" s="12">
        <v>-10.6348</v>
      </c>
      <c r="G6" s="12"/>
      <c r="H6" s="12"/>
      <c r="I6" s="12">
        <v>41.3491</v>
      </c>
      <c r="J6" s="12"/>
      <c r="K6" s="12">
        <v>1.6</v>
      </c>
      <c r="L6" s="12">
        <v>46.9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 t="s">
        <v>183</v>
      </c>
      <c r="AA6" s="12" t="s">
        <v>212</v>
      </c>
      <c r="AB6" s="12"/>
      <c r="AC6" s="12"/>
      <c r="AD6" s="12"/>
      <c r="AE6" s="12"/>
      <c r="AF6" s="12">
        <v>2</v>
      </c>
    </row>
    <row r="7" spans="1:38" ht="15.75" x14ac:dyDescent="0.25">
      <c r="A7" s="2">
        <v>44800</v>
      </c>
      <c r="B7" s="11" t="s">
        <v>36</v>
      </c>
      <c r="C7" s="13">
        <v>22.525423</v>
      </c>
      <c r="D7" s="13">
        <v>72.765663000000004</v>
      </c>
      <c r="E7" s="12">
        <v>-17.373000000000001</v>
      </c>
      <c r="F7" s="12">
        <v>-10.769299999999999</v>
      </c>
      <c r="G7" s="12"/>
      <c r="H7" s="12"/>
      <c r="I7" s="12">
        <v>42.1999</v>
      </c>
      <c r="J7" s="12"/>
      <c r="K7" s="12">
        <v>1.52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 t="s">
        <v>183</v>
      </c>
      <c r="AA7" s="12" t="s">
        <v>212</v>
      </c>
      <c r="AB7" s="12"/>
      <c r="AC7" s="12"/>
      <c r="AD7" s="12"/>
      <c r="AE7" s="12"/>
      <c r="AF7" s="12">
        <v>3</v>
      </c>
      <c r="AG7">
        <v>273</v>
      </c>
      <c r="AH7">
        <v>139</v>
      </c>
      <c r="AJ7">
        <f>AG7*25</f>
        <v>6825</v>
      </c>
      <c r="AK7">
        <f>AH7*25</f>
        <v>3475</v>
      </c>
      <c r="AL7">
        <f>AJ7-AK7</f>
        <v>3350</v>
      </c>
    </row>
    <row r="8" spans="1:38" ht="15.75" x14ac:dyDescent="0.25">
      <c r="A8" s="2">
        <v>44800</v>
      </c>
      <c r="B8" s="11" t="s">
        <v>37</v>
      </c>
      <c r="C8" s="13">
        <v>22.525998999999999</v>
      </c>
      <c r="D8" s="13">
        <v>72.765663000000004</v>
      </c>
      <c r="E8" s="12">
        <v>-16.821400000000001</v>
      </c>
      <c r="F8" s="12">
        <v>-9.8168199999999999</v>
      </c>
      <c r="G8" s="12"/>
      <c r="H8" s="12"/>
      <c r="I8" s="12">
        <v>42.283900000000003</v>
      </c>
      <c r="J8" s="12"/>
      <c r="K8" s="12"/>
      <c r="L8" s="12">
        <v>18.100000000000001</v>
      </c>
      <c r="M8" s="12"/>
      <c r="N8" s="12">
        <v>12.5</v>
      </c>
      <c r="O8" s="12"/>
      <c r="P8" s="12">
        <v>0.81</v>
      </c>
      <c r="Q8" s="12"/>
      <c r="R8" s="12"/>
      <c r="S8" s="12"/>
      <c r="T8" s="12">
        <v>0.03</v>
      </c>
      <c r="U8" s="12"/>
      <c r="V8" s="12"/>
      <c r="W8" s="12"/>
      <c r="X8" s="12"/>
      <c r="Y8" s="12"/>
      <c r="Z8" s="12" t="s">
        <v>180</v>
      </c>
      <c r="AA8" s="12"/>
      <c r="AB8" s="12"/>
      <c r="AC8" s="12"/>
      <c r="AD8" s="12"/>
      <c r="AE8" s="12"/>
      <c r="AF8" s="12"/>
    </row>
    <row r="9" spans="1:38" x14ac:dyDescent="0.25">
      <c r="A9" s="2">
        <v>44800</v>
      </c>
      <c r="B9" s="63" t="s">
        <v>38</v>
      </c>
      <c r="C9" s="72">
        <v>22.525562999999998</v>
      </c>
      <c r="D9" s="72">
        <v>72.765399000000002</v>
      </c>
      <c r="E9" s="20">
        <v>-17.596599999999999</v>
      </c>
      <c r="F9" s="20">
        <v>-10.7898</v>
      </c>
      <c r="G9" s="20"/>
      <c r="H9" s="20"/>
      <c r="I9" s="20">
        <v>41.3812</v>
      </c>
      <c r="J9" s="20"/>
      <c r="K9" s="20">
        <v>1.52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 t="s">
        <v>183</v>
      </c>
      <c r="AA9" s="20"/>
      <c r="AB9" s="20"/>
      <c r="AC9" s="20"/>
      <c r="AD9" s="20"/>
      <c r="AE9" s="20"/>
      <c r="AF9" s="20">
        <v>3</v>
      </c>
      <c r="AG9">
        <v>273</v>
      </c>
      <c r="AH9">
        <v>139</v>
      </c>
      <c r="AJ9">
        <f>AG9*25</f>
        <v>6825</v>
      </c>
      <c r="AK9">
        <f>AH9*25</f>
        <v>3475</v>
      </c>
      <c r="AL9">
        <f>AJ9-AK9</f>
        <v>3350</v>
      </c>
    </row>
    <row r="10" spans="1:38" x14ac:dyDescent="0.25">
      <c r="A10" s="2">
        <v>44800</v>
      </c>
      <c r="B10" s="64"/>
      <c r="C10" s="72"/>
      <c r="D10" s="7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8" x14ac:dyDescent="0.25">
      <c r="A11" s="2">
        <v>44800</v>
      </c>
      <c r="B11" s="65"/>
      <c r="C11" s="72"/>
      <c r="D11" s="72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8" ht="15.75" x14ac:dyDescent="0.25">
      <c r="A12" s="2">
        <v>44800</v>
      </c>
      <c r="B12" s="11" t="s">
        <v>39</v>
      </c>
      <c r="C12" s="13">
        <v>22.527290000000001</v>
      </c>
      <c r="D12" s="13">
        <v>72.764707000000001</v>
      </c>
      <c r="E12" s="12">
        <v>-16.003699999999998</v>
      </c>
      <c r="F12" s="12">
        <v>-10.8095</v>
      </c>
      <c r="G12" s="12"/>
      <c r="H12" s="12"/>
      <c r="I12" s="12">
        <v>42.692300000000003</v>
      </c>
      <c r="J12" s="12"/>
      <c r="K12" s="12">
        <v>1.61</v>
      </c>
      <c r="L12" s="12">
        <v>34.4</v>
      </c>
      <c r="M12" s="12"/>
      <c r="N12" s="12">
        <v>38.200000000000003</v>
      </c>
      <c r="O12" s="12"/>
      <c r="P12" s="12">
        <v>0.93</v>
      </c>
      <c r="Q12" s="12"/>
      <c r="R12" s="12"/>
      <c r="S12" s="12"/>
      <c r="T12" s="12">
        <v>0.1</v>
      </c>
      <c r="U12" s="12"/>
      <c r="V12" s="12"/>
      <c r="W12" s="12"/>
      <c r="X12" s="12"/>
      <c r="Y12" s="12"/>
      <c r="Z12" s="12" t="s">
        <v>183</v>
      </c>
      <c r="AA12" s="12"/>
      <c r="AB12" s="12"/>
      <c r="AC12" s="12">
        <v>40</v>
      </c>
      <c r="AD12" s="12"/>
      <c r="AE12" s="12"/>
      <c r="AF12" s="12">
        <v>4</v>
      </c>
      <c r="AG12">
        <v>101.5</v>
      </c>
      <c r="AH12">
        <v>36</v>
      </c>
      <c r="AJ12">
        <f>AG12*16</f>
        <v>1624</v>
      </c>
      <c r="AK12">
        <f>AH12*16</f>
        <v>576</v>
      </c>
      <c r="AL12">
        <f t="shared" ref="AL12:AL13" si="0">AJ12-AK12</f>
        <v>1048</v>
      </c>
    </row>
    <row r="13" spans="1:38" ht="15.75" x14ac:dyDescent="0.25">
      <c r="A13" s="2">
        <v>44800</v>
      </c>
      <c r="B13" s="11" t="s">
        <v>40</v>
      </c>
      <c r="C13" s="13">
        <v>22.527874000000001</v>
      </c>
      <c r="D13" s="13">
        <v>72.764718000000002</v>
      </c>
      <c r="E13" s="12">
        <v>-16.6374</v>
      </c>
      <c r="F13" s="12">
        <v>-10.626300000000001</v>
      </c>
      <c r="G13" s="12"/>
      <c r="H13" s="12"/>
      <c r="I13" s="12">
        <v>43.860500000000002</v>
      </c>
      <c r="J13" s="12"/>
      <c r="K13" s="12">
        <v>2.04</v>
      </c>
      <c r="L13" s="12">
        <v>41.1</v>
      </c>
      <c r="M13" s="12"/>
      <c r="N13" s="12"/>
      <c r="O13" s="12"/>
      <c r="P13" s="12"/>
      <c r="Q13" s="12"/>
      <c r="R13" s="12">
        <v>29.5</v>
      </c>
      <c r="S13" s="12"/>
      <c r="T13" s="12"/>
      <c r="U13" s="12"/>
      <c r="V13" s="12"/>
      <c r="W13" s="12"/>
      <c r="X13" s="12"/>
      <c r="Y13" s="12"/>
      <c r="Z13" s="12" t="s">
        <v>183</v>
      </c>
      <c r="AA13" s="12"/>
      <c r="AB13" s="12"/>
      <c r="AC13" s="12">
        <v>35</v>
      </c>
      <c r="AD13" s="12"/>
      <c r="AE13" s="12"/>
      <c r="AF13" s="12">
        <v>4</v>
      </c>
      <c r="AG13">
        <v>101.5</v>
      </c>
      <c r="AH13">
        <v>36</v>
      </c>
      <c r="AJ13">
        <f>AG13*16</f>
        <v>1624</v>
      </c>
      <c r="AK13">
        <f>AH13*16</f>
        <v>576</v>
      </c>
      <c r="AL13">
        <f t="shared" si="0"/>
        <v>1048</v>
      </c>
    </row>
    <row r="14" spans="1:38" ht="15.75" x14ac:dyDescent="0.25">
      <c r="A14" s="2">
        <v>44800</v>
      </c>
      <c r="B14" s="11" t="s">
        <v>41</v>
      </c>
      <c r="C14" s="13">
        <v>22.527854000000001</v>
      </c>
      <c r="D14" s="13">
        <v>72.764092000000005</v>
      </c>
      <c r="E14" s="12">
        <v>-16.328900000000001</v>
      </c>
      <c r="F14" s="12">
        <v>-11.6188</v>
      </c>
      <c r="G14" s="12"/>
      <c r="H14" s="12"/>
      <c r="I14" s="12">
        <v>42.415500000000002</v>
      </c>
      <c r="J14" s="12"/>
      <c r="K14" s="12">
        <v>2.5299999999999998</v>
      </c>
      <c r="L14" s="12">
        <v>43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 t="s">
        <v>183</v>
      </c>
      <c r="AA14" s="12"/>
      <c r="AB14" s="12"/>
      <c r="AC14" s="12">
        <v>27</v>
      </c>
      <c r="AD14" s="12"/>
      <c r="AE14" s="12"/>
      <c r="AF14" s="12">
        <v>5</v>
      </c>
    </row>
    <row r="15" spans="1:38" ht="15.75" x14ac:dyDescent="0.25">
      <c r="A15" s="2">
        <v>44800</v>
      </c>
      <c r="B15" s="11" t="s">
        <v>42</v>
      </c>
      <c r="C15" s="13">
        <v>22.527369</v>
      </c>
      <c r="D15" s="13">
        <v>72.764054999999999</v>
      </c>
      <c r="E15" s="12">
        <v>-16.3675</v>
      </c>
      <c r="F15" s="12">
        <v>-11.235300000000001</v>
      </c>
      <c r="G15" s="12"/>
      <c r="H15" s="12"/>
      <c r="I15" s="12">
        <v>42.185299999999998</v>
      </c>
      <c r="J15" s="12"/>
      <c r="K15" s="12">
        <v>3.17</v>
      </c>
      <c r="L15" s="12">
        <v>46.7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 t="s">
        <v>183</v>
      </c>
      <c r="AA15" s="12"/>
      <c r="AB15" s="12"/>
      <c r="AC15" s="12">
        <v>24</v>
      </c>
      <c r="AD15" s="12"/>
      <c r="AE15" s="12"/>
      <c r="AF15" s="12">
        <v>6</v>
      </c>
    </row>
    <row r="16" spans="1:38" x14ac:dyDescent="0.25">
      <c r="A16" s="2">
        <v>44800</v>
      </c>
      <c r="B16" s="63" t="s">
        <v>43</v>
      </c>
      <c r="C16" s="72">
        <v>22.527543999999999</v>
      </c>
      <c r="D16" s="72">
        <v>72.764517999999995</v>
      </c>
      <c r="E16" s="20">
        <v>-15.678599999999999</v>
      </c>
      <c r="F16" s="20">
        <v>-11.3992</v>
      </c>
      <c r="G16" s="20"/>
      <c r="H16" s="20"/>
      <c r="I16" s="20">
        <v>42.628999999999998</v>
      </c>
      <c r="J16" s="20"/>
      <c r="K16" s="20">
        <v>2.5299999999999998</v>
      </c>
      <c r="L16" s="20">
        <v>40.299999999999997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 t="s">
        <v>183</v>
      </c>
      <c r="AA16" s="20"/>
      <c r="AB16" s="20"/>
      <c r="AC16" s="20">
        <v>26</v>
      </c>
      <c r="AD16" s="20"/>
      <c r="AE16" s="20"/>
      <c r="AF16" s="20">
        <v>4</v>
      </c>
      <c r="AG16">
        <v>101.5</v>
      </c>
      <c r="AH16">
        <v>36</v>
      </c>
      <c r="AJ16">
        <f>AG16*16</f>
        <v>1624</v>
      </c>
      <c r="AK16">
        <f>AH16*16</f>
        <v>576</v>
      </c>
      <c r="AL16">
        <f>AJ16-AK16</f>
        <v>1048</v>
      </c>
    </row>
    <row r="17" spans="1:38" x14ac:dyDescent="0.25">
      <c r="A17" s="2">
        <v>44800</v>
      </c>
      <c r="B17" s="64"/>
      <c r="C17" s="72"/>
      <c r="D17" s="72"/>
      <c r="E17" s="20"/>
      <c r="F17" s="20"/>
      <c r="G17" s="20"/>
      <c r="H17" s="20"/>
      <c r="I17" s="20"/>
      <c r="J17" s="20"/>
      <c r="K17" s="20"/>
      <c r="L17" s="20">
        <v>43.4</v>
      </c>
      <c r="M17" s="20"/>
      <c r="N17" s="20"/>
      <c r="O17" s="20"/>
      <c r="P17" s="20"/>
      <c r="Q17" s="20"/>
      <c r="R17" s="20">
        <v>28.9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J17">
        <f>AG17*16</f>
        <v>0</v>
      </c>
      <c r="AK17">
        <f>AH17*16</f>
        <v>0</v>
      </c>
    </row>
    <row r="18" spans="1:38" x14ac:dyDescent="0.25">
      <c r="A18" s="2">
        <v>44800</v>
      </c>
      <c r="B18" s="65"/>
      <c r="C18" s="72"/>
      <c r="D18" s="72"/>
      <c r="E18" s="20"/>
      <c r="F18" s="20"/>
      <c r="G18" s="20"/>
      <c r="H18" s="20"/>
      <c r="I18" s="20"/>
      <c r="J18" s="20"/>
      <c r="K18" s="20"/>
      <c r="L18" s="20">
        <v>39.700000000000003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8" ht="15.75" x14ac:dyDescent="0.25">
      <c r="A19" s="2">
        <v>44800</v>
      </c>
      <c r="B19" s="11" t="s">
        <v>44</v>
      </c>
      <c r="C19" s="13">
        <v>22.525921</v>
      </c>
      <c r="D19" s="13">
        <v>72.762215999999995</v>
      </c>
      <c r="E19" s="12">
        <v>-14.1615</v>
      </c>
      <c r="F19" s="12">
        <v>-9.4093199999999992</v>
      </c>
      <c r="G19" s="12"/>
      <c r="H19" s="12"/>
      <c r="I19" s="12">
        <v>42.692100000000003</v>
      </c>
      <c r="J19" s="12"/>
      <c r="K19" s="12">
        <v>2.8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31" t="s">
        <v>183</v>
      </c>
      <c r="AA19" s="12"/>
      <c r="AB19" s="12"/>
      <c r="AC19" s="12">
        <v>40</v>
      </c>
      <c r="AD19" s="12"/>
      <c r="AE19" s="12"/>
      <c r="AF19" s="12">
        <v>8</v>
      </c>
    </row>
    <row r="20" spans="1:38" ht="15.75" x14ac:dyDescent="0.25">
      <c r="A20" s="2">
        <v>44800</v>
      </c>
      <c r="B20" s="11" t="s">
        <v>45</v>
      </c>
      <c r="C20" s="13">
        <v>22.525839999999999</v>
      </c>
      <c r="D20" s="13">
        <v>72.762791000000007</v>
      </c>
      <c r="E20" s="12">
        <v>-15.9626</v>
      </c>
      <c r="F20" s="12">
        <v>-10.0939</v>
      </c>
      <c r="G20" s="12"/>
      <c r="H20" s="12"/>
      <c r="I20" s="12">
        <v>41.9617</v>
      </c>
      <c r="J20" s="12"/>
      <c r="K20" s="12">
        <v>2.8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31" t="s">
        <v>183</v>
      </c>
      <c r="AA20" s="12"/>
      <c r="AB20" s="12"/>
      <c r="AC20" s="12">
        <v>40</v>
      </c>
      <c r="AD20" s="12"/>
      <c r="AE20" s="12"/>
      <c r="AF20" s="12">
        <v>8</v>
      </c>
    </row>
    <row r="21" spans="1:38" ht="15.75" x14ac:dyDescent="0.25">
      <c r="A21" s="2">
        <v>44800</v>
      </c>
      <c r="B21" s="11" t="s">
        <v>46</v>
      </c>
      <c r="C21" s="13">
        <v>22.525383999999999</v>
      </c>
      <c r="D21" s="13">
        <v>72.762825000000007</v>
      </c>
      <c r="E21" s="12">
        <v>-16.188300000000002</v>
      </c>
      <c r="F21" s="12">
        <v>-9.5085300000000004</v>
      </c>
      <c r="G21" s="12"/>
      <c r="H21" s="12"/>
      <c r="I21" s="12">
        <v>40.616</v>
      </c>
      <c r="J21" s="12"/>
      <c r="K21" s="12">
        <v>1.82</v>
      </c>
      <c r="L21" s="12">
        <v>36.4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31" t="s">
        <v>183</v>
      </c>
      <c r="AA21" s="12"/>
      <c r="AB21" s="12"/>
      <c r="AC21" s="12">
        <v>38</v>
      </c>
      <c r="AD21" s="12"/>
      <c r="AE21" s="12"/>
      <c r="AF21" s="12">
        <v>7</v>
      </c>
      <c r="AG21">
        <v>179.5</v>
      </c>
      <c r="AH21">
        <v>87</v>
      </c>
      <c r="AJ21">
        <f t="shared" ref="AJ21:AK23" si="1">AG21*16</f>
        <v>2872</v>
      </c>
      <c r="AK21">
        <f t="shared" si="1"/>
        <v>1392</v>
      </c>
      <c r="AL21">
        <f t="shared" ref="AL21:AL23" si="2">AJ21-AK21</f>
        <v>1480</v>
      </c>
    </row>
    <row r="22" spans="1:38" ht="15.75" x14ac:dyDescent="0.25">
      <c r="A22" s="2">
        <v>44800</v>
      </c>
      <c r="B22" s="11" t="s">
        <v>47</v>
      </c>
      <c r="C22" s="13">
        <v>22.525407999999999</v>
      </c>
      <c r="D22" s="13">
        <v>72.762107</v>
      </c>
      <c r="E22" s="12">
        <v>-14.8537</v>
      </c>
      <c r="F22" s="12">
        <v>-9.8718400000000006</v>
      </c>
      <c r="G22" s="12"/>
      <c r="H22" s="12"/>
      <c r="I22" s="12">
        <v>42.357700000000001</v>
      </c>
      <c r="J22" s="12"/>
      <c r="K22" s="12">
        <v>1.38</v>
      </c>
      <c r="L22" s="12">
        <v>24.6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31" t="s">
        <v>183</v>
      </c>
      <c r="AA22" s="12"/>
      <c r="AB22" s="12"/>
      <c r="AC22" s="12">
        <v>38</v>
      </c>
      <c r="AD22" s="12"/>
      <c r="AE22" s="12"/>
      <c r="AF22" s="12">
        <v>7</v>
      </c>
      <c r="AG22">
        <v>179.5</v>
      </c>
      <c r="AH22">
        <v>87</v>
      </c>
      <c r="AJ22">
        <f t="shared" si="1"/>
        <v>2872</v>
      </c>
      <c r="AK22">
        <f t="shared" si="1"/>
        <v>1392</v>
      </c>
      <c r="AL22">
        <f t="shared" si="2"/>
        <v>1480</v>
      </c>
    </row>
    <row r="23" spans="1:38" x14ac:dyDescent="0.25">
      <c r="A23" s="2">
        <v>44800</v>
      </c>
      <c r="B23" s="63" t="s">
        <v>48</v>
      </c>
      <c r="C23" s="72">
        <v>22.525592</v>
      </c>
      <c r="D23" s="72">
        <v>72.762415000000004</v>
      </c>
      <c r="E23" s="20">
        <v>-15.6304</v>
      </c>
      <c r="F23" s="20">
        <v>-9.83812</v>
      </c>
      <c r="G23" s="20"/>
      <c r="H23" s="20"/>
      <c r="I23" s="20">
        <v>42.015799999999999</v>
      </c>
      <c r="J23" s="20"/>
      <c r="K23" s="20">
        <v>1.38</v>
      </c>
      <c r="L23" s="20">
        <v>42.1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 t="s">
        <v>183</v>
      </c>
      <c r="AA23" s="20"/>
      <c r="AB23" s="20"/>
      <c r="AC23" s="20">
        <v>38</v>
      </c>
      <c r="AD23" s="20"/>
      <c r="AE23" s="20"/>
      <c r="AF23" s="20">
        <v>7</v>
      </c>
      <c r="AG23">
        <v>179.5</v>
      </c>
      <c r="AH23">
        <v>87</v>
      </c>
      <c r="AJ23">
        <f t="shared" si="1"/>
        <v>2872</v>
      </c>
      <c r="AK23">
        <f t="shared" si="1"/>
        <v>1392</v>
      </c>
      <c r="AL23">
        <f t="shared" si="2"/>
        <v>1480</v>
      </c>
    </row>
    <row r="24" spans="1:38" x14ac:dyDescent="0.25">
      <c r="A24" s="2">
        <v>44800</v>
      </c>
      <c r="B24" s="64"/>
      <c r="C24" s="72"/>
      <c r="D24" s="72"/>
      <c r="E24" s="20"/>
      <c r="F24" s="20"/>
      <c r="G24" s="20"/>
      <c r="H24" s="20"/>
      <c r="I24" s="20"/>
      <c r="J24" s="20"/>
      <c r="K24" s="20"/>
      <c r="L24" s="20">
        <v>45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8" x14ac:dyDescent="0.25">
      <c r="A25" s="2">
        <v>44800</v>
      </c>
      <c r="B25" s="65"/>
      <c r="C25" s="72"/>
      <c r="D25" s="72"/>
      <c r="E25" s="20"/>
      <c r="F25" s="20"/>
      <c r="G25" s="20"/>
      <c r="H25" s="20"/>
      <c r="I25" s="20"/>
      <c r="J25" s="20"/>
      <c r="K25" s="20"/>
      <c r="L25" s="20">
        <v>44.8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8" ht="15.75" x14ac:dyDescent="0.25">
      <c r="A26" s="2">
        <v>44800</v>
      </c>
      <c r="B26" s="11" t="s">
        <v>49</v>
      </c>
      <c r="C26" s="13">
        <v>22.525936999999999</v>
      </c>
      <c r="D26" s="13">
        <v>72.760776000000007</v>
      </c>
      <c r="E26" s="12">
        <v>-14.5977</v>
      </c>
      <c r="F26" s="12">
        <v>-10.4779</v>
      </c>
      <c r="G26" s="12"/>
      <c r="H26" s="12"/>
      <c r="I26" s="12">
        <v>41.1693</v>
      </c>
      <c r="J26" s="12"/>
      <c r="K26" s="12">
        <v>2.2000000000000002</v>
      </c>
      <c r="L26" s="12">
        <v>47.9</v>
      </c>
      <c r="M26" s="12"/>
      <c r="N26" s="12">
        <v>55</v>
      </c>
      <c r="O26" s="12"/>
      <c r="P26" s="12">
        <v>1.54</v>
      </c>
      <c r="Q26" s="12"/>
      <c r="R26" s="12">
        <v>27.8</v>
      </c>
      <c r="S26" s="12"/>
      <c r="T26" s="12">
        <v>0.15</v>
      </c>
      <c r="U26" s="12"/>
      <c r="V26" s="12"/>
      <c r="W26" s="12"/>
      <c r="X26" s="12"/>
      <c r="Y26" s="12"/>
      <c r="Z26" s="54" t="s">
        <v>183</v>
      </c>
      <c r="AA26" s="12"/>
      <c r="AB26" s="12"/>
      <c r="AC26" s="12">
        <v>28</v>
      </c>
      <c r="AD26" s="12"/>
      <c r="AE26" s="12"/>
      <c r="AF26" s="12">
        <v>10</v>
      </c>
    </row>
    <row r="27" spans="1:38" ht="15.75" x14ac:dyDescent="0.25">
      <c r="A27" s="2">
        <v>44800</v>
      </c>
      <c r="B27" s="11" t="s">
        <v>50</v>
      </c>
      <c r="C27" s="13">
        <v>22.525981000000002</v>
      </c>
      <c r="D27" s="13">
        <v>72.760154999999997</v>
      </c>
      <c r="E27" s="12">
        <v>-17.504999999999999</v>
      </c>
      <c r="F27" s="12">
        <v>-10.6884</v>
      </c>
      <c r="G27" s="12"/>
      <c r="H27" s="12"/>
      <c r="I27" s="12">
        <v>41.9236</v>
      </c>
      <c r="J27" s="12"/>
      <c r="K27" s="12">
        <v>2.8</v>
      </c>
      <c r="L27" s="12">
        <v>44.3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 t="s">
        <v>183</v>
      </c>
      <c r="AA27" s="12"/>
      <c r="AB27" s="12"/>
      <c r="AC27" s="12">
        <v>36</v>
      </c>
      <c r="AD27" s="12"/>
      <c r="AE27" s="12"/>
      <c r="AF27" s="12">
        <v>12</v>
      </c>
    </row>
    <row r="28" spans="1:38" ht="15.75" x14ac:dyDescent="0.25">
      <c r="A28" s="2">
        <v>44800</v>
      </c>
      <c r="B28" s="11" t="s">
        <v>51</v>
      </c>
      <c r="C28" s="13">
        <v>22.525355000000001</v>
      </c>
      <c r="D28" s="13">
        <v>72.760221999999999</v>
      </c>
      <c r="E28" s="12">
        <v>-15.255000000000001</v>
      </c>
      <c r="F28" s="12">
        <v>-10.8405</v>
      </c>
      <c r="G28" s="12"/>
      <c r="H28" s="12"/>
      <c r="I28" s="12">
        <v>41.256399999999999</v>
      </c>
      <c r="J28" s="12"/>
      <c r="K28" s="12">
        <v>1.8</v>
      </c>
      <c r="L28" s="12">
        <v>52.5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 t="s">
        <v>183</v>
      </c>
      <c r="AA28" s="12"/>
      <c r="AB28" s="12"/>
      <c r="AC28" s="12">
        <v>32</v>
      </c>
      <c r="AD28" s="12"/>
      <c r="AE28" s="12"/>
      <c r="AF28" s="12">
        <v>12</v>
      </c>
      <c r="AG28">
        <v>259</v>
      </c>
      <c r="AH28">
        <v>123</v>
      </c>
      <c r="AJ28">
        <f>AG28*16</f>
        <v>4144</v>
      </c>
      <c r="AK28">
        <f>AH28*16</f>
        <v>1968</v>
      </c>
      <c r="AL28">
        <f>AJ28-AK28</f>
        <v>2176</v>
      </c>
    </row>
    <row r="29" spans="1:38" ht="15.75" x14ac:dyDescent="0.25">
      <c r="A29" s="2">
        <v>44800</v>
      </c>
      <c r="B29" s="11" t="s">
        <v>52</v>
      </c>
      <c r="C29" s="13">
        <v>22.525455000000001</v>
      </c>
      <c r="D29" s="13">
        <v>72.760782000000006</v>
      </c>
      <c r="E29" s="12">
        <v>-14.6196</v>
      </c>
      <c r="F29" s="12">
        <v>-10.198</v>
      </c>
      <c r="G29" s="12"/>
      <c r="H29" s="12"/>
      <c r="I29" s="12">
        <v>42.358199999999997</v>
      </c>
      <c r="J29" s="12"/>
      <c r="K29" s="12"/>
      <c r="L29" s="12">
        <v>41.1</v>
      </c>
      <c r="M29" s="12"/>
      <c r="N29" s="12">
        <v>27.6</v>
      </c>
      <c r="O29" s="12"/>
      <c r="P29" s="12">
        <v>1.06</v>
      </c>
      <c r="Q29" s="12"/>
      <c r="R29" s="12">
        <v>27.8</v>
      </c>
      <c r="S29" s="12"/>
      <c r="T29" s="12">
        <v>7.0000000000000007E-2</v>
      </c>
      <c r="U29" s="12"/>
      <c r="V29" s="12"/>
      <c r="W29" s="12"/>
      <c r="X29" s="12"/>
      <c r="Y29" s="12"/>
      <c r="Z29" s="12" t="s">
        <v>181</v>
      </c>
      <c r="AA29" s="12"/>
      <c r="AB29" s="12"/>
      <c r="AC29" s="12">
        <v>0</v>
      </c>
      <c r="AD29" s="12"/>
      <c r="AE29" s="12"/>
      <c r="AF29" s="12">
        <v>9</v>
      </c>
    </row>
    <row r="30" spans="1:38" x14ac:dyDescent="0.25">
      <c r="A30" s="2">
        <v>44800</v>
      </c>
      <c r="B30" s="63" t="s">
        <v>53</v>
      </c>
      <c r="C30" s="72">
        <v>22.525639000000002</v>
      </c>
      <c r="D30" s="72">
        <v>72.760495000000006</v>
      </c>
      <c r="E30" s="20">
        <v>-14.6196</v>
      </c>
      <c r="F30" s="20">
        <v>-10.198</v>
      </c>
      <c r="G30" s="20"/>
      <c r="H30" s="20"/>
      <c r="I30" s="20">
        <v>42.358199999999997</v>
      </c>
      <c r="J30" s="20"/>
      <c r="K30" s="20">
        <v>2.17</v>
      </c>
      <c r="L30" s="20">
        <v>37.700000000000003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 t="s">
        <v>183</v>
      </c>
      <c r="AA30" s="20"/>
      <c r="AB30" s="20"/>
      <c r="AC30" s="20">
        <v>38</v>
      </c>
      <c r="AD30" s="20"/>
      <c r="AE30" s="20"/>
      <c r="AF30" s="20">
        <v>11</v>
      </c>
    </row>
    <row r="31" spans="1:38" x14ac:dyDescent="0.25">
      <c r="A31" s="2">
        <v>44800</v>
      </c>
      <c r="B31" s="64"/>
      <c r="C31" s="72"/>
      <c r="D31" s="72"/>
      <c r="E31" s="20"/>
      <c r="F31" s="20"/>
      <c r="G31" s="20"/>
      <c r="H31" s="20"/>
      <c r="I31" s="20"/>
      <c r="J31" s="20"/>
      <c r="K31" s="20"/>
      <c r="L31" s="20">
        <v>36.700000000000003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8" x14ac:dyDescent="0.25">
      <c r="A32" s="2">
        <v>44800</v>
      </c>
      <c r="B32" s="65"/>
      <c r="C32" s="72"/>
      <c r="D32" s="72"/>
      <c r="E32" s="20"/>
      <c r="F32" s="20"/>
      <c r="G32" s="20"/>
      <c r="H32" s="20"/>
      <c r="I32" s="20"/>
      <c r="J32" s="20"/>
      <c r="K32" s="20"/>
      <c r="L32" s="20">
        <v>37.700000000000003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8" ht="15.75" x14ac:dyDescent="0.25">
      <c r="A33" s="2">
        <v>44800</v>
      </c>
      <c r="B33" s="11" t="s">
        <v>54</v>
      </c>
      <c r="C33" s="13">
        <v>22.527574999999999</v>
      </c>
      <c r="D33" s="13">
        <v>72.759127000000007</v>
      </c>
      <c r="E33" s="12">
        <v>-17.4633</v>
      </c>
      <c r="F33" s="12">
        <v>-11.6991</v>
      </c>
      <c r="G33" s="12"/>
      <c r="H33" s="12"/>
      <c r="I33" s="12">
        <v>42.430999999999997</v>
      </c>
      <c r="J33" s="12"/>
      <c r="K33" s="12">
        <v>2.65</v>
      </c>
      <c r="L33" s="12">
        <v>38.5</v>
      </c>
      <c r="M33" s="12"/>
      <c r="N33" s="12">
        <v>38</v>
      </c>
      <c r="O33" s="12"/>
      <c r="P33" s="12">
        <v>1.18</v>
      </c>
      <c r="Q33" s="12"/>
      <c r="R33" s="12">
        <v>28</v>
      </c>
      <c r="S33" s="12"/>
      <c r="T33" s="12">
        <v>0.1</v>
      </c>
      <c r="U33" s="12"/>
      <c r="V33" s="12"/>
      <c r="W33" s="12"/>
      <c r="X33" s="12"/>
      <c r="Y33" s="12"/>
      <c r="Z33" s="12" t="s">
        <v>183</v>
      </c>
      <c r="AA33" s="12" t="s">
        <v>213</v>
      </c>
      <c r="AB33" s="12" t="s">
        <v>214</v>
      </c>
      <c r="AC33" s="12">
        <v>35</v>
      </c>
      <c r="AD33" s="12"/>
      <c r="AE33" s="12"/>
      <c r="AF33" s="12">
        <v>14</v>
      </c>
    </row>
    <row r="34" spans="1:38" ht="15.75" x14ac:dyDescent="0.25">
      <c r="A34" s="2">
        <v>44800</v>
      </c>
      <c r="B34" s="11" t="s">
        <v>55</v>
      </c>
      <c r="C34" s="13">
        <v>22.527161</v>
      </c>
      <c r="D34" s="13">
        <v>72.759162000000003</v>
      </c>
      <c r="E34" s="12">
        <v>-17.889199999999999</v>
      </c>
      <c r="F34" s="12">
        <v>-12.316800000000001</v>
      </c>
      <c r="G34" s="12"/>
      <c r="H34" s="12"/>
      <c r="I34" s="12">
        <v>42.775100000000002</v>
      </c>
      <c r="J34" s="12"/>
      <c r="K34" s="12">
        <v>2.38</v>
      </c>
      <c r="L34" s="12">
        <v>33.799999999999997</v>
      </c>
      <c r="M34" s="12"/>
      <c r="N34" s="12">
        <v>47</v>
      </c>
      <c r="O34" s="12"/>
      <c r="P34" s="12">
        <v>1.3</v>
      </c>
      <c r="Q34" s="12"/>
      <c r="R34" s="12">
        <v>27.8</v>
      </c>
      <c r="S34" s="12"/>
      <c r="T34" s="12">
        <v>0.13</v>
      </c>
      <c r="U34" s="12"/>
      <c r="V34" s="12"/>
      <c r="W34" s="12"/>
      <c r="X34" s="12"/>
      <c r="Y34" s="12"/>
      <c r="Z34" s="12" t="s">
        <v>183</v>
      </c>
      <c r="AA34" s="12" t="s">
        <v>213</v>
      </c>
      <c r="AB34" s="12" t="s">
        <v>214</v>
      </c>
      <c r="AC34" s="12">
        <v>36</v>
      </c>
      <c r="AD34" s="12"/>
      <c r="AE34" s="12"/>
      <c r="AF34" s="12">
        <v>14</v>
      </c>
      <c r="AL34">
        <v>25</v>
      </c>
    </row>
    <row r="35" spans="1:38" ht="15.75" x14ac:dyDescent="0.25">
      <c r="A35" s="2">
        <v>44800</v>
      </c>
      <c r="B35" s="11" t="s">
        <v>56</v>
      </c>
      <c r="C35" s="13">
        <v>22.527168</v>
      </c>
      <c r="D35" s="13">
        <v>72.759822</v>
      </c>
      <c r="E35" s="12">
        <v>-17.3874</v>
      </c>
      <c r="F35" s="12">
        <v>-13.0761</v>
      </c>
      <c r="G35" s="12"/>
      <c r="H35" s="12"/>
      <c r="I35" s="12">
        <v>41.141800000000003</v>
      </c>
      <c r="J35" s="12"/>
      <c r="K35" s="12">
        <v>3.03</v>
      </c>
      <c r="L35" s="12">
        <v>40.700000000000003</v>
      </c>
      <c r="M35" s="12"/>
      <c r="N35" s="12">
        <v>57.5</v>
      </c>
      <c r="O35" s="12"/>
      <c r="P35" s="12">
        <v>1.63</v>
      </c>
      <c r="Q35" s="12"/>
      <c r="R35" s="12">
        <v>27.8</v>
      </c>
      <c r="S35" s="12"/>
      <c r="T35" s="12">
        <v>0.15</v>
      </c>
      <c r="U35" s="12"/>
      <c r="V35" s="12"/>
      <c r="W35" s="12"/>
      <c r="X35" s="12"/>
      <c r="Y35" s="12"/>
      <c r="Z35" s="12" t="s">
        <v>183</v>
      </c>
      <c r="AA35" s="12" t="s">
        <v>213</v>
      </c>
      <c r="AB35" s="12" t="s">
        <v>214</v>
      </c>
      <c r="AC35" s="12">
        <v>35</v>
      </c>
      <c r="AD35" s="12"/>
      <c r="AE35" s="12"/>
      <c r="AF35" s="12">
        <v>13</v>
      </c>
      <c r="AG35">
        <v>228.5</v>
      </c>
      <c r="AH35">
        <v>110</v>
      </c>
      <c r="AJ35">
        <f>AG35*25</f>
        <v>5712.5</v>
      </c>
      <c r="AK35">
        <f>AH35*25</f>
        <v>2750</v>
      </c>
      <c r="AL35">
        <f>AJ35-AK35</f>
        <v>2962.5</v>
      </c>
    </row>
    <row r="36" spans="1:38" ht="15.75" x14ac:dyDescent="0.25">
      <c r="A36" s="2">
        <v>44800</v>
      </c>
      <c r="B36" s="11" t="s">
        <v>57</v>
      </c>
      <c r="C36" s="13">
        <v>22.527736000000001</v>
      </c>
      <c r="D36" s="13">
        <v>72.759854000000004</v>
      </c>
      <c r="E36" s="12">
        <v>-15.710699999999999</v>
      </c>
      <c r="F36" s="12">
        <v>-12.0375</v>
      </c>
      <c r="G36" s="12"/>
      <c r="H36" s="12"/>
      <c r="I36" s="12">
        <v>40.553899999999999</v>
      </c>
      <c r="J36" s="12"/>
      <c r="K36" s="12">
        <v>2.0499999999999998</v>
      </c>
      <c r="L36" s="12">
        <v>37.9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 t="s">
        <v>183</v>
      </c>
      <c r="AA36" s="12" t="s">
        <v>213</v>
      </c>
      <c r="AB36" s="12" t="s">
        <v>214</v>
      </c>
      <c r="AC36" s="12">
        <v>36</v>
      </c>
      <c r="AD36" s="12"/>
      <c r="AE36" s="12"/>
      <c r="AF36" s="12">
        <v>13</v>
      </c>
    </row>
    <row r="37" spans="1:38" x14ac:dyDescent="0.25">
      <c r="A37" s="2">
        <v>44800</v>
      </c>
      <c r="B37" s="63" t="s">
        <v>58</v>
      </c>
      <c r="C37" s="72">
        <v>22.527453999999999</v>
      </c>
      <c r="D37" s="72">
        <v>72.759597999999997</v>
      </c>
      <c r="E37" s="20">
        <v>-17.274899999999999</v>
      </c>
      <c r="F37" s="20">
        <v>-13.2415</v>
      </c>
      <c r="G37" s="20"/>
      <c r="H37" s="20"/>
      <c r="I37" s="20">
        <v>40.865299999999998</v>
      </c>
      <c r="J37" s="20"/>
      <c r="K37" s="20">
        <v>3.37</v>
      </c>
      <c r="L37" s="20">
        <v>46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 t="s">
        <v>183</v>
      </c>
      <c r="AA37" s="12" t="s">
        <v>213</v>
      </c>
      <c r="AB37" s="12" t="s">
        <v>214</v>
      </c>
      <c r="AC37" s="20">
        <v>34</v>
      </c>
      <c r="AD37" s="20"/>
      <c r="AE37" s="20"/>
      <c r="AF37" s="20">
        <v>13</v>
      </c>
    </row>
    <row r="38" spans="1:38" x14ac:dyDescent="0.25">
      <c r="A38" s="2">
        <v>44800</v>
      </c>
      <c r="B38" s="64"/>
      <c r="C38" s="72"/>
      <c r="D38" s="72"/>
      <c r="E38" s="20"/>
      <c r="F38" s="20"/>
      <c r="G38" s="20"/>
      <c r="H38" s="20"/>
      <c r="I38" s="20"/>
      <c r="J38" s="20"/>
      <c r="K38" s="20"/>
      <c r="L38" s="20">
        <v>42.4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8" x14ac:dyDescent="0.25">
      <c r="A39" s="2">
        <v>44800</v>
      </c>
      <c r="B39" s="65"/>
      <c r="C39" s="72"/>
      <c r="D39" s="72"/>
      <c r="E39" s="20"/>
      <c r="F39" s="20"/>
      <c r="G39" s="20"/>
      <c r="H39" s="20"/>
      <c r="I39" s="20"/>
      <c r="J39" s="20"/>
      <c r="K39" s="20"/>
      <c r="L39" s="20">
        <v>43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8" ht="15.75" x14ac:dyDescent="0.25">
      <c r="A40" s="2">
        <v>44800</v>
      </c>
      <c r="B40" s="11" t="s">
        <v>59</v>
      </c>
      <c r="C40" s="13">
        <v>22.526731999999999</v>
      </c>
      <c r="D40" s="13">
        <v>72.757886999999997</v>
      </c>
      <c r="E40" s="12">
        <v>-14.6653</v>
      </c>
      <c r="F40" s="12">
        <v>-10.043200000000001</v>
      </c>
      <c r="G40" s="12"/>
      <c r="H40" s="12"/>
      <c r="I40" s="12">
        <v>41.532699999999998</v>
      </c>
      <c r="J40" s="12"/>
      <c r="K40" s="12">
        <v>2.84</v>
      </c>
      <c r="L40" s="12">
        <v>48.1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 t="s">
        <v>183</v>
      </c>
      <c r="AA40" s="12"/>
      <c r="AB40" s="12"/>
      <c r="AC40" s="12">
        <v>30</v>
      </c>
      <c r="AD40" s="12"/>
      <c r="AE40" s="12"/>
      <c r="AF40" s="12">
        <v>15</v>
      </c>
      <c r="AG40">
        <v>215</v>
      </c>
      <c r="AH40">
        <v>86</v>
      </c>
      <c r="AJ40">
        <f>AG40*25</f>
        <v>5375</v>
      </c>
      <c r="AK40">
        <f>AH40*25</f>
        <v>2150</v>
      </c>
      <c r="AL40">
        <f t="shared" ref="AL40:AL41" si="3">AJ40-AK40</f>
        <v>3225</v>
      </c>
    </row>
    <row r="41" spans="1:38" ht="15.75" x14ac:dyDescent="0.25">
      <c r="A41" s="2">
        <v>44800</v>
      </c>
      <c r="B41" s="11" t="s">
        <v>60</v>
      </c>
      <c r="C41" s="13">
        <v>22.526313999999999</v>
      </c>
      <c r="D41" s="13">
        <v>72.757891000000001</v>
      </c>
      <c r="E41" s="12">
        <v>-15.2218</v>
      </c>
      <c r="F41" s="12">
        <v>-10.508800000000001</v>
      </c>
      <c r="G41" s="12"/>
      <c r="H41" s="12"/>
      <c r="I41" s="12">
        <v>41.694400000000002</v>
      </c>
      <c r="J41" s="12"/>
      <c r="K41" s="12"/>
      <c r="L41" s="12">
        <v>50.4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 t="s">
        <v>183</v>
      </c>
      <c r="AA41" s="12"/>
      <c r="AB41" s="12"/>
      <c r="AC41" s="12">
        <v>30</v>
      </c>
      <c r="AD41" s="12"/>
      <c r="AE41" s="12"/>
      <c r="AF41" s="12">
        <v>15</v>
      </c>
      <c r="AG41">
        <v>215</v>
      </c>
      <c r="AH41">
        <v>86</v>
      </c>
      <c r="AJ41">
        <f>AG41*25</f>
        <v>5375</v>
      </c>
      <c r="AK41">
        <f>AH41*25</f>
        <v>2150</v>
      </c>
      <c r="AL41">
        <f t="shared" si="3"/>
        <v>3225</v>
      </c>
    </row>
    <row r="42" spans="1:38" ht="15.75" x14ac:dyDescent="0.25">
      <c r="A42" s="2">
        <v>44800</v>
      </c>
      <c r="B42" s="11" t="s">
        <v>61</v>
      </c>
      <c r="C42" s="13">
        <v>22.526243999999998</v>
      </c>
      <c r="D42" s="13">
        <v>72.757237000000003</v>
      </c>
      <c r="E42" s="12">
        <v>-15.8596</v>
      </c>
      <c r="F42" s="12">
        <v>-11.1873</v>
      </c>
      <c r="G42" s="12"/>
      <c r="H42" s="12"/>
      <c r="I42" s="12">
        <v>40.964300000000001</v>
      </c>
      <c r="J42" s="12"/>
      <c r="K42" s="12">
        <v>3.23</v>
      </c>
      <c r="L42" s="12">
        <v>34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 t="s">
        <v>183</v>
      </c>
      <c r="AA42" s="12"/>
      <c r="AB42" s="12"/>
      <c r="AC42" s="12">
        <v>40</v>
      </c>
      <c r="AD42" s="12"/>
      <c r="AE42" s="12"/>
      <c r="AF42" s="12">
        <v>16</v>
      </c>
    </row>
    <row r="43" spans="1:38" ht="15.75" x14ac:dyDescent="0.25">
      <c r="A43" s="2">
        <v>44800</v>
      </c>
      <c r="B43" s="11" t="s">
        <v>62</v>
      </c>
      <c r="C43" s="13">
        <v>22.526762999999999</v>
      </c>
      <c r="D43" s="13">
        <v>72.757237000000003</v>
      </c>
      <c r="E43" s="12">
        <v>-16.252400000000002</v>
      </c>
      <c r="F43" s="12">
        <v>-10.449</v>
      </c>
      <c r="G43" s="12"/>
      <c r="H43" s="12"/>
      <c r="I43" s="12">
        <v>41.805</v>
      </c>
      <c r="J43" s="12"/>
      <c r="K43" s="12"/>
      <c r="L43" s="12">
        <v>45.7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 t="s">
        <v>183</v>
      </c>
      <c r="AA43" s="12"/>
      <c r="AB43" s="12"/>
      <c r="AC43" s="12">
        <v>38</v>
      </c>
      <c r="AD43" s="12"/>
      <c r="AE43" s="12"/>
      <c r="AF43" s="12">
        <v>16</v>
      </c>
    </row>
    <row r="44" spans="1:38" x14ac:dyDescent="0.25">
      <c r="A44" s="2">
        <v>44800</v>
      </c>
      <c r="B44" s="63" t="s">
        <v>63</v>
      </c>
      <c r="C44" s="72">
        <v>22.526524999999999</v>
      </c>
      <c r="D44" s="72">
        <v>72.757638</v>
      </c>
      <c r="E44" s="20">
        <v>-15.3576</v>
      </c>
      <c r="F44" s="20">
        <v>-9.6069200000000006</v>
      </c>
      <c r="G44" s="20"/>
      <c r="H44" s="20"/>
      <c r="I44" s="20">
        <v>42.895899999999997</v>
      </c>
      <c r="J44" s="20"/>
      <c r="K44" s="20"/>
      <c r="L44" s="20">
        <v>47.2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 t="s">
        <v>183</v>
      </c>
      <c r="AA44" s="20"/>
      <c r="AB44" s="20"/>
      <c r="AC44" s="20">
        <v>30</v>
      </c>
      <c r="AD44" s="20"/>
      <c r="AE44" s="20"/>
      <c r="AF44" s="20">
        <v>15</v>
      </c>
      <c r="AG44">
        <v>215</v>
      </c>
      <c r="AH44">
        <v>86</v>
      </c>
      <c r="AJ44">
        <f>AG44*25</f>
        <v>5375</v>
      </c>
      <c r="AK44">
        <f>AH44*25</f>
        <v>2150</v>
      </c>
      <c r="AL44">
        <f>AJ44-AK44</f>
        <v>3225</v>
      </c>
    </row>
    <row r="45" spans="1:38" x14ac:dyDescent="0.25">
      <c r="A45" s="2">
        <v>44800</v>
      </c>
      <c r="B45" s="64"/>
      <c r="C45" s="72"/>
      <c r="D45" s="72"/>
      <c r="E45" s="20"/>
      <c r="F45" s="20"/>
      <c r="G45" s="20"/>
      <c r="H45" s="20"/>
      <c r="I45" s="20"/>
      <c r="J45" s="20"/>
      <c r="K45" s="20"/>
      <c r="L45" s="20">
        <v>48.7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8" x14ac:dyDescent="0.25">
      <c r="A46" s="2">
        <v>44800</v>
      </c>
      <c r="B46" s="65"/>
      <c r="C46" s="72"/>
      <c r="D46" s="72"/>
      <c r="E46" s="20"/>
      <c r="F46" s="20"/>
      <c r="G46" s="20"/>
      <c r="H46" s="20"/>
      <c r="I46" s="20"/>
      <c r="J46" s="20"/>
      <c r="K46" s="20"/>
      <c r="L46" s="20">
        <v>48.4</v>
      </c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8" ht="15.75" x14ac:dyDescent="0.25">
      <c r="A47" s="2">
        <v>44800</v>
      </c>
      <c r="B47" s="11" t="s">
        <v>64</v>
      </c>
      <c r="C47" s="13">
        <v>22.527958000000002</v>
      </c>
      <c r="D47" s="13">
        <v>72.750394999999997</v>
      </c>
      <c r="E47" s="12">
        <v>-16.3931</v>
      </c>
      <c r="F47" s="12">
        <v>-10.3933</v>
      </c>
      <c r="G47" s="12"/>
      <c r="H47" s="12"/>
      <c r="I47" s="12">
        <v>44.853099999999998</v>
      </c>
      <c r="J47" s="12"/>
      <c r="K47" s="12">
        <v>2.5</v>
      </c>
      <c r="L47" s="12">
        <v>32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 t="s">
        <v>183</v>
      </c>
      <c r="AA47" s="12"/>
      <c r="AB47" s="12"/>
      <c r="AC47" s="12">
        <v>32</v>
      </c>
      <c r="AD47" s="12"/>
      <c r="AE47" s="12"/>
      <c r="AF47" s="12">
        <v>17</v>
      </c>
    </row>
    <row r="48" spans="1:38" ht="15.75" x14ac:dyDescent="0.25">
      <c r="A48" s="2">
        <v>44800</v>
      </c>
      <c r="B48" s="11" t="s">
        <v>65</v>
      </c>
      <c r="C48" s="13">
        <v>22.528433</v>
      </c>
      <c r="D48" s="13">
        <v>72.750435999999993</v>
      </c>
      <c r="E48" s="12">
        <v>-16.998000000000001</v>
      </c>
      <c r="F48" s="12">
        <v>-10.490600000000001</v>
      </c>
      <c r="G48" s="12"/>
      <c r="H48" s="12"/>
      <c r="I48" s="12">
        <v>42.9129</v>
      </c>
      <c r="J48" s="12"/>
      <c r="K48" s="12">
        <v>2.6</v>
      </c>
      <c r="L48" s="12">
        <v>35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8" ht="15.75" x14ac:dyDescent="0.25">
      <c r="A49" s="2">
        <v>44800</v>
      </c>
      <c r="B49" s="11" t="s">
        <v>66</v>
      </c>
      <c r="C49" s="13">
        <v>22.528528999999999</v>
      </c>
      <c r="D49" s="13">
        <v>72.751031999999995</v>
      </c>
      <c r="E49" s="12">
        <v>-16.537800000000001</v>
      </c>
      <c r="F49" s="12">
        <v>-10.632300000000001</v>
      </c>
      <c r="G49" s="12"/>
      <c r="H49" s="12"/>
      <c r="I49" s="12">
        <v>43.860700000000001</v>
      </c>
      <c r="J49" s="12"/>
      <c r="K49" s="12">
        <v>2.7</v>
      </c>
      <c r="L49" s="12">
        <v>33.5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8" ht="15.75" x14ac:dyDescent="0.25">
      <c r="A50" s="2">
        <v>44800</v>
      </c>
      <c r="B50" s="11" t="s">
        <v>67</v>
      </c>
      <c r="C50" s="13">
        <v>22.527949</v>
      </c>
      <c r="D50" s="13">
        <v>72.751069000000001</v>
      </c>
      <c r="E50" s="12">
        <v>-16.198799999999999</v>
      </c>
      <c r="F50" s="12">
        <v>-10.0055</v>
      </c>
      <c r="G50" s="12"/>
      <c r="H50" s="12"/>
      <c r="I50" s="12">
        <v>41.917900000000003</v>
      </c>
      <c r="J50" s="12"/>
      <c r="K50" s="12">
        <v>2.8</v>
      </c>
      <c r="L50" s="12">
        <v>36.5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31"/>
    </row>
    <row r="51" spans="1:38" x14ac:dyDescent="0.25">
      <c r="A51" s="2">
        <v>44800</v>
      </c>
      <c r="B51" s="63" t="s">
        <v>68</v>
      </c>
      <c r="C51" s="72">
        <v>22.528162999999999</v>
      </c>
      <c r="D51" s="72">
        <v>72.750758000000005</v>
      </c>
      <c r="E51" s="20">
        <v>-18.0532</v>
      </c>
      <c r="F51" s="20">
        <v>-9.4652100000000008</v>
      </c>
      <c r="G51" s="20"/>
      <c r="H51" s="20"/>
      <c r="I51" s="20">
        <v>43.935499999999998</v>
      </c>
      <c r="J51" s="20"/>
      <c r="K51" s="20">
        <v>2.9</v>
      </c>
      <c r="L51" s="20">
        <v>37.5</v>
      </c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38" x14ac:dyDescent="0.25">
      <c r="A52" s="2">
        <v>44800</v>
      </c>
      <c r="B52" s="64"/>
      <c r="C52" s="72"/>
      <c r="D52" s="72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1:38" x14ac:dyDescent="0.25">
      <c r="A53" s="2">
        <v>44800</v>
      </c>
      <c r="B53" s="65"/>
      <c r="C53" s="72"/>
      <c r="D53" s="72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spans="1:38" ht="15.75" x14ac:dyDescent="0.25">
      <c r="A54" s="2">
        <v>44800</v>
      </c>
      <c r="B54" s="11" t="s">
        <v>69</v>
      </c>
      <c r="C54" s="13">
        <v>22.526748000000001</v>
      </c>
      <c r="D54" s="13">
        <v>72.749919000000006</v>
      </c>
      <c r="E54" s="12">
        <v>-16.057600000000001</v>
      </c>
      <c r="F54" s="12">
        <v>-9.0723299999999991</v>
      </c>
      <c r="G54" s="12"/>
      <c r="H54" s="12"/>
      <c r="I54" s="12">
        <v>42.617800000000003</v>
      </c>
      <c r="J54" s="12"/>
      <c r="K54" s="12">
        <v>2.5</v>
      </c>
      <c r="L54" s="12">
        <v>32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 t="s">
        <v>183</v>
      </c>
      <c r="AA54" s="12"/>
      <c r="AB54" s="12"/>
      <c r="AC54" s="12">
        <v>36</v>
      </c>
      <c r="AD54" s="12"/>
      <c r="AE54" s="12"/>
      <c r="AF54" s="12">
        <v>19</v>
      </c>
    </row>
    <row r="55" spans="1:38" ht="15.75" x14ac:dyDescent="0.25">
      <c r="A55" s="2">
        <v>44800</v>
      </c>
      <c r="B55" s="11" t="s">
        <v>70</v>
      </c>
      <c r="C55" s="13">
        <v>22.526719</v>
      </c>
      <c r="D55" s="13">
        <v>72.749467999999993</v>
      </c>
      <c r="E55" s="12">
        <v>-15.1427</v>
      </c>
      <c r="F55" s="12">
        <v>-8.3653899999999997</v>
      </c>
      <c r="G55" s="12"/>
      <c r="H55" s="12"/>
      <c r="I55" s="12">
        <v>42.707299999999996</v>
      </c>
      <c r="J55" s="12"/>
      <c r="K55" s="12">
        <v>2.6</v>
      </c>
      <c r="L55" s="12">
        <v>35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8" ht="15.75" x14ac:dyDescent="0.25">
      <c r="A56" s="2">
        <v>44800</v>
      </c>
      <c r="B56" s="11" t="s">
        <v>71</v>
      </c>
      <c r="C56" s="13">
        <v>22.526145</v>
      </c>
      <c r="D56" s="13">
        <v>72.749489999999994</v>
      </c>
      <c r="E56" s="12">
        <v>-16.504999999999999</v>
      </c>
      <c r="F56" s="12">
        <v>-9.4565199999999994</v>
      </c>
      <c r="G56" s="12"/>
      <c r="H56" s="12"/>
      <c r="I56" s="12">
        <v>40.148899999999998</v>
      </c>
      <c r="J56" s="12"/>
      <c r="K56" s="12">
        <v>2.7</v>
      </c>
      <c r="L56" s="12">
        <v>33.5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8" ht="15.75" x14ac:dyDescent="0.25">
      <c r="A57" s="2">
        <v>44800</v>
      </c>
      <c r="B57" s="11" t="s">
        <v>72</v>
      </c>
      <c r="C57" s="13">
        <v>22.526285999999999</v>
      </c>
      <c r="D57" s="13">
        <v>72.750055000000003</v>
      </c>
      <c r="E57" s="12">
        <v>-15.292299999999999</v>
      </c>
      <c r="F57" s="12">
        <v>-9.6784099999999995</v>
      </c>
      <c r="G57" s="12"/>
      <c r="H57" s="12"/>
      <c r="I57" s="12">
        <v>43.196100000000001</v>
      </c>
      <c r="J57" s="12"/>
      <c r="K57" s="12">
        <v>2.8</v>
      </c>
      <c r="L57" s="12">
        <v>36.5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31"/>
    </row>
    <row r="58" spans="1:38" x14ac:dyDescent="0.25">
      <c r="A58" s="2">
        <v>44800</v>
      </c>
      <c r="B58" s="63" t="s">
        <v>73</v>
      </c>
      <c r="C58" s="72">
        <v>22.526437000000001</v>
      </c>
      <c r="D58" s="72">
        <v>72.749791000000002</v>
      </c>
      <c r="E58" s="20">
        <v>-15.5793</v>
      </c>
      <c r="F58" s="20">
        <v>-8.7278099999999998</v>
      </c>
      <c r="G58" s="20"/>
      <c r="H58" s="20"/>
      <c r="I58" s="20">
        <v>42.183399999999999</v>
      </c>
      <c r="J58" s="20"/>
      <c r="K58" s="20">
        <v>2.9</v>
      </c>
      <c r="L58" s="20">
        <v>37.5</v>
      </c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spans="1:38" x14ac:dyDescent="0.25">
      <c r="A59" s="2">
        <v>44800</v>
      </c>
      <c r="B59" s="64"/>
      <c r="C59" s="72"/>
      <c r="D59" s="72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spans="1:38" x14ac:dyDescent="0.25">
      <c r="A60" s="2">
        <v>44800</v>
      </c>
      <c r="B60" s="65"/>
      <c r="C60" s="72"/>
      <c r="D60" s="72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spans="1:38" ht="15.75" x14ac:dyDescent="0.25">
      <c r="A61" s="2">
        <v>44800</v>
      </c>
      <c r="B61" s="11" t="s">
        <v>74</v>
      </c>
      <c r="C61" s="13">
        <v>22.527927999999999</v>
      </c>
      <c r="D61" s="13">
        <v>72.746617999999998</v>
      </c>
      <c r="E61" s="12">
        <v>-15.243600000000001</v>
      </c>
      <c r="F61" s="12">
        <v>-7.61043</v>
      </c>
      <c r="G61" s="12"/>
      <c r="H61" s="12"/>
      <c r="I61" s="12">
        <v>43.601700000000001</v>
      </c>
      <c r="J61" s="12"/>
      <c r="K61" s="12">
        <v>2.2599999999999998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 t="s">
        <v>183</v>
      </c>
      <c r="AA61" s="12"/>
      <c r="AB61" s="12"/>
      <c r="AC61" s="12">
        <v>35</v>
      </c>
      <c r="AD61" s="12"/>
      <c r="AE61" s="12"/>
      <c r="AF61" s="12">
        <v>21</v>
      </c>
    </row>
    <row r="62" spans="1:38" ht="15.75" x14ac:dyDescent="0.25">
      <c r="A62" s="2">
        <v>44800</v>
      </c>
      <c r="B62" s="11" t="s">
        <v>75</v>
      </c>
      <c r="C62" s="13">
        <v>22.527864000000001</v>
      </c>
      <c r="D62" s="13">
        <v>72.747112000000001</v>
      </c>
      <c r="E62" s="12">
        <v>-14.3584</v>
      </c>
      <c r="F62" s="12">
        <v>-11.0572</v>
      </c>
      <c r="G62" s="12"/>
      <c r="H62" s="12"/>
      <c r="I62" s="12">
        <v>40.6629</v>
      </c>
      <c r="J62" s="12"/>
      <c r="K62" s="12">
        <v>3.5</v>
      </c>
      <c r="L62" s="12">
        <v>40.4</v>
      </c>
      <c r="M62" s="12"/>
      <c r="N62" s="12">
        <v>40.299999999999997</v>
      </c>
      <c r="O62" s="12"/>
      <c r="P62" s="12">
        <v>1.25</v>
      </c>
      <c r="Q62" s="12"/>
      <c r="R62" s="12">
        <v>27.8</v>
      </c>
      <c r="S62" s="12"/>
      <c r="T62" s="12">
        <v>0.11</v>
      </c>
      <c r="U62" s="12"/>
      <c r="V62" s="12"/>
      <c r="W62" s="12"/>
      <c r="X62" s="12"/>
      <c r="Y62" s="12"/>
      <c r="Z62" s="12" t="s">
        <v>183</v>
      </c>
      <c r="AA62" s="12"/>
      <c r="AB62" s="12"/>
      <c r="AC62" s="12">
        <v>36</v>
      </c>
      <c r="AD62" s="12"/>
      <c r="AE62" s="12"/>
      <c r="AF62" s="12">
        <v>20</v>
      </c>
    </row>
    <row r="63" spans="1:38" ht="15.75" x14ac:dyDescent="0.25">
      <c r="A63" s="2">
        <v>44800</v>
      </c>
      <c r="B63" s="11" t="s">
        <v>76</v>
      </c>
      <c r="C63" s="13">
        <v>22.528473000000002</v>
      </c>
      <c r="D63" s="13">
        <v>72.747141999999997</v>
      </c>
      <c r="E63" s="12">
        <v>-14.9969</v>
      </c>
      <c r="F63" s="12">
        <v>-9.0101800000000001</v>
      </c>
      <c r="G63" s="12"/>
      <c r="H63" s="12"/>
      <c r="I63" s="12">
        <v>42.356099999999998</v>
      </c>
      <c r="J63" s="12"/>
      <c r="K63" s="12">
        <v>2.99</v>
      </c>
      <c r="L63" s="12">
        <v>46.1</v>
      </c>
      <c r="M63" s="12"/>
      <c r="N63" s="12">
        <v>27.6</v>
      </c>
      <c r="O63" s="12"/>
      <c r="P63" s="12">
        <v>0.8</v>
      </c>
      <c r="Q63" s="12"/>
      <c r="R63" s="12">
        <v>27.8</v>
      </c>
      <c r="S63" s="12"/>
      <c r="T63" s="12">
        <v>7.0000000000000007E-2</v>
      </c>
      <c r="U63" s="12"/>
      <c r="V63" s="12"/>
      <c r="W63" s="12"/>
      <c r="X63" s="12"/>
      <c r="Y63" s="12"/>
      <c r="Z63" s="12" t="s">
        <v>183</v>
      </c>
      <c r="AA63" s="12"/>
      <c r="AB63" s="12"/>
      <c r="AC63" s="12">
        <v>35</v>
      </c>
      <c r="AD63" s="12"/>
      <c r="AE63" s="12"/>
      <c r="AF63" s="12">
        <v>23</v>
      </c>
      <c r="AG63">
        <v>68</v>
      </c>
      <c r="AH63">
        <v>21.5</v>
      </c>
      <c r="AJ63">
        <f>AG63*20</f>
        <v>1360</v>
      </c>
      <c r="AK63">
        <f>AH63*20</f>
        <v>430</v>
      </c>
      <c r="AL63">
        <f>AJ63-AK63</f>
        <v>930</v>
      </c>
    </row>
    <row r="64" spans="1:38" ht="15.75" x14ac:dyDescent="0.25">
      <c r="A64" s="2">
        <v>44800</v>
      </c>
      <c r="B64" s="11" t="s">
        <v>77</v>
      </c>
      <c r="C64" s="13">
        <v>22.528502</v>
      </c>
      <c r="D64" s="13">
        <v>72.746613999999994</v>
      </c>
      <c r="E64" s="12">
        <v>-15.1652</v>
      </c>
      <c r="F64" s="12">
        <v>-9.2575900000000004</v>
      </c>
      <c r="G64" s="12"/>
      <c r="H64" s="12"/>
      <c r="I64" s="12">
        <v>44.131500000000003</v>
      </c>
      <c r="J64" s="12"/>
      <c r="K64" s="12"/>
      <c r="L64" s="12">
        <v>41.4</v>
      </c>
      <c r="M64" s="12"/>
      <c r="N64" s="12">
        <v>50.7</v>
      </c>
      <c r="O64" s="12"/>
      <c r="P64" s="12">
        <v>1.59</v>
      </c>
      <c r="Q64" s="12"/>
      <c r="R64" s="12">
        <v>28</v>
      </c>
      <c r="S64" s="12"/>
      <c r="T64" s="12">
        <v>0.14000000000000001</v>
      </c>
      <c r="U64" s="12"/>
      <c r="V64" s="12"/>
      <c r="W64" s="12"/>
      <c r="X64" s="12"/>
      <c r="Y64" s="12"/>
      <c r="Z64" s="12" t="s">
        <v>215</v>
      </c>
      <c r="AA64" s="12" t="s">
        <v>216</v>
      </c>
      <c r="AB64" s="12"/>
      <c r="AC64" s="12"/>
      <c r="AD64" s="12"/>
      <c r="AE64" s="12"/>
      <c r="AF64" s="31">
        <v>24</v>
      </c>
    </row>
    <row r="65" spans="1:38" x14ac:dyDescent="0.25">
      <c r="A65" s="2">
        <v>44800</v>
      </c>
      <c r="B65" s="63" t="s">
        <v>78</v>
      </c>
      <c r="C65" s="72">
        <v>22.528209</v>
      </c>
      <c r="D65" s="72">
        <v>72.746825000000001</v>
      </c>
      <c r="E65" s="20">
        <v>-14.430099999999999</v>
      </c>
      <c r="F65" s="20">
        <v>-7.8601799999999997</v>
      </c>
      <c r="G65" s="20"/>
      <c r="H65" s="20"/>
      <c r="I65" s="20">
        <v>43.3309</v>
      </c>
      <c r="J65" s="20"/>
      <c r="K65" s="20">
        <v>2.2599999999999998</v>
      </c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 t="s">
        <v>183</v>
      </c>
      <c r="AA65" s="20"/>
      <c r="AB65" s="20"/>
      <c r="AC65" s="20">
        <v>35</v>
      </c>
      <c r="AD65" s="20"/>
      <c r="AE65" s="20"/>
      <c r="AF65" s="20">
        <v>22</v>
      </c>
    </row>
    <row r="66" spans="1:38" x14ac:dyDescent="0.25">
      <c r="A66" s="2">
        <v>44800</v>
      </c>
      <c r="B66" s="64"/>
      <c r="C66" s="72"/>
      <c r="D66" s="72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8" x14ac:dyDescent="0.25">
      <c r="A67" s="2">
        <v>44800</v>
      </c>
      <c r="B67" s="65"/>
      <c r="C67" s="72"/>
      <c r="D67" s="72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8" ht="15.75" x14ac:dyDescent="0.25">
      <c r="A68" s="2">
        <v>44800</v>
      </c>
      <c r="B68" s="11" t="s">
        <v>79</v>
      </c>
      <c r="C68" s="13">
        <v>22.526665000000001</v>
      </c>
      <c r="D68" s="13">
        <v>72.746543000000003</v>
      </c>
      <c r="E68" s="12">
        <v>-16.1435</v>
      </c>
      <c r="F68" s="12">
        <v>-12.243399999999999</v>
      </c>
      <c r="G68" s="12"/>
      <c r="H68" s="12"/>
      <c r="I68" s="12">
        <v>41.067300000000003</v>
      </c>
      <c r="J68" s="12"/>
      <c r="K68" s="12">
        <v>3.3</v>
      </c>
      <c r="L68" s="12">
        <v>46.1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 t="s">
        <v>183</v>
      </c>
      <c r="AA68" s="12"/>
      <c r="AB68" s="12"/>
      <c r="AC68" s="12">
        <v>35</v>
      </c>
      <c r="AD68" s="12"/>
      <c r="AE68" s="12"/>
      <c r="AF68" s="12">
        <v>24</v>
      </c>
      <c r="AG68">
        <v>278.5</v>
      </c>
      <c r="AH68">
        <v>153</v>
      </c>
      <c r="AJ68">
        <f>AG68*20</f>
        <v>5570</v>
      </c>
      <c r="AK68">
        <f>AH68*20</f>
        <v>3060</v>
      </c>
      <c r="AL68">
        <f>AJ68-AK68</f>
        <v>2510</v>
      </c>
    </row>
    <row r="69" spans="1:38" ht="15.75" x14ac:dyDescent="0.25">
      <c r="A69" s="2">
        <v>44800</v>
      </c>
      <c r="B69" s="11" t="s">
        <v>80</v>
      </c>
      <c r="C69" s="13">
        <v>22.526281000000001</v>
      </c>
      <c r="D69" s="13">
        <v>72.746566999999999</v>
      </c>
      <c r="E69" s="12">
        <v>-15.241099999999999</v>
      </c>
      <c r="F69" s="12">
        <v>-11.6572</v>
      </c>
      <c r="G69" s="12"/>
      <c r="H69" s="12"/>
      <c r="I69" s="12">
        <v>41.056199999999997</v>
      </c>
      <c r="J69" s="12"/>
      <c r="K69" s="12">
        <v>3.04</v>
      </c>
      <c r="L69" s="12">
        <v>46.6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 t="s">
        <v>183</v>
      </c>
      <c r="AA69" s="12"/>
      <c r="AB69" s="12"/>
      <c r="AC69" s="12">
        <v>30</v>
      </c>
      <c r="AD69" s="12"/>
      <c r="AE69" s="12"/>
      <c r="AF69" s="12">
        <v>25</v>
      </c>
    </row>
    <row r="70" spans="1:38" ht="15.75" x14ac:dyDescent="0.25">
      <c r="A70" s="2">
        <v>44800</v>
      </c>
      <c r="B70" s="11" t="s">
        <v>81</v>
      </c>
      <c r="C70" s="13">
        <v>22.526098999999999</v>
      </c>
      <c r="D70" s="13">
        <v>72.747116000000005</v>
      </c>
      <c r="E70" s="12">
        <v>-16.385999999999999</v>
      </c>
      <c r="F70" s="12">
        <v>-10.513999999999999</v>
      </c>
      <c r="G70" s="12"/>
      <c r="H70" s="12"/>
      <c r="I70" s="12">
        <v>41.120399999999997</v>
      </c>
      <c r="J70" s="12"/>
      <c r="K70" s="12">
        <v>2.9</v>
      </c>
      <c r="L70" s="12">
        <v>41.6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 t="s">
        <v>183</v>
      </c>
      <c r="AA70" s="12"/>
      <c r="AB70" s="12"/>
      <c r="AC70" s="12">
        <v>30</v>
      </c>
      <c r="AD70" s="12"/>
      <c r="AE70" s="12"/>
      <c r="AF70" s="12">
        <v>26</v>
      </c>
    </row>
    <row r="71" spans="1:38" ht="15.75" x14ac:dyDescent="0.25">
      <c r="A71" s="2">
        <v>44800</v>
      </c>
      <c r="B71" s="11" t="s">
        <v>82</v>
      </c>
      <c r="C71" s="13">
        <v>22.526674</v>
      </c>
      <c r="D71" s="13">
        <v>72.747170999999994</v>
      </c>
      <c r="E71" s="12">
        <v>-17.179300000000001</v>
      </c>
      <c r="F71" s="12">
        <v>-12.2567</v>
      </c>
      <c r="G71" s="12"/>
      <c r="H71" s="12"/>
      <c r="I71" s="12">
        <v>41.772199999999998</v>
      </c>
      <c r="J71" s="12"/>
      <c r="K71" s="12">
        <v>2.92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 t="s">
        <v>183</v>
      </c>
      <c r="AA71" s="12"/>
      <c r="AB71" s="12"/>
      <c r="AC71" s="12">
        <v>38</v>
      </c>
      <c r="AD71" s="12"/>
      <c r="AE71" s="12"/>
      <c r="AF71" s="31">
        <v>26</v>
      </c>
    </row>
    <row r="72" spans="1:38" x14ac:dyDescent="0.25">
      <c r="A72" s="2">
        <v>44800</v>
      </c>
      <c r="B72" s="63" t="s">
        <v>83</v>
      </c>
      <c r="C72" s="72">
        <v>22.526489999999999</v>
      </c>
      <c r="D72" s="72">
        <v>72.746891000000005</v>
      </c>
      <c r="E72" s="20">
        <v>-16.3459</v>
      </c>
      <c r="F72" s="20">
        <v>-11.158799999999999</v>
      </c>
      <c r="G72" s="20"/>
      <c r="H72" s="20"/>
      <c r="I72" s="20">
        <v>41.9131</v>
      </c>
      <c r="J72" s="20"/>
      <c r="K72" s="20">
        <v>3.04</v>
      </c>
      <c r="L72" s="20">
        <v>39.700000000000003</v>
      </c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 t="s">
        <v>183</v>
      </c>
      <c r="AA72" s="20"/>
      <c r="AB72" s="20"/>
      <c r="AC72" s="20">
        <v>32</v>
      </c>
      <c r="AD72" s="20"/>
      <c r="AE72" s="20"/>
      <c r="AF72" s="20">
        <v>25</v>
      </c>
    </row>
    <row r="73" spans="1:38" x14ac:dyDescent="0.25">
      <c r="A73" s="2">
        <v>44800</v>
      </c>
      <c r="B73" s="64"/>
      <c r="C73" s="72"/>
      <c r="D73" s="72"/>
      <c r="E73" s="20"/>
      <c r="F73" s="20"/>
      <c r="G73" s="20"/>
      <c r="H73" s="20"/>
      <c r="I73" s="20"/>
      <c r="J73" s="20"/>
      <c r="K73" s="20"/>
      <c r="L73" s="20">
        <v>38.9</v>
      </c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8" x14ac:dyDescent="0.25">
      <c r="A74" s="2">
        <v>44800</v>
      </c>
      <c r="B74" s="65"/>
      <c r="C74" s="72"/>
      <c r="D74" s="72"/>
      <c r="E74" s="20"/>
      <c r="F74" s="20"/>
      <c r="G74" s="20"/>
      <c r="H74" s="20"/>
      <c r="I74" s="20"/>
      <c r="J74" s="20"/>
      <c r="K74" s="20"/>
      <c r="L74" s="20">
        <v>37.700000000000003</v>
      </c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8" ht="15.75" x14ac:dyDescent="0.25">
      <c r="A75" s="2">
        <v>44800</v>
      </c>
      <c r="B75" s="11" t="s">
        <v>84</v>
      </c>
      <c r="C75" s="13">
        <v>22.518984</v>
      </c>
      <c r="D75" s="13">
        <v>72.749277000000006</v>
      </c>
      <c r="E75" s="12">
        <v>-15.333600000000001</v>
      </c>
      <c r="F75" s="12">
        <v>-8.5004399999999993</v>
      </c>
      <c r="G75" s="12"/>
      <c r="H75" s="12"/>
      <c r="I75" s="12">
        <v>43.910699999999999</v>
      </c>
      <c r="J75" s="12"/>
      <c r="K75" s="12">
        <v>2.5</v>
      </c>
      <c r="L75" s="12">
        <v>32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 t="s">
        <v>183</v>
      </c>
      <c r="AA75" s="12"/>
      <c r="AB75" s="12"/>
      <c r="AC75" s="12">
        <v>25</v>
      </c>
      <c r="AD75" s="12"/>
      <c r="AE75" s="12"/>
      <c r="AF75" s="12"/>
    </row>
    <row r="76" spans="1:38" ht="15.75" x14ac:dyDescent="0.25">
      <c r="A76" s="2">
        <v>44800</v>
      </c>
      <c r="B76" s="11" t="s">
        <v>85</v>
      </c>
      <c r="C76" s="13">
        <v>22.519441</v>
      </c>
      <c r="D76" s="13">
        <v>72.749218999999997</v>
      </c>
      <c r="E76" s="12">
        <v>-15.8605</v>
      </c>
      <c r="F76" s="12">
        <v>-9.0932099999999991</v>
      </c>
      <c r="G76" s="12"/>
      <c r="H76" s="12"/>
      <c r="I76" s="12">
        <v>41.182899999999997</v>
      </c>
      <c r="J76" s="12"/>
      <c r="K76" s="12">
        <v>2.6</v>
      </c>
      <c r="L76" s="12">
        <v>33</v>
      </c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 t="s">
        <v>183</v>
      </c>
      <c r="AA76" s="12"/>
      <c r="AB76" s="12"/>
      <c r="AC76" s="12">
        <v>26</v>
      </c>
      <c r="AD76" s="12"/>
      <c r="AE76" s="12"/>
      <c r="AF76" s="12"/>
    </row>
    <row r="77" spans="1:38" ht="15.75" x14ac:dyDescent="0.25">
      <c r="A77" s="2">
        <v>44800</v>
      </c>
      <c r="B77" s="11" t="s">
        <v>86</v>
      </c>
      <c r="C77" s="13">
        <v>22.519528999999999</v>
      </c>
      <c r="D77" s="13">
        <v>72.748566999999994</v>
      </c>
      <c r="E77" s="12">
        <v>-16.1616</v>
      </c>
      <c r="F77" s="12">
        <v>-6.6553000000000004</v>
      </c>
      <c r="G77" s="12"/>
      <c r="H77" s="12"/>
      <c r="I77" s="12">
        <v>41.8431</v>
      </c>
      <c r="J77" s="12"/>
      <c r="K77" s="12">
        <v>2.7</v>
      </c>
      <c r="L77" s="12">
        <v>35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 t="s">
        <v>183</v>
      </c>
      <c r="AA77" s="12"/>
      <c r="AB77" s="12"/>
      <c r="AC77" s="12">
        <v>25</v>
      </c>
      <c r="AD77" s="12"/>
      <c r="AE77" s="12"/>
      <c r="AF77" s="12"/>
    </row>
    <row r="78" spans="1:38" ht="15.75" x14ac:dyDescent="0.25">
      <c r="A78" s="2">
        <v>44800</v>
      </c>
      <c r="B78" s="11" t="s">
        <v>87</v>
      </c>
      <c r="C78" s="13">
        <v>22.519041000000001</v>
      </c>
      <c r="D78" s="13">
        <v>72.748613000000006</v>
      </c>
      <c r="E78" s="12">
        <v>-16.5365</v>
      </c>
      <c r="F78" s="12">
        <v>-7.0190599999999996</v>
      </c>
      <c r="G78" s="12"/>
      <c r="H78" s="12"/>
      <c r="I78" s="12">
        <v>42.6233</v>
      </c>
      <c r="J78" s="12"/>
      <c r="K78" s="12">
        <v>2.8</v>
      </c>
      <c r="L78" s="12">
        <v>36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 t="s">
        <v>183</v>
      </c>
      <c r="AA78" s="12"/>
      <c r="AB78" s="12"/>
      <c r="AC78" s="12">
        <v>27</v>
      </c>
      <c r="AD78" s="12"/>
      <c r="AE78" s="12"/>
      <c r="AF78" s="31"/>
    </row>
    <row r="79" spans="1:38" x14ac:dyDescent="0.25">
      <c r="A79" s="2">
        <v>44800</v>
      </c>
      <c r="B79" s="63" t="s">
        <v>88</v>
      </c>
      <c r="C79" s="72">
        <v>22.519199</v>
      </c>
      <c r="D79" s="72">
        <v>72.748926999999995</v>
      </c>
      <c r="E79" s="20">
        <v>-17.732399999999998</v>
      </c>
      <c r="F79" s="20">
        <v>-8.2143800000000002</v>
      </c>
      <c r="G79" s="20"/>
      <c r="H79" s="20"/>
      <c r="I79" s="20">
        <v>41.084099999999999</v>
      </c>
      <c r="J79" s="20"/>
      <c r="K79" s="20">
        <v>2.9</v>
      </c>
      <c r="L79" s="20">
        <v>38</v>
      </c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 t="s">
        <v>183</v>
      </c>
      <c r="AA79" s="20"/>
      <c r="AB79" s="20"/>
      <c r="AC79" s="20">
        <v>25</v>
      </c>
      <c r="AD79" s="20"/>
      <c r="AE79" s="20"/>
      <c r="AF79" s="20"/>
    </row>
    <row r="80" spans="1:38" x14ac:dyDescent="0.25">
      <c r="A80" s="2">
        <v>44800</v>
      </c>
      <c r="B80" s="64"/>
      <c r="C80" s="72"/>
      <c r="D80" s="72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8" x14ac:dyDescent="0.25">
      <c r="A81" s="2">
        <v>44800</v>
      </c>
      <c r="B81" s="65"/>
      <c r="C81" s="72"/>
      <c r="D81" s="72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8" ht="15.75" x14ac:dyDescent="0.25">
      <c r="A82" s="2">
        <v>44800</v>
      </c>
      <c r="B82" s="11" t="s">
        <v>89</v>
      </c>
      <c r="C82" s="13">
        <v>22.518535</v>
      </c>
      <c r="D82" s="13">
        <v>72.746677000000005</v>
      </c>
      <c r="E82" s="12">
        <v>-15.6761</v>
      </c>
      <c r="F82" s="12">
        <v>-8.2531300000000005</v>
      </c>
      <c r="G82" s="12"/>
      <c r="H82" s="12"/>
      <c r="I82" s="12">
        <v>39.755099999999999</v>
      </c>
      <c r="J82" s="12"/>
      <c r="K82" s="12">
        <v>2.5</v>
      </c>
      <c r="L82" s="12">
        <v>32</v>
      </c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 t="s">
        <v>183</v>
      </c>
      <c r="AA82" s="12"/>
      <c r="AB82" s="12"/>
      <c r="AC82" s="12">
        <v>35</v>
      </c>
      <c r="AD82" s="12"/>
      <c r="AE82" s="12"/>
      <c r="AF82" s="31"/>
    </row>
    <row r="83" spans="1:38" ht="15.75" x14ac:dyDescent="0.25">
      <c r="A83" s="2">
        <v>44800</v>
      </c>
      <c r="B83" s="11" t="s">
        <v>90</v>
      </c>
      <c r="C83" s="13">
        <v>22.518013</v>
      </c>
      <c r="D83" s="13">
        <v>72.746707999999998</v>
      </c>
      <c r="E83" s="12">
        <v>-15.9854</v>
      </c>
      <c r="F83" s="12">
        <v>-9.5102799999999998</v>
      </c>
      <c r="G83" s="12"/>
      <c r="H83" s="12"/>
      <c r="I83" s="12">
        <v>41.124699999999997</v>
      </c>
      <c r="J83" s="12"/>
      <c r="K83" s="12">
        <v>2.6</v>
      </c>
      <c r="L83" s="12">
        <v>33</v>
      </c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 t="s">
        <v>183</v>
      </c>
      <c r="AA83" s="12"/>
      <c r="AB83" s="12"/>
      <c r="AC83" s="12">
        <v>36</v>
      </c>
      <c r="AD83" s="12"/>
      <c r="AE83" s="12"/>
      <c r="AF83" s="12"/>
    </row>
    <row r="84" spans="1:38" ht="15.75" x14ac:dyDescent="0.25">
      <c r="A84" s="2">
        <v>44800</v>
      </c>
      <c r="B84" s="11" t="s">
        <v>91</v>
      </c>
      <c r="C84" s="13">
        <v>22.517941</v>
      </c>
      <c r="D84" s="13">
        <v>72.747349</v>
      </c>
      <c r="E84" s="12">
        <v>-17.038499999999999</v>
      </c>
      <c r="F84" s="12">
        <v>-9.2217500000000001</v>
      </c>
      <c r="G84" s="12"/>
      <c r="H84" s="12"/>
      <c r="I84" s="12">
        <v>41.204999999999998</v>
      </c>
      <c r="J84" s="12"/>
      <c r="K84" s="12">
        <v>2.7</v>
      </c>
      <c r="L84" s="12">
        <v>35</v>
      </c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 t="s">
        <v>183</v>
      </c>
      <c r="AA84" s="12"/>
      <c r="AB84" s="12"/>
      <c r="AC84" s="12">
        <v>37</v>
      </c>
      <c r="AD84" s="12"/>
      <c r="AE84" s="12"/>
      <c r="AF84" s="12"/>
    </row>
    <row r="85" spans="1:38" ht="15.75" x14ac:dyDescent="0.25">
      <c r="A85" s="2">
        <v>44800</v>
      </c>
      <c r="B85" s="11" t="s">
        <v>92</v>
      </c>
      <c r="C85" s="13">
        <v>22.518535</v>
      </c>
      <c r="D85" s="13">
        <v>72.747370000000004</v>
      </c>
      <c r="E85" s="12">
        <v>-14.8569</v>
      </c>
      <c r="F85" s="12">
        <v>-7.5307300000000001</v>
      </c>
      <c r="G85" s="12"/>
      <c r="H85" s="12"/>
      <c r="I85" s="12">
        <v>42.597700000000003</v>
      </c>
      <c r="J85" s="12"/>
      <c r="K85" s="12">
        <v>2.8</v>
      </c>
      <c r="L85" s="12">
        <v>36</v>
      </c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 t="s">
        <v>183</v>
      </c>
      <c r="AA85" s="12"/>
      <c r="AB85" s="12"/>
      <c r="AC85" s="12">
        <v>38</v>
      </c>
      <c r="AD85" s="12"/>
      <c r="AE85" s="12"/>
      <c r="AF85" s="31"/>
    </row>
    <row r="86" spans="1:38" x14ac:dyDescent="0.25">
      <c r="A86" s="2">
        <v>44800</v>
      </c>
      <c r="B86" s="63" t="s">
        <v>93</v>
      </c>
      <c r="C86" s="72">
        <v>22.518272</v>
      </c>
      <c r="D86" s="72">
        <v>72.747108999999995</v>
      </c>
      <c r="E86" s="20">
        <v>-16.121400000000001</v>
      </c>
      <c r="F86" s="20">
        <v>-9.2107799999999997</v>
      </c>
      <c r="G86" s="20"/>
      <c r="H86" s="20"/>
      <c r="I86" s="20">
        <v>42.570799999999998</v>
      </c>
      <c r="J86" s="20"/>
      <c r="K86" s="20">
        <v>2.9</v>
      </c>
      <c r="L86" s="20">
        <v>38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 t="s">
        <v>183</v>
      </c>
      <c r="AA86" s="20"/>
      <c r="AB86" s="20"/>
      <c r="AC86" s="20">
        <v>39</v>
      </c>
      <c r="AD86" s="20"/>
      <c r="AE86" s="20"/>
      <c r="AF86" s="20"/>
      <c r="AL86" s="27"/>
    </row>
    <row r="87" spans="1:38" x14ac:dyDescent="0.25">
      <c r="A87" s="2">
        <v>44800</v>
      </c>
      <c r="B87" s="64"/>
      <c r="C87" s="72"/>
      <c r="D87" s="72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L87" s="27"/>
    </row>
    <row r="88" spans="1:38" x14ac:dyDescent="0.25">
      <c r="A88" s="2">
        <v>44800</v>
      </c>
      <c r="B88" s="65"/>
      <c r="C88" s="72"/>
      <c r="D88" s="72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L88" s="27"/>
    </row>
    <row r="89" spans="1:38" ht="15.75" x14ac:dyDescent="0.25">
      <c r="A89" s="2">
        <v>44800</v>
      </c>
      <c r="B89" s="11" t="s">
        <v>94</v>
      </c>
      <c r="C89" s="13">
        <v>22.517769999999999</v>
      </c>
      <c r="D89" s="13">
        <v>72.752477999999996</v>
      </c>
      <c r="E89" s="12">
        <v>-17.3</v>
      </c>
      <c r="F89" s="12">
        <v>-7.4130799999999999</v>
      </c>
      <c r="G89" s="12"/>
      <c r="H89" s="12"/>
      <c r="I89" s="12">
        <v>41.579599999999999</v>
      </c>
      <c r="J89" s="12"/>
      <c r="K89" s="12">
        <v>2.5</v>
      </c>
      <c r="L89" s="12">
        <v>32</v>
      </c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 t="s">
        <v>183</v>
      </c>
      <c r="AA89" s="12"/>
      <c r="AB89" s="12"/>
      <c r="AC89" s="12">
        <v>35</v>
      </c>
      <c r="AD89" s="12"/>
      <c r="AE89" s="12"/>
      <c r="AF89" s="31"/>
    </row>
    <row r="90" spans="1:38" ht="15.75" x14ac:dyDescent="0.25">
      <c r="A90" s="2">
        <v>44800</v>
      </c>
      <c r="B90" s="11" t="s">
        <v>95</v>
      </c>
      <c r="C90" s="13">
        <v>22.517764</v>
      </c>
      <c r="D90" s="13">
        <v>72.753198999999995</v>
      </c>
      <c r="E90" s="12">
        <v>-17.7667</v>
      </c>
      <c r="F90" s="12">
        <v>-8.1099499999999995</v>
      </c>
      <c r="G90" s="12"/>
      <c r="H90" s="12"/>
      <c r="I90" s="12">
        <v>42.249099999999999</v>
      </c>
      <c r="J90" s="12"/>
      <c r="K90" s="12">
        <v>2.6</v>
      </c>
      <c r="L90" s="12">
        <v>33</v>
      </c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 t="s">
        <v>183</v>
      </c>
      <c r="AA90" s="12"/>
      <c r="AB90" s="12"/>
      <c r="AC90" s="12">
        <v>36</v>
      </c>
      <c r="AD90" s="12"/>
      <c r="AE90" s="12"/>
      <c r="AF90" s="12"/>
    </row>
    <row r="91" spans="1:38" ht="15.75" x14ac:dyDescent="0.25">
      <c r="A91" s="2">
        <v>44800</v>
      </c>
      <c r="B91" s="11" t="s">
        <v>96</v>
      </c>
      <c r="C91" s="13">
        <v>22.517261000000001</v>
      </c>
      <c r="D91" s="13">
        <v>72.753172000000006</v>
      </c>
      <c r="E91" s="12">
        <v>-17.376100000000001</v>
      </c>
      <c r="F91" s="12">
        <v>-8.7125000000000004</v>
      </c>
      <c r="G91" s="12"/>
      <c r="H91" s="12"/>
      <c r="I91" s="12">
        <v>41.911499999999997</v>
      </c>
      <c r="J91" s="12"/>
      <c r="K91" s="12">
        <v>2.7</v>
      </c>
      <c r="L91" s="12">
        <v>35</v>
      </c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 t="s">
        <v>183</v>
      </c>
      <c r="AA91" s="12"/>
      <c r="AB91" s="12"/>
      <c r="AC91" s="12">
        <v>37</v>
      </c>
      <c r="AD91" s="12"/>
      <c r="AE91" s="12"/>
      <c r="AF91" s="12"/>
    </row>
    <row r="92" spans="1:38" ht="15.75" x14ac:dyDescent="0.25">
      <c r="A92" s="2">
        <v>44800</v>
      </c>
      <c r="B92" s="11" t="s">
        <v>97</v>
      </c>
      <c r="C92" s="13">
        <v>22.517126999999999</v>
      </c>
      <c r="D92" s="13">
        <v>72.752548000000004</v>
      </c>
      <c r="E92" s="12">
        <v>-14.4092</v>
      </c>
      <c r="F92" s="12">
        <v>-9.0628499999999992</v>
      </c>
      <c r="G92" s="12"/>
      <c r="H92" s="12"/>
      <c r="I92" s="12">
        <v>41.342500000000001</v>
      </c>
      <c r="J92" s="12"/>
      <c r="K92" s="12">
        <v>2.8</v>
      </c>
      <c r="L92" s="12">
        <v>36</v>
      </c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 t="s">
        <v>183</v>
      </c>
      <c r="AA92" s="12"/>
      <c r="AB92" s="12"/>
      <c r="AC92" s="12">
        <v>38</v>
      </c>
      <c r="AD92" s="12"/>
      <c r="AE92" s="12"/>
      <c r="AF92" s="12"/>
    </row>
    <row r="93" spans="1:38" x14ac:dyDescent="0.25">
      <c r="A93" s="2">
        <v>44800</v>
      </c>
      <c r="B93" s="63" t="s">
        <v>98</v>
      </c>
      <c r="C93" s="72">
        <v>22.517547</v>
      </c>
      <c r="D93" s="72">
        <v>72.752847000000003</v>
      </c>
      <c r="E93" s="20">
        <v>-17.015000000000001</v>
      </c>
      <c r="F93" s="20">
        <v>-8.5118100000000005</v>
      </c>
      <c r="G93" s="20"/>
      <c r="H93" s="20"/>
      <c r="I93" s="20">
        <v>42.301400000000001</v>
      </c>
      <c r="J93" s="20"/>
      <c r="K93" s="20">
        <v>2.9</v>
      </c>
      <c r="L93" s="20">
        <v>38</v>
      </c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 t="s">
        <v>183</v>
      </c>
      <c r="AA93" s="20"/>
      <c r="AB93" s="20"/>
      <c r="AC93" s="20">
        <v>39</v>
      </c>
      <c r="AD93" s="20"/>
      <c r="AE93" s="20"/>
      <c r="AF93" s="20"/>
      <c r="AL93" s="27"/>
    </row>
    <row r="94" spans="1:38" x14ac:dyDescent="0.25">
      <c r="A94" s="2">
        <v>44800</v>
      </c>
      <c r="B94" s="64"/>
      <c r="C94" s="72"/>
      <c r="D94" s="72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L94" s="27"/>
    </row>
    <row r="95" spans="1:38" x14ac:dyDescent="0.25">
      <c r="A95" s="2">
        <v>44800</v>
      </c>
      <c r="B95" s="65"/>
      <c r="C95" s="72"/>
      <c r="D95" s="72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L95" s="27"/>
    </row>
    <row r="96" spans="1:38" ht="15.75" x14ac:dyDescent="0.25">
      <c r="A96" s="2">
        <v>44800</v>
      </c>
      <c r="B96" s="11" t="s">
        <v>99</v>
      </c>
      <c r="C96" s="13">
        <v>22.515363000000001</v>
      </c>
      <c r="D96" s="13">
        <v>72.751238999999998</v>
      </c>
      <c r="E96" s="12">
        <v>-16.6492</v>
      </c>
      <c r="F96" s="12">
        <v>-9.1750699999999998</v>
      </c>
      <c r="G96" s="12"/>
      <c r="H96" s="12"/>
      <c r="I96" s="12">
        <v>44.0488</v>
      </c>
      <c r="J96" s="12"/>
      <c r="K96" s="12">
        <v>2.2000000000000002</v>
      </c>
      <c r="L96" s="12">
        <v>32</v>
      </c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 t="s">
        <v>217</v>
      </c>
      <c r="AA96" s="12"/>
      <c r="AB96" s="12"/>
      <c r="AC96" s="12">
        <v>35</v>
      </c>
      <c r="AD96" s="12"/>
      <c r="AE96" s="12"/>
      <c r="AF96" s="12"/>
    </row>
    <row r="97" spans="1:38" ht="15.75" x14ac:dyDescent="0.25">
      <c r="A97" s="2">
        <v>44800</v>
      </c>
      <c r="B97" s="11" t="s">
        <v>100</v>
      </c>
      <c r="C97" s="13">
        <v>22.515896999999999</v>
      </c>
      <c r="D97" s="13">
        <v>72.751232999999999</v>
      </c>
      <c r="E97" s="12">
        <v>-17.214600000000001</v>
      </c>
      <c r="F97" s="12">
        <v>-9.4950100000000006</v>
      </c>
      <c r="G97" s="12"/>
      <c r="H97" s="12"/>
      <c r="I97" s="12">
        <v>43.487900000000003</v>
      </c>
      <c r="J97" s="12"/>
      <c r="K97" s="12">
        <v>2.2000000000000002</v>
      </c>
      <c r="L97" s="12">
        <v>33</v>
      </c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 t="s">
        <v>217</v>
      </c>
      <c r="AA97" s="12"/>
      <c r="AB97" s="12"/>
      <c r="AC97" s="12">
        <v>36</v>
      </c>
      <c r="AD97" s="12"/>
      <c r="AE97" s="12"/>
      <c r="AF97" s="12"/>
    </row>
    <row r="98" spans="1:38" ht="15.75" x14ac:dyDescent="0.25">
      <c r="A98" s="2">
        <v>44800</v>
      </c>
      <c r="B98" s="11" t="s">
        <v>101</v>
      </c>
      <c r="C98" s="13">
        <v>22.515909000000001</v>
      </c>
      <c r="D98" s="13">
        <v>72.750612000000004</v>
      </c>
      <c r="E98" s="12">
        <v>-16.093499999999999</v>
      </c>
      <c r="F98" s="12">
        <v>-8.7668800000000005</v>
      </c>
      <c r="G98" s="12"/>
      <c r="H98" s="12"/>
      <c r="I98" s="12">
        <v>43.122100000000003</v>
      </c>
      <c r="J98" s="12"/>
      <c r="K98" s="12">
        <v>2.2999999999999998</v>
      </c>
      <c r="L98" s="12">
        <v>35</v>
      </c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 t="s">
        <v>217</v>
      </c>
      <c r="AA98" s="12"/>
      <c r="AB98" s="12"/>
      <c r="AC98" s="12">
        <v>37</v>
      </c>
      <c r="AD98" s="12"/>
      <c r="AE98" s="12"/>
      <c r="AF98" s="12"/>
    </row>
    <row r="99" spans="1:38" ht="15.75" x14ac:dyDescent="0.25">
      <c r="A99" s="2">
        <v>44800</v>
      </c>
      <c r="B99" s="11" t="s">
        <v>102</v>
      </c>
      <c r="C99" s="13">
        <v>22.515329999999999</v>
      </c>
      <c r="D99" s="13">
        <v>72.750641999999999</v>
      </c>
      <c r="E99" s="12">
        <v>-16.4544</v>
      </c>
      <c r="F99" s="12">
        <v>-9.4942899999999995</v>
      </c>
      <c r="G99" s="12"/>
      <c r="H99" s="12"/>
      <c r="I99" s="12">
        <v>42.4529</v>
      </c>
      <c r="J99" s="12"/>
      <c r="K99" s="12">
        <v>2.4</v>
      </c>
      <c r="L99" s="12">
        <v>36</v>
      </c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 t="s">
        <v>217</v>
      </c>
      <c r="AA99" s="12"/>
      <c r="AB99" s="12"/>
      <c r="AC99" s="12">
        <v>38</v>
      </c>
      <c r="AD99" s="12"/>
      <c r="AE99" s="12"/>
      <c r="AF99" s="12"/>
    </row>
    <row r="100" spans="1:38" x14ac:dyDescent="0.25">
      <c r="A100" s="2">
        <v>44800</v>
      </c>
      <c r="B100" s="63" t="s">
        <v>103</v>
      </c>
      <c r="C100" s="72">
        <v>22.515543000000001</v>
      </c>
      <c r="D100" s="72">
        <v>72.750934999999998</v>
      </c>
      <c r="E100" s="20">
        <v>-17.0443</v>
      </c>
      <c r="F100" s="20">
        <v>-9.7785200000000003</v>
      </c>
      <c r="G100" s="20"/>
      <c r="H100" s="20"/>
      <c r="I100" s="20">
        <v>44.278700000000001</v>
      </c>
      <c r="J100" s="20"/>
      <c r="K100" s="20">
        <v>2.5</v>
      </c>
      <c r="L100" s="20">
        <v>38</v>
      </c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 t="s">
        <v>217</v>
      </c>
      <c r="AA100" s="20"/>
      <c r="AB100" s="20"/>
      <c r="AC100" s="20">
        <v>39</v>
      </c>
      <c r="AD100" s="20"/>
      <c r="AE100" s="20"/>
      <c r="AF100" s="20"/>
      <c r="AL100" s="27"/>
    </row>
    <row r="101" spans="1:38" x14ac:dyDescent="0.25">
      <c r="A101" s="2">
        <v>44800</v>
      </c>
      <c r="B101" s="64"/>
      <c r="C101" s="72"/>
      <c r="D101" s="72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L101" s="27"/>
    </row>
    <row r="102" spans="1:38" x14ac:dyDescent="0.25">
      <c r="A102" s="2">
        <v>44800</v>
      </c>
      <c r="B102" s="65"/>
      <c r="C102" s="72"/>
      <c r="D102" s="72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L102" s="27"/>
    </row>
    <row r="103" spans="1:38" ht="15.75" x14ac:dyDescent="0.25">
      <c r="A103" s="2">
        <v>44800</v>
      </c>
      <c r="B103" s="11" t="s">
        <v>104</v>
      </c>
      <c r="C103" s="13">
        <v>22.515953</v>
      </c>
      <c r="D103" s="13">
        <v>72.755449999999996</v>
      </c>
      <c r="E103" s="12">
        <v>-14.8987</v>
      </c>
      <c r="F103" s="12">
        <v>-7.9391699999999998</v>
      </c>
      <c r="G103" s="12"/>
      <c r="H103" s="12"/>
      <c r="I103" s="12">
        <v>42.6706</v>
      </c>
      <c r="J103" s="12"/>
      <c r="K103" s="12">
        <v>1.64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 t="s">
        <v>183</v>
      </c>
      <c r="AA103" s="12"/>
      <c r="AB103" s="12"/>
      <c r="AC103" s="12"/>
      <c r="AD103" s="12"/>
      <c r="AE103" s="12"/>
      <c r="AF103" s="31">
        <v>29</v>
      </c>
    </row>
    <row r="104" spans="1:38" ht="15.75" x14ac:dyDescent="0.25">
      <c r="A104" s="2">
        <v>44800</v>
      </c>
      <c r="B104" s="11" t="s">
        <v>105</v>
      </c>
      <c r="C104" s="13">
        <v>22.515948999999999</v>
      </c>
      <c r="D104" s="13">
        <v>72.756128000000004</v>
      </c>
      <c r="E104" s="12">
        <v>-16.957699999999999</v>
      </c>
      <c r="F104" s="12">
        <v>-7.5137999999999998</v>
      </c>
      <c r="G104" s="12"/>
      <c r="H104" s="12"/>
      <c r="I104" s="12">
        <v>43.858600000000003</v>
      </c>
      <c r="J104" s="12"/>
      <c r="K104" s="12">
        <v>1.64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 t="s">
        <v>183</v>
      </c>
      <c r="AA104" s="12"/>
      <c r="AB104" s="12"/>
      <c r="AC104" s="12"/>
      <c r="AD104" s="12"/>
      <c r="AE104" s="12"/>
      <c r="AF104" s="31">
        <v>31</v>
      </c>
    </row>
    <row r="105" spans="1:38" ht="15.75" x14ac:dyDescent="0.25">
      <c r="A105" s="2">
        <v>44800</v>
      </c>
      <c r="B105" s="11" t="s">
        <v>106</v>
      </c>
      <c r="C105" s="13">
        <v>22.515395000000002</v>
      </c>
      <c r="D105" s="13">
        <v>72.756041999999994</v>
      </c>
      <c r="E105" s="12">
        <v>-15.206099999999999</v>
      </c>
      <c r="F105" s="12">
        <v>-8.9678100000000001</v>
      </c>
      <c r="G105" s="12"/>
      <c r="H105" s="12"/>
      <c r="I105" s="12">
        <v>43.354900000000001</v>
      </c>
      <c r="J105" s="12"/>
      <c r="K105" s="12">
        <v>2.5</v>
      </c>
      <c r="L105" s="12">
        <v>50</v>
      </c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 t="s">
        <v>183</v>
      </c>
      <c r="AA105" s="12"/>
      <c r="AB105" s="12"/>
      <c r="AC105" s="12">
        <v>40</v>
      </c>
      <c r="AD105" s="12"/>
      <c r="AE105" s="12"/>
      <c r="AF105" s="12">
        <v>32</v>
      </c>
    </row>
    <row r="106" spans="1:38" ht="15.75" x14ac:dyDescent="0.25">
      <c r="A106" s="2">
        <v>44800</v>
      </c>
      <c r="B106" s="11" t="s">
        <v>107</v>
      </c>
      <c r="C106" s="17">
        <v>22.515391999999999</v>
      </c>
      <c r="D106" s="17">
        <v>72.755480000000006</v>
      </c>
      <c r="E106" s="12">
        <v>-15.012499999999999</v>
      </c>
      <c r="F106" s="12">
        <v>-10.042</v>
      </c>
      <c r="G106" s="12"/>
      <c r="H106" s="12"/>
      <c r="I106" s="12">
        <v>43.176600000000001</v>
      </c>
      <c r="J106" s="12"/>
      <c r="K106" s="12"/>
      <c r="L106" s="12">
        <v>44.1</v>
      </c>
      <c r="M106" s="12"/>
      <c r="N106" s="12">
        <v>26.2</v>
      </c>
      <c r="O106" s="12"/>
      <c r="P106" s="12">
        <v>0.98</v>
      </c>
      <c r="Q106" s="12"/>
      <c r="R106" s="12">
        <v>28.3</v>
      </c>
      <c r="S106" s="12"/>
      <c r="T106" s="12">
        <v>7.0000000000000007E-2</v>
      </c>
      <c r="U106" s="12"/>
      <c r="V106" s="12"/>
      <c r="W106" s="12"/>
      <c r="X106" s="12"/>
      <c r="Y106" s="12"/>
      <c r="Z106" s="12" t="s">
        <v>181</v>
      </c>
      <c r="AA106" s="12"/>
      <c r="AB106" s="12"/>
      <c r="AC106" s="12"/>
      <c r="AD106" s="12"/>
      <c r="AE106" s="12"/>
      <c r="AF106" s="12">
        <v>28</v>
      </c>
    </row>
    <row r="107" spans="1:38" x14ac:dyDescent="0.25">
      <c r="A107" s="2">
        <v>44800</v>
      </c>
      <c r="B107" s="63" t="s">
        <v>108</v>
      </c>
      <c r="C107" s="72">
        <v>22.515768000000001</v>
      </c>
      <c r="D107" s="72">
        <v>72.755809999999997</v>
      </c>
      <c r="E107" s="20">
        <v>-14.5215</v>
      </c>
      <c r="F107" s="20">
        <v>-7.7763299999999997</v>
      </c>
      <c r="G107" s="20"/>
      <c r="H107" s="20"/>
      <c r="I107" s="20">
        <v>44.075600000000001</v>
      </c>
      <c r="J107" s="20"/>
      <c r="K107" s="20">
        <v>2.12</v>
      </c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 t="s">
        <v>183</v>
      </c>
      <c r="AA107" s="20"/>
      <c r="AB107" s="20"/>
      <c r="AC107" s="20"/>
      <c r="AD107" s="20"/>
      <c r="AE107" s="20"/>
      <c r="AF107" s="20">
        <v>30</v>
      </c>
      <c r="AG107">
        <v>119</v>
      </c>
      <c r="AH107">
        <v>35</v>
      </c>
      <c r="AJ107">
        <f>AG107*20</f>
        <v>2380</v>
      </c>
      <c r="AK107">
        <f>AH107*20</f>
        <v>700</v>
      </c>
      <c r="AL107">
        <f>AJ107-AK107</f>
        <v>1680</v>
      </c>
    </row>
    <row r="108" spans="1:38" x14ac:dyDescent="0.25">
      <c r="A108" s="2">
        <v>44800</v>
      </c>
      <c r="B108" s="64"/>
      <c r="C108" s="72"/>
      <c r="D108" s="72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L108" s="27"/>
    </row>
    <row r="109" spans="1:38" x14ac:dyDescent="0.25">
      <c r="A109" s="2">
        <v>44800</v>
      </c>
      <c r="B109" s="65"/>
      <c r="C109" s="72"/>
      <c r="D109" s="72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L109" s="27"/>
    </row>
    <row r="110" spans="1:38" ht="15.75" x14ac:dyDescent="0.25">
      <c r="A110" s="2">
        <v>44800</v>
      </c>
      <c r="B110" s="11" t="s">
        <v>109</v>
      </c>
      <c r="C110" s="13">
        <v>22.509924000000002</v>
      </c>
      <c r="D110" s="13">
        <v>72.774006</v>
      </c>
      <c r="E110" s="12">
        <v>-17.579799999999999</v>
      </c>
      <c r="F110" s="12">
        <v>-12.756</v>
      </c>
      <c r="G110" s="12"/>
      <c r="H110" s="12"/>
      <c r="I110" s="12">
        <v>41.737699999999997</v>
      </c>
      <c r="J110" s="12"/>
      <c r="K110" s="12"/>
      <c r="L110" s="12">
        <v>22.7</v>
      </c>
      <c r="M110" s="12"/>
      <c r="N110" s="12">
        <v>13.6</v>
      </c>
      <c r="O110" s="12"/>
      <c r="P110" s="12">
        <v>0.89</v>
      </c>
      <c r="Q110" s="12"/>
      <c r="R110" s="12">
        <v>28</v>
      </c>
      <c r="S110" s="12"/>
      <c r="T110" s="12">
        <v>0.04</v>
      </c>
      <c r="U110" s="12"/>
      <c r="V110" s="12"/>
      <c r="W110" s="12"/>
      <c r="X110" s="12"/>
      <c r="Y110" s="12"/>
      <c r="Z110" s="12" t="s">
        <v>181</v>
      </c>
      <c r="AA110" s="12"/>
      <c r="AB110" s="12"/>
      <c r="AC110" s="12"/>
      <c r="AD110" s="12"/>
      <c r="AE110" s="12"/>
      <c r="AF110" s="12">
        <v>33</v>
      </c>
    </row>
    <row r="111" spans="1:38" ht="15.75" x14ac:dyDescent="0.25">
      <c r="A111" s="2">
        <v>44800</v>
      </c>
      <c r="B111" s="11" t="s">
        <v>110</v>
      </c>
      <c r="C111" s="13">
        <v>22.509328</v>
      </c>
      <c r="D111" s="13">
        <v>72.774040999999997</v>
      </c>
      <c r="E111" s="12">
        <v>-17.061399999999999</v>
      </c>
      <c r="F111" s="12">
        <v>-11.417400000000001</v>
      </c>
      <c r="G111" s="12"/>
      <c r="H111" s="12"/>
      <c r="I111" s="12">
        <v>43.159799999999997</v>
      </c>
      <c r="J111" s="12"/>
      <c r="K111" s="12"/>
      <c r="L111" s="12">
        <v>15.6</v>
      </c>
      <c r="M111" s="12"/>
      <c r="N111" s="12">
        <v>7.4</v>
      </c>
      <c r="O111" s="12"/>
      <c r="P111" s="12">
        <v>0.69</v>
      </c>
      <c r="Q111" s="12"/>
      <c r="R111" s="12">
        <v>28.3</v>
      </c>
      <c r="S111" s="12"/>
      <c r="T111" s="12">
        <v>0.02</v>
      </c>
      <c r="U111" s="12"/>
      <c r="V111" s="12"/>
      <c r="W111" s="12"/>
      <c r="X111" s="12"/>
      <c r="Y111" s="12"/>
      <c r="Z111" s="12" t="s">
        <v>181</v>
      </c>
      <c r="AA111" s="12"/>
      <c r="AB111" s="12"/>
      <c r="AC111" s="12"/>
      <c r="AD111" s="12"/>
      <c r="AE111" s="12"/>
      <c r="AF111" s="12">
        <v>33</v>
      </c>
    </row>
    <row r="112" spans="1:38" ht="15.75" x14ac:dyDescent="0.25">
      <c r="A112" s="2">
        <v>44800</v>
      </c>
      <c r="B112" s="11" t="s">
        <v>111</v>
      </c>
      <c r="C112" s="13">
        <v>22.50929</v>
      </c>
      <c r="D112" s="13">
        <v>72.774752000000007</v>
      </c>
      <c r="E112" s="12">
        <v>-15.543100000000001</v>
      </c>
      <c r="F112" s="12">
        <v>-10.9321</v>
      </c>
      <c r="G112" s="12"/>
      <c r="H112" s="12"/>
      <c r="I112" s="12">
        <v>42.304400000000001</v>
      </c>
      <c r="J112" s="12"/>
      <c r="K112" s="12"/>
      <c r="L112" s="12">
        <v>22.9</v>
      </c>
      <c r="M112" s="12"/>
      <c r="N112" s="12">
        <v>19.100000000000001</v>
      </c>
      <c r="O112" s="12"/>
      <c r="P112" s="12">
        <v>0.87</v>
      </c>
      <c r="Q112" s="12"/>
      <c r="R112" s="12">
        <v>28.3</v>
      </c>
      <c r="S112" s="12"/>
      <c r="T112" s="12">
        <v>0.05</v>
      </c>
      <c r="U112" s="12"/>
      <c r="V112" s="12"/>
      <c r="W112" s="12"/>
      <c r="X112" s="12"/>
      <c r="Y112" s="12"/>
      <c r="Z112" s="12" t="s">
        <v>179</v>
      </c>
      <c r="AA112" s="12"/>
      <c r="AB112" s="12"/>
      <c r="AC112" s="12">
        <v>103</v>
      </c>
      <c r="AD112" s="12"/>
      <c r="AE112" s="12"/>
      <c r="AF112" s="12">
        <v>34</v>
      </c>
    </row>
    <row r="113" spans="1:38" ht="15.75" x14ac:dyDescent="0.25">
      <c r="A113" s="2">
        <v>44800</v>
      </c>
      <c r="B113" s="11" t="s">
        <v>112</v>
      </c>
      <c r="C113" s="13">
        <v>22.509753</v>
      </c>
      <c r="D113" s="13">
        <v>72.774709999999999</v>
      </c>
      <c r="E113" s="12">
        <v>-14.1713</v>
      </c>
      <c r="F113" s="12">
        <v>-9.0316899999999993</v>
      </c>
      <c r="G113" s="12"/>
      <c r="H113" s="12"/>
      <c r="I113" s="12">
        <v>44.8523</v>
      </c>
      <c r="J113" s="12"/>
      <c r="K113" s="12"/>
      <c r="L113" s="12">
        <v>16.5</v>
      </c>
      <c r="M113" s="12"/>
      <c r="N113" s="12">
        <v>14.9</v>
      </c>
      <c r="O113" s="12"/>
      <c r="P113" s="12">
        <v>0.85</v>
      </c>
      <c r="Q113" s="12"/>
      <c r="R113" s="12">
        <v>28.9</v>
      </c>
      <c r="S113" s="12"/>
      <c r="T113" s="12">
        <v>0.04</v>
      </c>
      <c r="U113" s="12"/>
      <c r="V113" s="12"/>
      <c r="W113" s="12"/>
      <c r="X113" s="12"/>
      <c r="Y113" s="12"/>
      <c r="Z113" s="12" t="s">
        <v>179</v>
      </c>
      <c r="AA113" s="12"/>
      <c r="AB113" s="12"/>
      <c r="AC113" s="12"/>
      <c r="AD113" s="12"/>
      <c r="AE113" s="12"/>
      <c r="AF113" s="12">
        <v>34</v>
      </c>
    </row>
    <row r="114" spans="1:38" x14ac:dyDescent="0.25">
      <c r="A114" s="2">
        <v>44800</v>
      </c>
      <c r="B114" s="63" t="s">
        <v>113</v>
      </c>
      <c r="C114" s="72">
        <v>22.509581000000001</v>
      </c>
      <c r="D114" s="72">
        <v>72.774452999999994</v>
      </c>
      <c r="E114" s="20">
        <v>-14.730399999999999</v>
      </c>
      <c r="F114" s="20">
        <v>-9.7301199999999994</v>
      </c>
      <c r="G114" s="20"/>
      <c r="H114" s="20"/>
      <c r="I114" s="20">
        <v>43.6721</v>
      </c>
      <c r="J114" s="20"/>
      <c r="K114" s="20"/>
      <c r="L114" s="20">
        <v>20.7</v>
      </c>
      <c r="M114" s="20"/>
      <c r="N114" s="20">
        <v>12.1</v>
      </c>
      <c r="O114" s="20"/>
      <c r="P114" s="20">
        <v>0.71</v>
      </c>
      <c r="Q114" s="20"/>
      <c r="R114" s="20">
        <v>28.6</v>
      </c>
      <c r="S114" s="20"/>
      <c r="T114" s="20">
        <v>0.03</v>
      </c>
      <c r="U114" s="20"/>
      <c r="V114" s="20"/>
      <c r="W114" s="20"/>
      <c r="X114" s="20"/>
      <c r="Y114" s="20"/>
      <c r="Z114" s="20" t="s">
        <v>179</v>
      </c>
      <c r="AA114" s="20"/>
      <c r="AB114" s="20"/>
      <c r="AC114" s="20">
        <v>103</v>
      </c>
      <c r="AD114" s="20"/>
      <c r="AE114" s="20"/>
      <c r="AF114" s="20">
        <v>34</v>
      </c>
      <c r="AL114" s="27"/>
    </row>
    <row r="115" spans="1:38" x14ac:dyDescent="0.25">
      <c r="A115" s="2">
        <v>44800</v>
      </c>
      <c r="B115" s="64"/>
      <c r="C115" s="72"/>
      <c r="D115" s="72"/>
      <c r="E115" s="20"/>
      <c r="F115" s="20"/>
      <c r="G115" s="20"/>
      <c r="H115" s="20"/>
      <c r="I115" s="20"/>
      <c r="J115" s="20"/>
      <c r="K115" s="20"/>
      <c r="L115" s="20">
        <v>21.5</v>
      </c>
      <c r="M115" s="20"/>
      <c r="N115" s="20">
        <v>12.2</v>
      </c>
      <c r="O115" s="20"/>
      <c r="P115" s="20">
        <v>0.68</v>
      </c>
      <c r="Q115" s="20"/>
      <c r="R115" s="20">
        <v>28.6</v>
      </c>
      <c r="S115" s="20"/>
      <c r="T115" s="20">
        <v>0.03</v>
      </c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L115" s="27"/>
    </row>
    <row r="116" spans="1:38" x14ac:dyDescent="0.25">
      <c r="A116" s="2">
        <v>44800</v>
      </c>
      <c r="B116" s="65"/>
      <c r="C116" s="72"/>
      <c r="D116" s="72"/>
      <c r="E116" s="20"/>
      <c r="F116" s="20"/>
      <c r="G116" s="20"/>
      <c r="H116" s="20"/>
      <c r="I116" s="20"/>
      <c r="J116" s="20"/>
      <c r="K116" s="20"/>
      <c r="L116" s="20">
        <v>20.3</v>
      </c>
      <c r="M116" s="20"/>
      <c r="N116" s="20">
        <v>13.3</v>
      </c>
      <c r="O116" s="20"/>
      <c r="P116" s="20">
        <v>0.7</v>
      </c>
      <c r="Q116" s="20"/>
      <c r="R116" s="20">
        <v>28.6</v>
      </c>
      <c r="S116" s="20"/>
      <c r="T116" s="20">
        <v>0.04</v>
      </c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L116" s="27"/>
    </row>
    <row r="117" spans="1:38" ht="15.75" x14ac:dyDescent="0.25">
      <c r="A117" s="2">
        <v>44800</v>
      </c>
      <c r="B117" s="11" t="s">
        <v>114</v>
      </c>
      <c r="C117" s="13">
        <v>22.508013999999999</v>
      </c>
      <c r="D117" s="13">
        <v>72.772290999999996</v>
      </c>
      <c r="E117" s="12">
        <v>-15.915800000000001</v>
      </c>
      <c r="F117" s="12">
        <v>-10.510300000000001</v>
      </c>
      <c r="G117" s="12"/>
      <c r="H117" s="12"/>
      <c r="I117" s="12">
        <v>43.083500000000001</v>
      </c>
      <c r="J117" s="12"/>
      <c r="K117" s="12"/>
      <c r="L117" s="12">
        <v>19</v>
      </c>
      <c r="M117" s="12"/>
      <c r="N117" s="12">
        <v>12.8</v>
      </c>
      <c r="O117" s="12"/>
      <c r="P117" s="12">
        <v>0.74</v>
      </c>
      <c r="Q117" s="12"/>
      <c r="R117" s="12">
        <v>28.9</v>
      </c>
      <c r="S117" s="12"/>
      <c r="T117" s="12">
        <v>0.03</v>
      </c>
      <c r="U117" s="12"/>
      <c r="V117" s="12"/>
      <c r="W117" s="12"/>
      <c r="X117" s="12"/>
      <c r="Y117" s="12"/>
      <c r="Z117" s="12" t="s">
        <v>184</v>
      </c>
      <c r="AA117" s="12"/>
      <c r="AB117" s="12"/>
      <c r="AC117" s="12"/>
      <c r="AD117" s="12"/>
      <c r="AE117" s="12"/>
      <c r="AF117" s="12">
        <v>35</v>
      </c>
    </row>
    <row r="118" spans="1:38" ht="15.75" x14ac:dyDescent="0.25">
      <c r="A118" s="2">
        <v>44800</v>
      </c>
      <c r="B118" s="11" t="s">
        <v>115</v>
      </c>
      <c r="C118" s="13">
        <v>22.508111</v>
      </c>
      <c r="D118" s="13">
        <v>72.772801000000001</v>
      </c>
      <c r="E118" s="12">
        <v>-14.9194</v>
      </c>
      <c r="F118" s="12">
        <v>-9.7855000000000008</v>
      </c>
      <c r="G118" s="12"/>
      <c r="H118" s="12"/>
      <c r="I118" s="12">
        <v>43.419800000000002</v>
      </c>
      <c r="J118" s="12"/>
      <c r="K118" s="12"/>
      <c r="L118" s="12">
        <v>21.2</v>
      </c>
      <c r="M118" s="12"/>
      <c r="N118" s="12">
        <v>16.3</v>
      </c>
      <c r="O118" s="12"/>
      <c r="P118" s="12">
        <v>0.8</v>
      </c>
      <c r="Q118" s="12"/>
      <c r="R118" s="12">
        <v>28.3</v>
      </c>
      <c r="S118" s="12"/>
      <c r="T118" s="12">
        <v>0.04</v>
      </c>
      <c r="U118" s="12"/>
      <c r="V118" s="12"/>
      <c r="W118" s="12"/>
      <c r="X118" s="12"/>
      <c r="Y118" s="12"/>
      <c r="Z118" s="12" t="s">
        <v>184</v>
      </c>
      <c r="AA118" s="12"/>
      <c r="AB118" s="12"/>
      <c r="AC118" s="12"/>
      <c r="AD118" s="12"/>
      <c r="AE118" s="12"/>
      <c r="AF118" s="12">
        <v>35</v>
      </c>
    </row>
    <row r="119" spans="1:38" ht="15.75" x14ac:dyDescent="0.25">
      <c r="A119" s="2">
        <v>44800</v>
      </c>
      <c r="B119" s="11" t="s">
        <v>116</v>
      </c>
      <c r="C119" s="13">
        <v>22.507532000000001</v>
      </c>
      <c r="D119" s="13">
        <v>72.772594999999995</v>
      </c>
      <c r="E119" s="12">
        <v>-15.641999999999999</v>
      </c>
      <c r="F119" s="12">
        <v>-8.6419700000000006</v>
      </c>
      <c r="G119" s="12"/>
      <c r="H119" s="12"/>
      <c r="I119" s="12">
        <v>43.415599999999998</v>
      </c>
      <c r="J119" s="12"/>
      <c r="K119" s="12"/>
      <c r="L119" s="12">
        <v>25.4</v>
      </c>
      <c r="M119" s="12"/>
      <c r="N119" s="12">
        <v>17.5</v>
      </c>
      <c r="O119" s="12"/>
      <c r="P119" s="12">
        <v>0.69</v>
      </c>
      <c r="Q119" s="12"/>
      <c r="R119" s="12">
        <v>28.6</v>
      </c>
      <c r="S119" s="12"/>
      <c r="T119" s="12">
        <v>0.05</v>
      </c>
      <c r="U119" s="12"/>
      <c r="V119" s="12"/>
      <c r="W119" s="12"/>
      <c r="X119" s="12"/>
      <c r="Y119" s="12"/>
      <c r="Z119" s="12" t="s">
        <v>184</v>
      </c>
      <c r="AA119" s="12"/>
      <c r="AB119" s="12"/>
      <c r="AC119" s="12"/>
      <c r="AD119" s="12"/>
      <c r="AE119" s="12"/>
      <c r="AF119" s="12">
        <v>37</v>
      </c>
    </row>
    <row r="120" spans="1:38" ht="15.75" x14ac:dyDescent="0.25">
      <c r="A120" s="2">
        <v>44800</v>
      </c>
      <c r="B120" s="11" t="s">
        <v>117</v>
      </c>
      <c r="C120" s="13">
        <v>22.507484000000002</v>
      </c>
      <c r="D120" s="13">
        <v>72.772119000000004</v>
      </c>
      <c r="E120" s="12">
        <v>-16.337</v>
      </c>
      <c r="F120" s="12">
        <v>-10.5992</v>
      </c>
      <c r="G120" s="12"/>
      <c r="H120" s="12"/>
      <c r="I120" s="12">
        <v>41.159199999999998</v>
      </c>
      <c r="J120" s="12"/>
      <c r="K120" s="12"/>
      <c r="L120" s="12">
        <v>32.700000000000003</v>
      </c>
      <c r="M120" s="12"/>
      <c r="N120" s="12">
        <v>19.399999999999999</v>
      </c>
      <c r="O120" s="12"/>
      <c r="P120" s="12">
        <v>0.71</v>
      </c>
      <c r="Q120" s="12"/>
      <c r="R120" s="12">
        <v>28.9</v>
      </c>
      <c r="S120" s="12"/>
      <c r="T120" s="12">
        <v>0.05</v>
      </c>
      <c r="U120" s="12"/>
      <c r="V120" s="12"/>
      <c r="W120" s="12"/>
      <c r="X120" s="12"/>
      <c r="Y120" s="12"/>
      <c r="Z120" s="12" t="s">
        <v>181</v>
      </c>
      <c r="AA120" s="12"/>
      <c r="AB120" s="12"/>
      <c r="AC120" s="12"/>
      <c r="AD120" s="12"/>
      <c r="AE120" s="12"/>
      <c r="AF120" s="31">
        <v>36</v>
      </c>
    </row>
    <row r="121" spans="1:38" x14ac:dyDescent="0.25">
      <c r="A121" s="2">
        <v>44800</v>
      </c>
      <c r="B121" s="63" t="s">
        <v>118</v>
      </c>
      <c r="C121" s="72">
        <v>22.507850000000001</v>
      </c>
      <c r="D121" s="72">
        <v>72.772474000000003</v>
      </c>
      <c r="E121" s="20">
        <v>-15.2677</v>
      </c>
      <c r="F121" s="20">
        <v>-9.51084</v>
      </c>
      <c r="G121" s="20"/>
      <c r="H121" s="20"/>
      <c r="I121" s="20">
        <v>43.939700000000002</v>
      </c>
      <c r="J121" s="20"/>
      <c r="K121" s="20"/>
      <c r="L121" s="20">
        <v>23.8</v>
      </c>
      <c r="M121" s="20"/>
      <c r="N121" s="20">
        <v>13.3</v>
      </c>
      <c r="O121" s="20"/>
      <c r="P121" s="20">
        <v>0.7</v>
      </c>
      <c r="Q121" s="20"/>
      <c r="R121" s="20">
        <v>28.6</v>
      </c>
      <c r="S121" s="20"/>
      <c r="T121" s="20">
        <v>0.04</v>
      </c>
      <c r="U121" s="20"/>
      <c r="V121" s="20"/>
      <c r="W121" s="20"/>
      <c r="X121" s="20"/>
      <c r="Y121" s="20"/>
      <c r="Z121" s="20" t="s">
        <v>184</v>
      </c>
      <c r="AA121" s="20"/>
      <c r="AB121" s="20"/>
      <c r="AC121" s="20"/>
      <c r="AD121" s="20"/>
      <c r="AE121" s="20"/>
      <c r="AF121" s="20">
        <v>35</v>
      </c>
      <c r="AL121" s="27"/>
    </row>
    <row r="122" spans="1:38" x14ac:dyDescent="0.25">
      <c r="A122" s="2">
        <v>44800</v>
      </c>
      <c r="B122" s="64"/>
      <c r="C122" s="72"/>
      <c r="D122" s="72"/>
      <c r="E122" s="20"/>
      <c r="F122" s="20"/>
      <c r="G122" s="20"/>
      <c r="H122" s="20"/>
      <c r="I122" s="20"/>
      <c r="J122" s="20"/>
      <c r="K122" s="20"/>
      <c r="L122" s="20">
        <v>23.5</v>
      </c>
      <c r="M122" s="20"/>
      <c r="N122" s="20">
        <v>12.4</v>
      </c>
      <c r="O122" s="20"/>
      <c r="P122" s="20">
        <v>0.73</v>
      </c>
      <c r="Q122" s="20"/>
      <c r="R122" s="20">
        <v>28.6</v>
      </c>
      <c r="S122" s="20"/>
      <c r="T122" s="20">
        <v>0.03</v>
      </c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L122" s="27"/>
    </row>
    <row r="123" spans="1:38" x14ac:dyDescent="0.25">
      <c r="A123" s="2">
        <v>44800</v>
      </c>
      <c r="B123" s="65"/>
      <c r="C123" s="72"/>
      <c r="D123" s="72"/>
      <c r="E123" s="20"/>
      <c r="F123" s="20"/>
      <c r="G123" s="20"/>
      <c r="H123" s="20"/>
      <c r="I123" s="20"/>
      <c r="J123" s="20"/>
      <c r="K123" s="20"/>
      <c r="L123" s="20">
        <v>23.8</v>
      </c>
      <c r="M123" s="20"/>
      <c r="N123" s="20">
        <v>15.1</v>
      </c>
      <c r="O123" s="20"/>
      <c r="P123" s="20">
        <v>0.74</v>
      </c>
      <c r="Q123" s="20"/>
      <c r="R123" s="20">
        <v>28.9</v>
      </c>
      <c r="S123" s="20"/>
      <c r="T123" s="20">
        <v>0.04</v>
      </c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L123" s="27"/>
    </row>
    <row r="124" spans="1:38" ht="15.75" x14ac:dyDescent="0.25">
      <c r="A124" s="2">
        <v>44800</v>
      </c>
      <c r="B124" s="11" t="s">
        <v>119</v>
      </c>
      <c r="C124" s="13">
        <v>22.510282</v>
      </c>
      <c r="D124" s="13">
        <v>72.771326999999999</v>
      </c>
      <c r="E124" s="12">
        <v>-14.940200000000001</v>
      </c>
      <c r="F124" s="12">
        <v>-8.4651200000000006</v>
      </c>
      <c r="G124" s="12"/>
      <c r="H124" s="12"/>
      <c r="I124" s="12">
        <v>40.868299999999998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>
        <v>38</v>
      </c>
    </row>
    <row r="125" spans="1:38" ht="15.75" x14ac:dyDescent="0.25">
      <c r="A125" s="2">
        <v>44800</v>
      </c>
      <c r="B125" s="11" t="s">
        <v>120</v>
      </c>
      <c r="C125" s="13">
        <v>22.510154</v>
      </c>
      <c r="D125" s="13">
        <v>72.771792000000005</v>
      </c>
      <c r="E125" s="12">
        <v>-15.1473</v>
      </c>
      <c r="F125" s="12">
        <v>-8.3758300000000006</v>
      </c>
      <c r="G125" s="12"/>
      <c r="H125" s="12"/>
      <c r="I125" s="12">
        <v>40.275100000000002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8" ht="15.75" x14ac:dyDescent="0.25">
      <c r="A126" s="2">
        <v>44800</v>
      </c>
      <c r="B126" s="11" t="s">
        <v>121</v>
      </c>
      <c r="C126" s="13">
        <v>22.510732000000001</v>
      </c>
      <c r="D126" s="13">
        <v>72.771576999999994</v>
      </c>
      <c r="E126" s="12">
        <v>-15.071</v>
      </c>
      <c r="F126" s="12">
        <v>-9.1450899999999997</v>
      </c>
      <c r="G126" s="12"/>
      <c r="H126" s="12"/>
      <c r="I126" s="12">
        <v>39.995399999999997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8" ht="15.75" x14ac:dyDescent="0.25">
      <c r="A127" s="2">
        <v>44800</v>
      </c>
      <c r="B127" s="11" t="s">
        <v>122</v>
      </c>
      <c r="C127" s="13">
        <v>22.510569</v>
      </c>
      <c r="D127" s="13">
        <v>72.771293</v>
      </c>
      <c r="E127" s="12">
        <v>-14.298500000000001</v>
      </c>
      <c r="F127" s="12">
        <v>-8.5121599999999997</v>
      </c>
      <c r="G127" s="12"/>
      <c r="H127" s="12"/>
      <c r="I127" s="12">
        <v>41.316400000000002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8" x14ac:dyDescent="0.25">
      <c r="A128" s="2">
        <v>44800</v>
      </c>
      <c r="B128" s="63" t="s">
        <v>123</v>
      </c>
      <c r="C128" s="72">
        <v>22.510473000000001</v>
      </c>
      <c r="D128" s="72">
        <v>72.771514999999994</v>
      </c>
      <c r="E128" s="20">
        <v>-14.298500000000001</v>
      </c>
      <c r="F128" s="20">
        <v>-8.5121599999999997</v>
      </c>
      <c r="G128" s="20"/>
      <c r="H128" s="20"/>
      <c r="I128" s="20">
        <v>41.316400000000002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L128" s="27"/>
    </row>
    <row r="129" spans="1:38" x14ac:dyDescent="0.25">
      <c r="A129" s="2">
        <v>44800</v>
      </c>
      <c r="B129" s="64"/>
      <c r="C129" s="72"/>
      <c r="D129" s="72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L129" s="27"/>
    </row>
    <row r="130" spans="1:38" x14ac:dyDescent="0.25">
      <c r="A130" s="2">
        <v>44800</v>
      </c>
      <c r="B130" s="65"/>
      <c r="C130" s="72"/>
      <c r="D130" s="72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L130" s="27"/>
    </row>
    <row r="131" spans="1:38" ht="15.75" x14ac:dyDescent="0.25">
      <c r="A131" s="2">
        <v>44800</v>
      </c>
      <c r="B131" s="11" t="s">
        <v>124</v>
      </c>
      <c r="C131" s="13">
        <v>22.505576000000001</v>
      </c>
      <c r="D131" s="13">
        <v>72.76343</v>
      </c>
      <c r="E131" s="12">
        <v>-15.0869</v>
      </c>
      <c r="F131" s="12">
        <v>-9.1277500000000007</v>
      </c>
      <c r="G131" s="12"/>
      <c r="H131" s="12"/>
      <c r="I131" s="12">
        <v>42.037500000000001</v>
      </c>
      <c r="J131" s="12"/>
      <c r="K131" s="12"/>
      <c r="L131" s="12">
        <v>26.1</v>
      </c>
      <c r="M131" s="12"/>
      <c r="N131" s="12">
        <v>18.100000000000001</v>
      </c>
      <c r="O131" s="12"/>
      <c r="P131" s="12">
        <v>0.73</v>
      </c>
      <c r="Q131" s="12"/>
      <c r="R131" s="12">
        <v>29.2</v>
      </c>
      <c r="S131" s="12"/>
      <c r="T131" s="12">
        <v>0.05</v>
      </c>
      <c r="U131" s="12"/>
      <c r="V131" s="12"/>
      <c r="W131" s="12"/>
      <c r="X131" s="12"/>
      <c r="Y131" s="12"/>
      <c r="Z131" s="12" t="s">
        <v>181</v>
      </c>
      <c r="AA131" s="12"/>
      <c r="AB131" s="12"/>
      <c r="AC131" s="12"/>
      <c r="AD131" s="12"/>
      <c r="AE131" s="12"/>
      <c r="AF131" s="12">
        <v>47</v>
      </c>
    </row>
    <row r="132" spans="1:38" ht="15.75" x14ac:dyDescent="0.25">
      <c r="A132" s="2">
        <v>44800</v>
      </c>
      <c r="B132" s="11" t="s">
        <v>125</v>
      </c>
      <c r="C132" s="13">
        <v>22.505580999999999</v>
      </c>
      <c r="D132" s="13">
        <v>72.764064000000005</v>
      </c>
      <c r="E132" s="12">
        <v>-15.3283</v>
      </c>
      <c r="F132" s="12">
        <v>-9.6344100000000008</v>
      </c>
      <c r="G132" s="12"/>
      <c r="H132" s="12"/>
      <c r="I132" s="12">
        <v>42.370199999999997</v>
      </c>
      <c r="J132" s="12"/>
      <c r="K132" s="12"/>
      <c r="L132" s="12">
        <v>19.899999999999999</v>
      </c>
      <c r="M132" s="12"/>
      <c r="N132" s="12">
        <v>17.3</v>
      </c>
      <c r="O132" s="12"/>
      <c r="P132" s="12">
        <v>0.81</v>
      </c>
      <c r="Q132" s="12"/>
      <c r="R132" s="12">
        <v>29.5</v>
      </c>
      <c r="S132" s="12"/>
      <c r="T132" s="12">
        <v>0.05</v>
      </c>
      <c r="U132" s="12"/>
      <c r="V132" s="12"/>
      <c r="W132" s="12"/>
      <c r="X132" s="12"/>
      <c r="Y132" s="12"/>
      <c r="Z132" s="12" t="s">
        <v>181</v>
      </c>
      <c r="AA132" s="12"/>
      <c r="AB132" s="12"/>
      <c r="AC132" s="12"/>
      <c r="AD132" s="12"/>
      <c r="AE132" s="12"/>
      <c r="AF132" s="12">
        <v>48</v>
      </c>
    </row>
    <row r="133" spans="1:38" ht="15.75" x14ac:dyDescent="0.25">
      <c r="A133" s="2">
        <v>44800</v>
      </c>
      <c r="B133" s="11" t="s">
        <v>126</v>
      </c>
      <c r="C133" s="13">
        <v>22.505960999999999</v>
      </c>
      <c r="D133" s="13">
        <v>72.764082999999999</v>
      </c>
      <c r="E133" s="12">
        <v>-15.399900000000001</v>
      </c>
      <c r="F133" s="12">
        <v>-9.7231400000000008</v>
      </c>
      <c r="G133" s="12"/>
      <c r="H133" s="12"/>
      <c r="I133" s="12">
        <v>40.596400000000003</v>
      </c>
      <c r="J133" s="12"/>
      <c r="K133" s="12"/>
      <c r="L133" s="12">
        <v>25.2</v>
      </c>
      <c r="M133" s="12"/>
      <c r="N133" s="12">
        <v>25.6</v>
      </c>
      <c r="O133" s="12"/>
      <c r="P133" s="12">
        <v>0.85</v>
      </c>
      <c r="Q133" s="12"/>
      <c r="R133" s="12">
        <v>30.1</v>
      </c>
      <c r="S133" s="12"/>
      <c r="T133" s="12">
        <v>7.0000000000000007E-2</v>
      </c>
      <c r="U133" s="12"/>
      <c r="V133" s="12"/>
      <c r="W133" s="12"/>
      <c r="X133" s="12"/>
      <c r="Y133" s="12"/>
      <c r="Z133" s="12" t="s">
        <v>181</v>
      </c>
      <c r="AA133" s="12"/>
      <c r="AB133" s="12"/>
      <c r="AC133" s="12"/>
      <c r="AD133" s="12"/>
      <c r="AE133" s="12"/>
      <c r="AF133" s="12">
        <v>49</v>
      </c>
    </row>
    <row r="134" spans="1:38" ht="15.75" x14ac:dyDescent="0.25">
      <c r="A134" s="2">
        <v>44800</v>
      </c>
      <c r="B134" s="11" t="s">
        <v>127</v>
      </c>
      <c r="C134" s="17">
        <v>22.506132999999998</v>
      </c>
      <c r="D134" s="17">
        <v>72.763434000000004</v>
      </c>
      <c r="E134" s="12">
        <v>-14.509600000000001</v>
      </c>
      <c r="F134" s="12">
        <v>-10.8401</v>
      </c>
      <c r="G134" s="12"/>
      <c r="H134" s="12"/>
      <c r="I134" s="12">
        <v>43.677999999999997</v>
      </c>
      <c r="J134" s="12"/>
      <c r="K134" s="12">
        <v>2.0699999999999998</v>
      </c>
      <c r="L134" s="12">
        <v>44.1</v>
      </c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 t="s">
        <v>218</v>
      </c>
      <c r="AA134" s="12"/>
      <c r="AB134" s="12"/>
      <c r="AC134" s="12">
        <v>38</v>
      </c>
      <c r="AD134" s="12"/>
      <c r="AE134" s="12"/>
      <c r="AF134" s="12">
        <v>50</v>
      </c>
      <c r="AG134">
        <v>192</v>
      </c>
      <c r="AH134">
        <v>88.5</v>
      </c>
      <c r="AJ134">
        <f>AG134*16</f>
        <v>3072</v>
      </c>
      <c r="AK134">
        <f>AH134*16</f>
        <v>1416</v>
      </c>
      <c r="AL134">
        <f>AJ134-AK134</f>
        <v>1656</v>
      </c>
    </row>
    <row r="135" spans="1:38" x14ac:dyDescent="0.25">
      <c r="A135" s="2">
        <v>44800</v>
      </c>
      <c r="B135" s="63" t="s">
        <v>128</v>
      </c>
      <c r="C135" s="72">
        <v>22.505783999999998</v>
      </c>
      <c r="D135" s="72">
        <v>72.763858999999997</v>
      </c>
      <c r="E135" s="20">
        <v>-15.7</v>
      </c>
      <c r="F135" s="20">
        <v>-11.277100000000001</v>
      </c>
      <c r="G135" s="20"/>
      <c r="H135" s="20"/>
      <c r="I135" s="20">
        <v>42.459400000000002</v>
      </c>
      <c r="J135" s="20"/>
      <c r="K135" s="20"/>
      <c r="L135" s="20">
        <v>27.5</v>
      </c>
      <c r="M135" s="20"/>
      <c r="N135" s="20">
        <v>18.2</v>
      </c>
      <c r="O135" s="20"/>
      <c r="P135" s="20">
        <v>0.79</v>
      </c>
      <c r="Q135" s="20"/>
      <c r="R135" s="20">
        <v>29.5</v>
      </c>
      <c r="S135" s="20"/>
      <c r="T135" s="20">
        <v>0.05</v>
      </c>
      <c r="U135" s="20"/>
      <c r="V135" s="20"/>
      <c r="W135" s="20"/>
      <c r="X135" s="20"/>
      <c r="Y135" s="20"/>
      <c r="Z135" s="20" t="s">
        <v>181</v>
      </c>
      <c r="AA135" s="20"/>
      <c r="AB135" s="20"/>
      <c r="AC135" s="20"/>
      <c r="AD135" s="20"/>
      <c r="AE135" s="20"/>
      <c r="AF135" s="20">
        <v>48</v>
      </c>
      <c r="AL135" s="27"/>
    </row>
    <row r="136" spans="1:38" x14ac:dyDescent="0.25">
      <c r="A136" s="2">
        <v>44800</v>
      </c>
      <c r="B136" s="64"/>
      <c r="C136" s="72"/>
      <c r="D136" s="72"/>
      <c r="E136" s="20"/>
      <c r="F136" s="20"/>
      <c r="G136" s="20"/>
      <c r="H136" s="20"/>
      <c r="I136" s="20"/>
      <c r="J136" s="20"/>
      <c r="K136" s="20"/>
      <c r="L136" s="20">
        <v>23.8</v>
      </c>
      <c r="M136" s="20"/>
      <c r="N136" s="20">
        <v>23.1</v>
      </c>
      <c r="O136" s="20"/>
      <c r="P136" s="20">
        <v>0.91</v>
      </c>
      <c r="Q136" s="20"/>
      <c r="R136" s="20">
        <v>29.8</v>
      </c>
      <c r="S136" s="20"/>
      <c r="T136" s="20">
        <v>0.06</v>
      </c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L136" s="27"/>
    </row>
    <row r="137" spans="1:38" x14ac:dyDescent="0.25">
      <c r="A137" s="2">
        <v>44800</v>
      </c>
      <c r="B137" s="65"/>
      <c r="C137" s="72"/>
      <c r="D137" s="72"/>
      <c r="E137" s="20"/>
      <c r="F137" s="20"/>
      <c r="G137" s="20"/>
      <c r="H137" s="20"/>
      <c r="I137" s="20"/>
      <c r="J137" s="20"/>
      <c r="K137" s="20"/>
      <c r="L137" s="20">
        <v>24.7</v>
      </c>
      <c r="M137" s="20"/>
      <c r="N137" s="20">
        <v>23.9</v>
      </c>
      <c r="O137" s="20"/>
      <c r="P137" s="20">
        <v>0.91</v>
      </c>
      <c r="Q137" s="20"/>
      <c r="R137" s="20">
        <v>29.8</v>
      </c>
      <c r="S137" s="20"/>
      <c r="T137" s="20">
        <v>0.06</v>
      </c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L137" s="27"/>
    </row>
    <row r="138" spans="1:38" ht="15.75" x14ac:dyDescent="0.25">
      <c r="A138" s="2">
        <v>44800</v>
      </c>
      <c r="B138" s="11" t="s">
        <v>129</v>
      </c>
      <c r="C138" s="13">
        <v>22.505233</v>
      </c>
      <c r="D138" s="13">
        <v>72.763051000000004</v>
      </c>
      <c r="E138" s="12">
        <v>-14.063599999999999</v>
      </c>
      <c r="F138" s="12">
        <v>-10.161099999999999</v>
      </c>
      <c r="G138" s="12"/>
      <c r="H138" s="12"/>
      <c r="I138" s="12">
        <v>41.816699999999997</v>
      </c>
      <c r="J138" s="12"/>
      <c r="K138" s="12"/>
      <c r="L138" s="12">
        <v>32.700000000000003</v>
      </c>
      <c r="M138" s="12"/>
      <c r="N138" s="12">
        <v>16</v>
      </c>
      <c r="O138" s="12"/>
      <c r="P138" s="12">
        <v>0.7</v>
      </c>
      <c r="Q138" s="12"/>
      <c r="R138" s="12">
        <v>29.5</v>
      </c>
      <c r="S138" s="12"/>
      <c r="T138" s="12">
        <v>0.04</v>
      </c>
      <c r="U138" s="12"/>
      <c r="V138" s="12"/>
      <c r="W138" s="12"/>
      <c r="X138" s="12"/>
      <c r="Y138" s="12"/>
      <c r="Z138" s="12" t="s">
        <v>179</v>
      </c>
      <c r="AA138" s="12"/>
      <c r="AB138" s="12"/>
      <c r="AC138" s="12">
        <v>120</v>
      </c>
      <c r="AD138" s="12"/>
      <c r="AE138" s="12"/>
      <c r="AF138" s="12">
        <v>43</v>
      </c>
    </row>
    <row r="139" spans="1:38" ht="15.75" x14ac:dyDescent="0.25">
      <c r="A139" s="2">
        <v>44800</v>
      </c>
      <c r="B139" s="11" t="s">
        <v>130</v>
      </c>
      <c r="C139" s="13">
        <v>22.504650000000002</v>
      </c>
      <c r="D139" s="13">
        <v>72.763110999999995</v>
      </c>
      <c r="E139" s="12">
        <v>-15.8521</v>
      </c>
      <c r="F139" s="12">
        <v>-11.400499999999999</v>
      </c>
      <c r="G139" s="12"/>
      <c r="H139" s="12"/>
      <c r="I139" s="12">
        <v>41.190300000000001</v>
      </c>
      <c r="J139" s="12"/>
      <c r="K139" s="12"/>
      <c r="L139" s="12">
        <v>15.6</v>
      </c>
      <c r="M139" s="12"/>
      <c r="N139" s="12">
        <v>13.8</v>
      </c>
      <c r="O139" s="12"/>
      <c r="P139" s="12">
        <v>0.84</v>
      </c>
      <c r="Q139" s="12"/>
      <c r="R139" s="12">
        <v>29.5</v>
      </c>
      <c r="S139" s="12"/>
      <c r="T139" s="12">
        <v>0.04</v>
      </c>
      <c r="U139" s="12"/>
      <c r="V139" s="12"/>
      <c r="W139" s="12"/>
      <c r="X139" s="12"/>
      <c r="Y139" s="12"/>
      <c r="Z139" s="12" t="s">
        <v>179</v>
      </c>
      <c r="AA139" s="12"/>
      <c r="AB139" s="12"/>
      <c r="AC139" s="12">
        <v>120</v>
      </c>
      <c r="AD139" s="12"/>
      <c r="AE139" s="12"/>
      <c r="AF139" s="12">
        <v>44</v>
      </c>
    </row>
    <row r="140" spans="1:38" ht="15.75" x14ac:dyDescent="0.25">
      <c r="A140" s="2">
        <v>44800</v>
      </c>
      <c r="B140" s="11" t="s">
        <v>131</v>
      </c>
      <c r="C140" s="13">
        <v>22.504625999999998</v>
      </c>
      <c r="D140" s="13">
        <v>72.762486999999993</v>
      </c>
      <c r="E140" s="12">
        <v>-15.135899999999999</v>
      </c>
      <c r="F140" s="12">
        <v>-10.085800000000001</v>
      </c>
      <c r="G140" s="12"/>
      <c r="H140" s="12"/>
      <c r="I140" s="12">
        <v>42.944899999999997</v>
      </c>
      <c r="J140" s="12"/>
      <c r="K140" s="12">
        <v>4.5</v>
      </c>
      <c r="L140" s="12">
        <v>48.6</v>
      </c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 t="s">
        <v>183</v>
      </c>
      <c r="AA140" s="12"/>
      <c r="AB140" s="12"/>
      <c r="AC140" s="12">
        <v>42</v>
      </c>
      <c r="AD140" s="12"/>
      <c r="AE140" s="12"/>
      <c r="AF140" s="12">
        <v>45</v>
      </c>
      <c r="AG140">
        <v>375.5</v>
      </c>
      <c r="AH140">
        <v>219</v>
      </c>
      <c r="AJ140">
        <f>AG140*16</f>
        <v>6008</v>
      </c>
      <c r="AK140">
        <f>AH140*16</f>
        <v>3504</v>
      </c>
      <c r="AL140">
        <f>AJ140-AK140</f>
        <v>2504</v>
      </c>
    </row>
    <row r="141" spans="1:38" ht="15.75" x14ac:dyDescent="0.25">
      <c r="A141" s="2">
        <v>44800</v>
      </c>
      <c r="B141" s="11" t="s">
        <v>132</v>
      </c>
      <c r="C141" s="13">
        <v>22.505224999999999</v>
      </c>
      <c r="D141" s="13">
        <v>72.762440999999995</v>
      </c>
      <c r="E141" s="12">
        <v>-16.6724</v>
      </c>
      <c r="F141" s="12">
        <v>-9.9176800000000007</v>
      </c>
      <c r="G141" s="12"/>
      <c r="H141" s="12"/>
      <c r="I141" s="12">
        <v>42.877000000000002</v>
      </c>
      <c r="J141" s="12"/>
      <c r="K141" s="12"/>
      <c r="L141" s="12">
        <v>32.799999999999997</v>
      </c>
      <c r="M141" s="12"/>
      <c r="N141" s="12">
        <v>22.9</v>
      </c>
      <c r="O141" s="12"/>
      <c r="P141" s="12">
        <v>1</v>
      </c>
      <c r="Q141" s="12"/>
      <c r="R141" s="12">
        <v>29.5</v>
      </c>
      <c r="S141" s="12"/>
      <c r="T141" s="12">
        <v>0.06</v>
      </c>
      <c r="U141" s="12"/>
      <c r="V141" s="12"/>
      <c r="W141" s="12"/>
      <c r="X141" s="12"/>
      <c r="Y141" s="12"/>
      <c r="Z141" s="12" t="s">
        <v>179</v>
      </c>
      <c r="AA141" s="12"/>
      <c r="AB141" s="12"/>
      <c r="AC141" s="12">
        <v>120</v>
      </c>
      <c r="AD141" s="12"/>
      <c r="AE141" s="12"/>
      <c r="AF141" s="12">
        <v>43</v>
      </c>
    </row>
    <row r="142" spans="1:38" x14ac:dyDescent="0.25">
      <c r="A142" s="2">
        <v>44800</v>
      </c>
      <c r="B142" s="63" t="s">
        <v>133</v>
      </c>
      <c r="C142" s="72">
        <v>22.504991</v>
      </c>
      <c r="D142" s="72">
        <v>72.762738999999996</v>
      </c>
      <c r="E142" s="20">
        <v>-14.9139</v>
      </c>
      <c r="F142" s="20">
        <v>-10.666700000000001</v>
      </c>
      <c r="G142" s="20"/>
      <c r="H142" s="20"/>
      <c r="I142" s="20">
        <v>42.762599999999999</v>
      </c>
      <c r="J142" s="20"/>
      <c r="K142" s="20"/>
      <c r="L142" s="20">
        <v>37.200000000000003</v>
      </c>
      <c r="M142" s="20"/>
      <c r="N142" s="20">
        <v>13.4</v>
      </c>
      <c r="O142" s="20"/>
      <c r="P142" s="20">
        <v>0.68</v>
      </c>
      <c r="Q142" s="20"/>
      <c r="R142" s="20">
        <v>29.5</v>
      </c>
      <c r="S142" s="20"/>
      <c r="T142" s="20">
        <v>0.04</v>
      </c>
      <c r="U142" s="20"/>
      <c r="V142" s="20"/>
      <c r="W142" s="20"/>
      <c r="X142" s="20"/>
      <c r="Y142" s="20"/>
      <c r="Z142" s="20" t="s">
        <v>179</v>
      </c>
      <c r="AA142" s="20"/>
      <c r="AB142" s="20"/>
      <c r="AC142" s="20">
        <v>110</v>
      </c>
      <c r="AD142" s="20"/>
      <c r="AE142" s="20"/>
      <c r="AF142" s="20">
        <v>46</v>
      </c>
      <c r="AL142" s="27"/>
    </row>
    <row r="143" spans="1:38" x14ac:dyDescent="0.25">
      <c r="A143" s="2">
        <v>44800</v>
      </c>
      <c r="B143" s="64"/>
      <c r="C143" s="72"/>
      <c r="D143" s="72"/>
      <c r="E143" s="20"/>
      <c r="F143" s="20"/>
      <c r="G143" s="20"/>
      <c r="H143" s="20"/>
      <c r="I143" s="20"/>
      <c r="J143" s="20"/>
      <c r="K143" s="20"/>
      <c r="L143" s="20">
        <v>35.5</v>
      </c>
      <c r="M143" s="20"/>
      <c r="N143" s="20">
        <v>13</v>
      </c>
      <c r="O143" s="20"/>
      <c r="P143" s="20">
        <v>0.71</v>
      </c>
      <c r="Q143" s="20"/>
      <c r="R143" s="20">
        <v>29.8</v>
      </c>
      <c r="S143" s="20"/>
      <c r="T143" s="20">
        <v>0.03</v>
      </c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L143" s="27"/>
    </row>
    <row r="144" spans="1:38" x14ac:dyDescent="0.25">
      <c r="A144" s="2">
        <v>44800</v>
      </c>
      <c r="B144" s="65"/>
      <c r="C144" s="72"/>
      <c r="D144" s="72"/>
      <c r="E144" s="20"/>
      <c r="F144" s="20"/>
      <c r="G144" s="20"/>
      <c r="H144" s="20"/>
      <c r="I144" s="20"/>
      <c r="J144" s="20"/>
      <c r="K144" s="20"/>
      <c r="L144" s="20">
        <v>39.299999999999997</v>
      </c>
      <c r="M144" s="20"/>
      <c r="N144" s="20">
        <v>13.9</v>
      </c>
      <c r="O144" s="20"/>
      <c r="P144" s="20">
        <v>0.76</v>
      </c>
      <c r="Q144" s="20"/>
      <c r="R144" s="20">
        <v>29.8</v>
      </c>
      <c r="S144" s="20"/>
      <c r="T144" s="20">
        <v>0.04</v>
      </c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L144" s="27"/>
    </row>
    <row r="145" spans="1:38" ht="15.75" x14ac:dyDescent="0.25">
      <c r="A145" s="2">
        <v>44800</v>
      </c>
      <c r="B145" s="11" t="s">
        <v>134</v>
      </c>
      <c r="C145" s="13">
        <v>22.502811999999999</v>
      </c>
      <c r="D145" s="13">
        <v>72.762127000000007</v>
      </c>
      <c r="E145" s="12">
        <v>-12.471299999999999</v>
      </c>
      <c r="F145" s="12">
        <v>-6.3940999999999999</v>
      </c>
      <c r="G145" s="12"/>
      <c r="H145" s="12"/>
      <c r="I145" s="12">
        <v>43.403599999999997</v>
      </c>
      <c r="J145" s="12"/>
      <c r="K145" s="12"/>
      <c r="L145" s="12">
        <v>32.200000000000003</v>
      </c>
      <c r="M145" s="12"/>
      <c r="N145" s="12">
        <v>34.200000000000003</v>
      </c>
      <c r="O145" s="12"/>
      <c r="P145" s="12">
        <v>1.18</v>
      </c>
      <c r="Q145" s="12"/>
      <c r="R145" s="12">
        <v>28.9</v>
      </c>
      <c r="S145" s="12"/>
      <c r="T145" s="12">
        <v>0.09</v>
      </c>
      <c r="U145" s="12"/>
      <c r="V145" s="12"/>
      <c r="W145" s="12"/>
      <c r="X145" s="12"/>
      <c r="Y145" s="12"/>
      <c r="Z145" s="12" t="s">
        <v>181</v>
      </c>
      <c r="AA145" s="12"/>
      <c r="AB145" s="12"/>
      <c r="AC145" s="12"/>
      <c r="AD145" s="12"/>
      <c r="AE145" s="12"/>
      <c r="AF145" s="12">
        <v>39</v>
      </c>
    </row>
    <row r="146" spans="1:38" ht="15.75" x14ac:dyDescent="0.25">
      <c r="A146" s="2">
        <v>44800</v>
      </c>
      <c r="B146" s="11" t="s">
        <v>135</v>
      </c>
      <c r="C146" s="13">
        <v>22.502834</v>
      </c>
      <c r="D146" s="13">
        <v>72.761572000000001</v>
      </c>
      <c r="E146" s="12">
        <v>-15.4057</v>
      </c>
      <c r="F146" s="12">
        <v>-10.394299999999999</v>
      </c>
      <c r="G146" s="12"/>
      <c r="H146" s="12"/>
      <c r="I146" s="12">
        <v>41.279499999999999</v>
      </c>
      <c r="J146" s="12"/>
      <c r="K146" s="12"/>
      <c r="L146" s="12">
        <v>35.299999999999997</v>
      </c>
      <c r="M146" s="12"/>
      <c r="N146" s="12">
        <v>14.7</v>
      </c>
      <c r="O146" s="12"/>
      <c r="P146" s="12">
        <v>0.76</v>
      </c>
      <c r="Q146" s="12"/>
      <c r="R146" s="12">
        <v>28.9</v>
      </c>
      <c r="S146" s="12"/>
      <c r="T146" s="12">
        <v>0.04</v>
      </c>
      <c r="U146" s="12"/>
      <c r="V146" s="12"/>
      <c r="W146" s="12"/>
      <c r="X146" s="12"/>
      <c r="Y146" s="12"/>
      <c r="Z146" s="12" t="s">
        <v>179</v>
      </c>
      <c r="AA146" s="12"/>
      <c r="AB146" s="12"/>
      <c r="AC146" s="12">
        <v>120</v>
      </c>
      <c r="AD146" s="12"/>
      <c r="AE146" s="12"/>
      <c r="AF146" s="12">
        <v>40</v>
      </c>
    </row>
    <row r="147" spans="1:38" ht="15.75" x14ac:dyDescent="0.25">
      <c r="A147" s="2">
        <v>44800</v>
      </c>
      <c r="B147" s="11" t="s">
        <v>136</v>
      </c>
      <c r="C147" s="13">
        <v>22.503323999999999</v>
      </c>
      <c r="D147" s="13">
        <v>72.761544000000001</v>
      </c>
      <c r="E147" s="12">
        <v>-15.193300000000001</v>
      </c>
      <c r="F147" s="12">
        <v>-9.0385799999999996</v>
      </c>
      <c r="G147" s="12"/>
      <c r="H147" s="12"/>
      <c r="I147" s="12">
        <v>41.285699999999999</v>
      </c>
      <c r="J147" s="12"/>
      <c r="K147" s="12">
        <v>2.2000000000000002</v>
      </c>
      <c r="L147" s="12">
        <v>40.5</v>
      </c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 t="s">
        <v>183</v>
      </c>
      <c r="AA147" s="12"/>
      <c r="AB147" s="12"/>
      <c r="AC147" s="12">
        <v>40</v>
      </c>
      <c r="AD147" s="12"/>
      <c r="AE147" s="12"/>
      <c r="AF147" s="12">
        <v>41</v>
      </c>
      <c r="AG147">
        <v>137.5</v>
      </c>
      <c r="AH147">
        <v>67</v>
      </c>
      <c r="AJ147">
        <f>AG147*15</f>
        <v>2062.5</v>
      </c>
      <c r="AK147">
        <f>AH147*15</f>
        <v>1005</v>
      </c>
      <c r="AL147">
        <f>AJ147-AK147</f>
        <v>1057.5</v>
      </c>
    </row>
    <row r="148" spans="1:38" ht="15.75" x14ac:dyDescent="0.25">
      <c r="A148" s="2">
        <v>44800</v>
      </c>
      <c r="B148" s="11" t="s">
        <v>137</v>
      </c>
      <c r="C148" s="13">
        <v>22.503423000000002</v>
      </c>
      <c r="D148" s="13">
        <v>72.762157999999999</v>
      </c>
      <c r="E148" s="12">
        <v>-14.037100000000001</v>
      </c>
      <c r="F148" s="12">
        <v>-9.2241800000000005</v>
      </c>
      <c r="G148" s="12"/>
      <c r="H148" s="12"/>
      <c r="I148" s="12">
        <v>43.392299999999999</v>
      </c>
      <c r="J148" s="12"/>
      <c r="K148" s="12"/>
      <c r="L148" s="12">
        <v>26.2</v>
      </c>
      <c r="M148" s="12"/>
      <c r="N148" s="12">
        <v>17.5</v>
      </c>
      <c r="O148" s="12"/>
      <c r="P148" s="12">
        <v>0.95</v>
      </c>
      <c r="Q148" s="12"/>
      <c r="R148" s="12">
        <v>28.9</v>
      </c>
      <c r="S148" s="12"/>
      <c r="T148" s="12">
        <v>0.05</v>
      </c>
      <c r="U148" s="12"/>
      <c r="V148" s="12"/>
      <c r="W148" s="12"/>
      <c r="X148" s="12"/>
      <c r="Y148" s="12"/>
      <c r="Z148" s="12" t="s">
        <v>181</v>
      </c>
      <c r="AA148" s="12"/>
      <c r="AB148" s="12"/>
      <c r="AC148" s="12"/>
      <c r="AD148" s="12"/>
      <c r="AE148" s="12"/>
      <c r="AF148" s="12">
        <v>42</v>
      </c>
    </row>
    <row r="149" spans="1:38" x14ac:dyDescent="0.25">
      <c r="A149" s="2">
        <v>44800</v>
      </c>
      <c r="B149" s="63" t="s">
        <v>138</v>
      </c>
      <c r="C149" s="72">
        <v>22.503156000000001</v>
      </c>
      <c r="D149" s="72">
        <v>72.761871999999997</v>
      </c>
      <c r="E149" s="20">
        <v>-14.385999999999999</v>
      </c>
      <c r="F149" s="20">
        <v>-8.6534700000000004</v>
      </c>
      <c r="G149" s="20"/>
      <c r="H149" s="20"/>
      <c r="I149" s="20">
        <v>42.546300000000002</v>
      </c>
      <c r="J149" s="20"/>
      <c r="K149" s="20"/>
      <c r="L149" s="20">
        <v>37.1</v>
      </c>
      <c r="M149" s="20"/>
      <c r="N149" s="20">
        <v>12</v>
      </c>
      <c r="O149" s="20"/>
      <c r="P149" s="20">
        <v>0.6</v>
      </c>
      <c r="Q149" s="20"/>
      <c r="R149" s="20">
        <v>28.9</v>
      </c>
      <c r="S149" s="20"/>
      <c r="T149" s="20">
        <v>0.03</v>
      </c>
      <c r="U149" s="20"/>
      <c r="V149" s="20"/>
      <c r="W149" s="20"/>
      <c r="X149" s="20"/>
      <c r="Y149" s="20"/>
      <c r="Z149" s="20" t="s">
        <v>179</v>
      </c>
      <c r="AA149" s="20"/>
      <c r="AB149" s="20"/>
      <c r="AC149" s="20">
        <v>120</v>
      </c>
      <c r="AD149" s="20"/>
      <c r="AE149" s="20"/>
      <c r="AF149" s="20">
        <v>40</v>
      </c>
      <c r="AL149" s="27"/>
    </row>
    <row r="150" spans="1:38" x14ac:dyDescent="0.25">
      <c r="A150" s="2">
        <v>44800</v>
      </c>
      <c r="B150" s="64"/>
      <c r="C150" s="72"/>
      <c r="D150" s="72"/>
      <c r="E150" s="20"/>
      <c r="F150" s="20"/>
      <c r="G150" s="20"/>
      <c r="H150" s="20"/>
      <c r="I150" s="20"/>
      <c r="J150" s="20"/>
      <c r="K150" s="20"/>
      <c r="L150" s="20">
        <v>37.200000000000003</v>
      </c>
      <c r="M150" s="20"/>
      <c r="N150" s="20">
        <v>13</v>
      </c>
      <c r="O150" s="20"/>
      <c r="P150" s="20">
        <v>0.59</v>
      </c>
      <c r="Q150" s="20"/>
      <c r="R150" s="20">
        <v>28.9</v>
      </c>
      <c r="S150" s="20"/>
      <c r="T150" s="20">
        <v>0.03</v>
      </c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L150" s="27"/>
    </row>
    <row r="151" spans="1:38" x14ac:dyDescent="0.25">
      <c r="A151" s="2">
        <v>44800</v>
      </c>
      <c r="B151" s="65"/>
      <c r="C151" s="72"/>
      <c r="D151" s="72"/>
      <c r="E151" s="20"/>
      <c r="F151" s="20"/>
      <c r="G151" s="20"/>
      <c r="H151" s="20"/>
      <c r="I151" s="20"/>
      <c r="J151" s="20"/>
      <c r="K151" s="20"/>
      <c r="L151" s="20">
        <v>37.4</v>
      </c>
      <c r="M151" s="20"/>
      <c r="N151" s="20">
        <v>14.4</v>
      </c>
      <c r="O151" s="20"/>
      <c r="P151" s="20">
        <v>0.64</v>
      </c>
      <c r="Q151" s="20"/>
      <c r="R151" s="20">
        <v>28.9</v>
      </c>
      <c r="S151" s="20"/>
      <c r="T151" s="20">
        <v>0.04</v>
      </c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L151" s="27"/>
    </row>
    <row r="152" spans="1:38" ht="15.75" x14ac:dyDescent="0.25">
      <c r="A152" s="2">
        <v>44800</v>
      </c>
      <c r="B152" s="11" t="s">
        <v>139</v>
      </c>
      <c r="C152" s="13">
        <v>22.512449</v>
      </c>
      <c r="D152" s="13">
        <v>72.761352000000002</v>
      </c>
      <c r="E152" s="12">
        <v>-16.853400000000001</v>
      </c>
      <c r="F152" s="12">
        <v>-10.4345</v>
      </c>
      <c r="G152" s="12"/>
      <c r="H152" s="12"/>
      <c r="I152" s="12">
        <v>40.981400000000001</v>
      </c>
      <c r="J152" s="12"/>
      <c r="K152" s="12"/>
      <c r="L152" s="12">
        <v>29.8</v>
      </c>
      <c r="M152" s="12"/>
      <c r="N152" s="12">
        <v>24.1</v>
      </c>
      <c r="O152" s="12"/>
      <c r="P152" s="12">
        <v>0.96</v>
      </c>
      <c r="Q152" s="12"/>
      <c r="R152" s="12">
        <v>29.5</v>
      </c>
      <c r="S152" s="12"/>
      <c r="T152" s="12">
        <v>0.06</v>
      </c>
      <c r="U152" s="12"/>
      <c r="V152" s="12"/>
      <c r="W152" s="12"/>
      <c r="X152" s="12"/>
      <c r="Y152" s="12"/>
      <c r="Z152" s="12" t="s">
        <v>181</v>
      </c>
      <c r="AA152" s="12"/>
      <c r="AB152" s="12"/>
      <c r="AC152" s="12"/>
      <c r="AD152" s="12"/>
      <c r="AE152" s="12"/>
      <c r="AF152" s="12">
        <v>47</v>
      </c>
    </row>
    <row r="153" spans="1:38" ht="15.75" x14ac:dyDescent="0.25">
      <c r="A153" s="2">
        <v>44800</v>
      </c>
      <c r="B153" s="11" t="s">
        <v>140</v>
      </c>
      <c r="C153" s="13">
        <v>22.512453000000001</v>
      </c>
      <c r="D153" s="13">
        <v>72.761966999999999</v>
      </c>
      <c r="E153" s="12">
        <v>-15.853400000000001</v>
      </c>
      <c r="F153" s="12">
        <v>-11.4635</v>
      </c>
      <c r="G153" s="12"/>
      <c r="H153" s="12"/>
      <c r="I153" s="12">
        <v>42.478200000000001</v>
      </c>
      <c r="J153" s="12"/>
      <c r="K153" s="12">
        <v>5.55</v>
      </c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 t="s">
        <v>183</v>
      </c>
      <c r="AA153" s="12"/>
      <c r="AB153" s="12"/>
      <c r="AC153" s="12"/>
      <c r="AD153" s="12"/>
      <c r="AE153" s="12"/>
      <c r="AF153" s="12">
        <v>49</v>
      </c>
      <c r="AG153">
        <v>108</v>
      </c>
      <c r="AH153">
        <v>45</v>
      </c>
      <c r="AJ153">
        <f>AG153*20</f>
        <v>2160</v>
      </c>
      <c r="AK153">
        <f>AH153*20</f>
        <v>900</v>
      </c>
      <c r="AL153">
        <f>AJ153-AK153</f>
        <v>1260</v>
      </c>
    </row>
    <row r="154" spans="1:38" ht="15.75" x14ac:dyDescent="0.25">
      <c r="A154" s="2">
        <v>44800</v>
      </c>
      <c r="B154" s="11" t="s">
        <v>141</v>
      </c>
      <c r="C154" s="13">
        <v>22.511897999999999</v>
      </c>
      <c r="D154" s="13">
        <v>72.761975000000007</v>
      </c>
      <c r="E154" s="12">
        <v>-15.2936</v>
      </c>
      <c r="F154" s="12">
        <v>-9.69726</v>
      </c>
      <c r="G154" s="12"/>
      <c r="H154" s="12"/>
      <c r="I154" s="12">
        <v>41.371099999999998</v>
      </c>
      <c r="J154" s="12"/>
      <c r="K154" s="12"/>
      <c r="L154" s="12">
        <v>27.7</v>
      </c>
      <c r="M154" s="12"/>
      <c r="N154" s="12">
        <v>21.1</v>
      </c>
      <c r="O154" s="12"/>
      <c r="P154" s="12">
        <v>0.85</v>
      </c>
      <c r="Q154" s="12"/>
      <c r="R154" s="12">
        <v>29.2</v>
      </c>
      <c r="S154" s="12"/>
      <c r="T154" s="12">
        <v>0.05</v>
      </c>
      <c r="U154" s="12"/>
      <c r="V154" s="12"/>
      <c r="W154" s="12"/>
      <c r="X154" s="12"/>
      <c r="Y154" s="12"/>
      <c r="Z154" s="12" t="s">
        <v>181</v>
      </c>
      <c r="AA154" s="12"/>
      <c r="AB154" s="12"/>
      <c r="AC154" s="12"/>
      <c r="AD154" s="12"/>
      <c r="AE154" s="12"/>
      <c r="AF154" s="12">
        <v>48</v>
      </c>
    </row>
    <row r="155" spans="1:38" ht="15.75" x14ac:dyDescent="0.25">
      <c r="A155" s="2">
        <v>44800</v>
      </c>
      <c r="B155" s="11" t="s">
        <v>142</v>
      </c>
      <c r="C155" s="13">
        <v>22.511855000000001</v>
      </c>
      <c r="D155" s="13">
        <v>72.761373000000006</v>
      </c>
      <c r="E155" s="12">
        <v>-14.047499999999999</v>
      </c>
      <c r="F155" s="12">
        <v>-9.4976199999999995</v>
      </c>
      <c r="G155" s="12"/>
      <c r="H155" s="12"/>
      <c r="I155" s="12">
        <v>41.062800000000003</v>
      </c>
      <c r="J155" s="12"/>
      <c r="K155" s="12"/>
      <c r="L155" s="12">
        <v>25.4</v>
      </c>
      <c r="M155" s="12"/>
      <c r="N155" s="12">
        <v>22.7</v>
      </c>
      <c r="O155" s="12"/>
      <c r="P155" s="12">
        <v>0.85</v>
      </c>
      <c r="Q155" s="12"/>
      <c r="R155" s="12">
        <v>29.2</v>
      </c>
      <c r="S155" s="12"/>
      <c r="T155" s="12">
        <v>0.06</v>
      </c>
      <c r="U155" s="12"/>
      <c r="V155" s="12"/>
      <c r="W155" s="12"/>
      <c r="X155" s="12"/>
      <c r="Y155" s="12"/>
      <c r="Z155" s="12" t="s">
        <v>181</v>
      </c>
      <c r="AA155" s="12"/>
      <c r="AB155" s="12"/>
      <c r="AC155" s="12"/>
      <c r="AD155" s="12"/>
      <c r="AE155" s="12"/>
      <c r="AF155" s="12">
        <v>48</v>
      </c>
    </row>
    <row r="156" spans="1:38" x14ac:dyDescent="0.25">
      <c r="A156" s="2">
        <v>44800</v>
      </c>
      <c r="B156" s="63" t="s">
        <v>143</v>
      </c>
      <c r="C156" s="72">
        <v>22.512015000000002</v>
      </c>
      <c r="D156" s="72">
        <v>72.761675999999994</v>
      </c>
      <c r="E156" s="20">
        <v>-14.662599999999999</v>
      </c>
      <c r="F156" s="20">
        <v>-10.170999999999999</v>
      </c>
      <c r="G156" s="20"/>
      <c r="H156" s="20"/>
      <c r="I156" s="20">
        <v>40.712899999999998</v>
      </c>
      <c r="J156" s="20"/>
      <c r="K156" s="20"/>
      <c r="L156" s="20">
        <v>30.4</v>
      </c>
      <c r="M156" s="20"/>
      <c r="N156" s="20">
        <v>18.3</v>
      </c>
      <c r="O156" s="20"/>
      <c r="P156" s="20">
        <v>0.71</v>
      </c>
      <c r="Q156" s="20"/>
      <c r="R156" s="20">
        <v>29.2</v>
      </c>
      <c r="S156" s="20"/>
      <c r="T156" s="20">
        <v>0.05</v>
      </c>
      <c r="U156" s="20"/>
      <c r="V156" s="20"/>
      <c r="W156" s="20"/>
      <c r="X156" s="20"/>
      <c r="Y156" s="20"/>
      <c r="Z156" s="20" t="s">
        <v>181</v>
      </c>
      <c r="AA156" s="20"/>
      <c r="AB156" s="20"/>
      <c r="AC156" s="20"/>
      <c r="AD156" s="20"/>
      <c r="AE156" s="20"/>
      <c r="AF156" s="20">
        <v>48</v>
      </c>
      <c r="AL156" s="27"/>
    </row>
    <row r="157" spans="1:38" x14ac:dyDescent="0.25">
      <c r="A157" s="2">
        <v>44800</v>
      </c>
      <c r="B157" s="64"/>
      <c r="C157" s="72"/>
      <c r="D157" s="72"/>
      <c r="E157" s="20"/>
      <c r="F157" s="20"/>
      <c r="G157" s="20"/>
      <c r="H157" s="20"/>
      <c r="I157" s="20"/>
      <c r="J157" s="20"/>
      <c r="K157" s="20"/>
      <c r="L157" s="20">
        <v>27.4</v>
      </c>
      <c r="M157" s="20"/>
      <c r="N157" s="20">
        <v>18</v>
      </c>
      <c r="O157" s="20"/>
      <c r="P157" s="20">
        <v>0.74</v>
      </c>
      <c r="Q157" s="20"/>
      <c r="R157" s="20">
        <v>29.2</v>
      </c>
      <c r="S157" s="20"/>
      <c r="T157" s="20">
        <v>0.05</v>
      </c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L157" s="27"/>
    </row>
    <row r="158" spans="1:38" x14ac:dyDescent="0.25">
      <c r="A158" s="2">
        <v>44800</v>
      </c>
      <c r="B158" s="65"/>
      <c r="C158" s="72"/>
      <c r="D158" s="72"/>
      <c r="E158" s="20"/>
      <c r="F158" s="20"/>
      <c r="G158" s="20"/>
      <c r="H158" s="20"/>
      <c r="I158" s="20"/>
      <c r="J158" s="20"/>
      <c r="K158" s="20"/>
      <c r="L158" s="20">
        <v>30</v>
      </c>
      <c r="M158" s="20"/>
      <c r="N158" s="20">
        <v>16.8</v>
      </c>
      <c r="O158" s="20"/>
      <c r="P158" s="20">
        <v>0.72</v>
      </c>
      <c r="Q158" s="20"/>
      <c r="R158" s="20">
        <v>29.2</v>
      </c>
      <c r="S158" s="20"/>
      <c r="T158" s="20">
        <v>0.04</v>
      </c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L158" s="27"/>
    </row>
    <row r="159" spans="1:38" ht="15.75" x14ac:dyDescent="0.25">
      <c r="A159" s="2">
        <v>44800</v>
      </c>
      <c r="B159" s="11" t="s">
        <v>144</v>
      </c>
      <c r="C159" s="13">
        <v>22.514247000000001</v>
      </c>
      <c r="D159" s="13">
        <v>72.763283999999999</v>
      </c>
      <c r="E159" s="12">
        <v>-16.234999999999999</v>
      </c>
      <c r="F159" s="12">
        <v>-11.4795</v>
      </c>
      <c r="G159" s="12"/>
      <c r="H159" s="12"/>
      <c r="I159" s="12">
        <v>39.921399999999998</v>
      </c>
      <c r="J159" s="12"/>
      <c r="K159" s="12"/>
      <c r="L159" s="12">
        <v>39</v>
      </c>
      <c r="M159" s="12"/>
      <c r="N159" s="12">
        <v>21.4</v>
      </c>
      <c r="O159" s="12"/>
      <c r="P159" s="12">
        <v>0.6</v>
      </c>
      <c r="Q159" s="12"/>
      <c r="R159" s="12">
        <v>29.8</v>
      </c>
      <c r="S159" s="12"/>
      <c r="T159" s="12">
        <v>0.06</v>
      </c>
      <c r="U159" s="12"/>
      <c r="V159" s="12"/>
      <c r="W159" s="12"/>
      <c r="X159" s="12"/>
      <c r="Y159" s="12"/>
      <c r="Z159" s="12" t="s">
        <v>183</v>
      </c>
      <c r="AA159" s="12"/>
      <c r="AB159" s="12"/>
      <c r="AC159" s="12">
        <v>50</v>
      </c>
      <c r="AD159" s="12"/>
      <c r="AE159" s="12"/>
      <c r="AF159" s="12">
        <v>52</v>
      </c>
    </row>
    <row r="160" spans="1:38" ht="15.75" x14ac:dyDescent="0.25">
      <c r="A160" s="2">
        <v>44800</v>
      </c>
      <c r="B160" s="11" t="s">
        <v>145</v>
      </c>
      <c r="C160" s="13">
        <v>22.513770000000001</v>
      </c>
      <c r="D160" s="13">
        <v>72.763368999999997</v>
      </c>
      <c r="E160" s="12">
        <v>-17.25</v>
      </c>
      <c r="F160" s="12">
        <v>-11.7957</v>
      </c>
      <c r="G160" s="12"/>
      <c r="H160" s="12"/>
      <c r="I160" s="12">
        <v>41.9788</v>
      </c>
      <c r="J160" s="12"/>
      <c r="K160" s="12"/>
      <c r="L160" s="12">
        <v>39.6</v>
      </c>
      <c r="M160" s="12"/>
      <c r="N160" s="12">
        <v>25.6</v>
      </c>
      <c r="O160" s="12"/>
      <c r="P160" s="12">
        <v>0.85</v>
      </c>
      <c r="Q160" s="12"/>
      <c r="R160" s="12">
        <v>29.5</v>
      </c>
      <c r="S160" s="12"/>
      <c r="T160" s="12">
        <v>7.0000000000000007E-2</v>
      </c>
      <c r="U160" s="12"/>
      <c r="V160" s="12"/>
      <c r="W160" s="12"/>
      <c r="X160" s="12"/>
      <c r="Y160" s="12"/>
      <c r="Z160" s="12" t="s">
        <v>183</v>
      </c>
      <c r="AA160" s="12"/>
      <c r="AB160" s="12"/>
      <c r="AC160" s="12">
        <v>50</v>
      </c>
      <c r="AD160" s="12"/>
      <c r="AE160" s="12"/>
      <c r="AF160" s="12">
        <v>52</v>
      </c>
    </row>
    <row r="161" spans="1:38" ht="15.75" x14ac:dyDescent="0.25">
      <c r="A161" s="2">
        <v>44800</v>
      </c>
      <c r="B161" s="11" t="s">
        <v>146</v>
      </c>
      <c r="C161" s="13">
        <v>22.513729000000001</v>
      </c>
      <c r="D161" s="13">
        <v>72.763921999999994</v>
      </c>
      <c r="E161" s="12">
        <v>-16.453800000000001</v>
      </c>
      <c r="F161" s="12">
        <v>-11.945399999999999</v>
      </c>
      <c r="G161" s="12"/>
      <c r="H161" s="12"/>
      <c r="I161" s="12">
        <v>42.745899999999999</v>
      </c>
      <c r="J161" s="12"/>
      <c r="K161" s="12">
        <v>4.4000000000000004</v>
      </c>
      <c r="L161" s="12">
        <v>45.3</v>
      </c>
      <c r="M161" s="12"/>
      <c r="N161" s="12">
        <v>31.6</v>
      </c>
      <c r="O161" s="12"/>
      <c r="P161" s="12">
        <v>0.85</v>
      </c>
      <c r="Q161" s="12"/>
      <c r="R161" s="12">
        <v>29.2</v>
      </c>
      <c r="S161" s="12"/>
      <c r="T161" s="12">
        <v>0.08</v>
      </c>
      <c r="U161" s="12"/>
      <c r="V161" s="12"/>
      <c r="W161" s="12"/>
      <c r="X161" s="12"/>
      <c r="Y161" s="12"/>
      <c r="Z161" s="12" t="s">
        <v>183</v>
      </c>
      <c r="AA161" s="12" t="s">
        <v>219</v>
      </c>
      <c r="AB161" s="12"/>
      <c r="AC161" s="12">
        <v>50</v>
      </c>
      <c r="AD161" s="12"/>
      <c r="AE161" s="12"/>
      <c r="AF161" s="12">
        <v>52</v>
      </c>
      <c r="AG161">
        <v>435</v>
      </c>
      <c r="AH161">
        <v>240</v>
      </c>
      <c r="AJ161">
        <f>AG161*30</f>
        <v>13050</v>
      </c>
      <c r="AK161">
        <f>AH161*30</f>
        <v>7200</v>
      </c>
      <c r="AL161">
        <f>AJ161-AK161</f>
        <v>5850</v>
      </c>
    </row>
    <row r="162" spans="1:38" ht="15.75" x14ac:dyDescent="0.25">
      <c r="A162" s="2">
        <v>44800</v>
      </c>
      <c r="B162" s="11" t="s">
        <v>147</v>
      </c>
      <c r="C162" s="13">
        <v>22.514213000000002</v>
      </c>
      <c r="D162" s="13">
        <v>72.763908999999998</v>
      </c>
      <c r="E162" s="12">
        <v>-16.363</v>
      </c>
      <c r="F162" s="12">
        <v>-10.7067</v>
      </c>
      <c r="G162" s="12"/>
      <c r="H162" s="12"/>
      <c r="I162" s="12">
        <v>43.048999999999999</v>
      </c>
      <c r="J162" s="12"/>
      <c r="K162" s="12">
        <v>3.16</v>
      </c>
      <c r="L162" s="12">
        <v>42.1</v>
      </c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 t="s">
        <v>183</v>
      </c>
      <c r="AA162" s="12" t="s">
        <v>219</v>
      </c>
      <c r="AB162" s="12"/>
      <c r="AC162" s="12">
        <v>40</v>
      </c>
      <c r="AD162" s="12"/>
      <c r="AE162" s="12"/>
      <c r="AF162" s="12">
        <v>51</v>
      </c>
    </row>
    <row r="163" spans="1:38" x14ac:dyDescent="0.25">
      <c r="A163" s="2">
        <v>44800</v>
      </c>
      <c r="B163" s="63" t="s">
        <v>148</v>
      </c>
      <c r="C163" s="72">
        <v>22.513938</v>
      </c>
      <c r="D163" s="72">
        <v>72.763677999999999</v>
      </c>
      <c r="E163" s="20">
        <v>-16.944099999999999</v>
      </c>
      <c r="F163" s="20">
        <v>-11.486800000000001</v>
      </c>
      <c r="G163" s="20"/>
      <c r="H163" s="20"/>
      <c r="I163" s="20">
        <v>42.659500000000001</v>
      </c>
      <c r="J163" s="20"/>
      <c r="K163" s="20"/>
      <c r="L163" s="20">
        <v>37.6</v>
      </c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 t="s">
        <v>183</v>
      </c>
      <c r="AA163" s="20" t="s">
        <v>219</v>
      </c>
      <c r="AB163" s="20"/>
      <c r="AC163" s="20">
        <v>52</v>
      </c>
      <c r="AD163" s="20"/>
      <c r="AE163" s="20"/>
      <c r="AF163" s="20">
        <v>52</v>
      </c>
      <c r="AG163">
        <v>435</v>
      </c>
      <c r="AH163">
        <v>240</v>
      </c>
      <c r="AJ163">
        <f>AG163*30</f>
        <v>13050</v>
      </c>
      <c r="AK163">
        <f>AH163*30</f>
        <v>7200</v>
      </c>
      <c r="AL163">
        <f>AJ163-AK163</f>
        <v>5850</v>
      </c>
    </row>
    <row r="164" spans="1:38" x14ac:dyDescent="0.25">
      <c r="A164" s="2">
        <v>44800</v>
      </c>
      <c r="B164" s="64"/>
      <c r="C164" s="72"/>
      <c r="D164" s="72"/>
      <c r="E164" s="20"/>
      <c r="F164" s="20"/>
      <c r="G164" s="20"/>
      <c r="H164" s="20"/>
      <c r="I164" s="20"/>
      <c r="J164" s="20"/>
      <c r="K164" s="20"/>
      <c r="L164" s="20">
        <v>38.6</v>
      </c>
      <c r="M164" s="20"/>
      <c r="N164" s="20">
        <v>40.5</v>
      </c>
      <c r="O164" s="20"/>
      <c r="P164" s="20">
        <v>1.49</v>
      </c>
      <c r="Q164" s="20"/>
      <c r="R164" s="20">
        <v>29.5</v>
      </c>
      <c r="S164" s="20"/>
      <c r="T164" s="20">
        <v>0.11</v>
      </c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L164" s="27"/>
    </row>
    <row r="165" spans="1:38" x14ac:dyDescent="0.25">
      <c r="A165" s="2">
        <v>44800</v>
      </c>
      <c r="B165" s="65"/>
      <c r="C165" s="72"/>
      <c r="D165" s="72"/>
      <c r="E165" s="20"/>
      <c r="F165" s="20"/>
      <c r="G165" s="20"/>
      <c r="H165" s="20"/>
      <c r="I165" s="20"/>
      <c r="J165" s="20"/>
      <c r="K165" s="20"/>
      <c r="L165" s="20">
        <v>39.299999999999997</v>
      </c>
      <c r="M165" s="20"/>
      <c r="N165" s="20">
        <v>32.4</v>
      </c>
      <c r="O165" s="20"/>
      <c r="P165" s="20">
        <v>1.1399999999999999</v>
      </c>
      <c r="Q165" s="20"/>
      <c r="R165" s="20">
        <v>29.5</v>
      </c>
      <c r="S165" s="20"/>
      <c r="T165" s="20">
        <v>0.09</v>
      </c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L165" s="27"/>
    </row>
    <row r="166" spans="1:38" ht="15.75" x14ac:dyDescent="0.25">
      <c r="A166" s="2">
        <v>44800</v>
      </c>
      <c r="B166" s="11" t="s">
        <v>149</v>
      </c>
      <c r="C166" s="13">
        <v>22.514665999999998</v>
      </c>
      <c r="D166" s="13">
        <v>72.762934999999999</v>
      </c>
      <c r="E166" s="12">
        <v>-15.793100000000001</v>
      </c>
      <c r="F166" s="12">
        <v>-10.4162</v>
      </c>
      <c r="G166" s="12"/>
      <c r="H166" s="12"/>
      <c r="I166" s="12">
        <v>40.951000000000001</v>
      </c>
      <c r="J166" s="12"/>
      <c r="K166" s="12">
        <v>3.2</v>
      </c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 t="s">
        <v>183</v>
      </c>
      <c r="AA166" s="12"/>
      <c r="AB166" s="12"/>
      <c r="AC166" s="12">
        <v>38</v>
      </c>
      <c r="AD166" s="12"/>
      <c r="AE166" s="12"/>
      <c r="AF166" s="12">
        <v>50</v>
      </c>
      <c r="AG166">
        <v>187</v>
      </c>
      <c r="AH166">
        <v>99</v>
      </c>
      <c r="AJ166">
        <f>AG166*16</f>
        <v>2992</v>
      </c>
      <c r="AK166">
        <f>AH166*16</f>
        <v>1584</v>
      </c>
      <c r="AL166">
        <f t="shared" ref="AL166:AL167" si="4">AJ166-AK166</f>
        <v>1408</v>
      </c>
    </row>
    <row r="167" spans="1:38" ht="15.75" x14ac:dyDescent="0.25">
      <c r="A167" s="2">
        <v>44800</v>
      </c>
      <c r="B167" s="11" t="s">
        <v>150</v>
      </c>
      <c r="C167" s="13">
        <v>22.514581</v>
      </c>
      <c r="D167" s="13">
        <v>72.762407999999994</v>
      </c>
      <c r="E167" s="12">
        <v>-16.088799999999999</v>
      </c>
      <c r="F167" s="12">
        <v>-10.6784</v>
      </c>
      <c r="G167" s="12"/>
      <c r="H167" s="12"/>
      <c r="I167" s="12">
        <v>43.746600000000001</v>
      </c>
      <c r="J167" s="12"/>
      <c r="K167" s="12">
        <v>3.3</v>
      </c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 t="s">
        <v>183</v>
      </c>
      <c r="AA167" s="12"/>
      <c r="AB167" s="12"/>
      <c r="AC167" s="12">
        <v>38</v>
      </c>
      <c r="AD167" s="12"/>
      <c r="AE167" s="12"/>
      <c r="AF167" s="12">
        <v>50</v>
      </c>
      <c r="AG167">
        <v>187</v>
      </c>
      <c r="AH167">
        <v>99</v>
      </c>
      <c r="AJ167">
        <f>AG167*16</f>
        <v>2992</v>
      </c>
      <c r="AK167">
        <f>AH167*16</f>
        <v>1584</v>
      </c>
      <c r="AL167">
        <f t="shared" si="4"/>
        <v>1408</v>
      </c>
    </row>
    <row r="168" spans="1:38" ht="15.75" x14ac:dyDescent="0.25">
      <c r="A168" s="2">
        <v>44800</v>
      </c>
      <c r="B168" s="11" t="s">
        <v>151</v>
      </c>
      <c r="C168" s="13">
        <v>22.515132999999999</v>
      </c>
      <c r="D168" s="13">
        <v>72.762344999999996</v>
      </c>
      <c r="E168" s="12">
        <v>-16.995200000000001</v>
      </c>
      <c r="F168" s="12">
        <v>-10.498799999999999</v>
      </c>
      <c r="G168" s="12"/>
      <c r="H168" s="12"/>
      <c r="I168" s="12">
        <v>42.152099999999997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 t="s">
        <v>183</v>
      </c>
      <c r="AA168" s="12"/>
      <c r="AB168" s="12"/>
      <c r="AC168" s="12"/>
      <c r="AD168" s="12"/>
      <c r="AE168" s="12"/>
      <c r="AF168" s="12"/>
    </row>
    <row r="169" spans="1:38" ht="15.75" x14ac:dyDescent="0.25">
      <c r="A169" s="2">
        <v>44800</v>
      </c>
      <c r="B169" s="11" t="s">
        <v>152</v>
      </c>
      <c r="C169" s="13">
        <v>22.515104000000001</v>
      </c>
      <c r="D169" s="13">
        <v>72.762908999999993</v>
      </c>
      <c r="E169" s="12">
        <v>-16.388999999999999</v>
      </c>
      <c r="F169" s="12">
        <v>-9.2811800000000009</v>
      </c>
      <c r="G169" s="12"/>
      <c r="H169" s="12"/>
      <c r="I169" s="12">
        <v>41.643900000000002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 t="s">
        <v>183</v>
      </c>
      <c r="AA169" s="12"/>
      <c r="AB169" s="12"/>
      <c r="AC169" s="12"/>
      <c r="AD169" s="12"/>
      <c r="AE169" s="12"/>
      <c r="AF169" s="12"/>
    </row>
    <row r="170" spans="1:38" x14ac:dyDescent="0.25">
      <c r="A170" s="2">
        <v>44800</v>
      </c>
      <c r="B170" s="63" t="s">
        <v>153</v>
      </c>
      <c r="C170" s="72">
        <v>22.514945999999998</v>
      </c>
      <c r="D170" s="72">
        <v>72.762660999999994</v>
      </c>
      <c r="E170" s="20">
        <v>-15.7262</v>
      </c>
      <c r="F170" s="20">
        <v>-9.7322199999999999</v>
      </c>
      <c r="G170" s="20"/>
      <c r="H170" s="20"/>
      <c r="I170" s="20">
        <v>42.378999999999998</v>
      </c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 t="s">
        <v>183</v>
      </c>
      <c r="AA170" s="20"/>
      <c r="AB170" s="20"/>
      <c r="AC170" s="20"/>
      <c r="AD170" s="20"/>
      <c r="AE170" s="20"/>
      <c r="AF170" s="20"/>
      <c r="AL170" s="27"/>
    </row>
    <row r="171" spans="1:38" x14ac:dyDescent="0.25">
      <c r="A171" s="2">
        <v>44800</v>
      </c>
      <c r="B171" s="64"/>
      <c r="C171" s="72"/>
      <c r="D171" s="72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L171" s="27"/>
    </row>
    <row r="172" spans="1:38" x14ac:dyDescent="0.25">
      <c r="A172" s="2">
        <v>44800</v>
      </c>
      <c r="B172" s="65"/>
      <c r="C172" s="72"/>
      <c r="D172" s="72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L172" s="27"/>
    </row>
    <row r="173" spans="1:38" ht="15.75" x14ac:dyDescent="0.25">
      <c r="A173" s="2">
        <v>44800</v>
      </c>
      <c r="B173" s="11" t="s">
        <v>154</v>
      </c>
      <c r="C173" s="13">
        <v>22.513455</v>
      </c>
      <c r="D173" s="13">
        <v>72.765917000000002</v>
      </c>
      <c r="E173" s="12">
        <v>-16.859000000000002</v>
      </c>
      <c r="F173" s="12">
        <v>-11.966900000000001</v>
      </c>
      <c r="G173" s="12"/>
      <c r="H173" s="12"/>
      <c r="I173" s="12">
        <v>41.5471</v>
      </c>
      <c r="J173" s="12"/>
      <c r="K173" s="12">
        <v>4.5</v>
      </c>
      <c r="L173" s="12">
        <v>33.200000000000003</v>
      </c>
      <c r="M173" s="12"/>
      <c r="N173" s="12">
        <v>27.1</v>
      </c>
      <c r="O173" s="12"/>
      <c r="P173" s="12">
        <v>0.82</v>
      </c>
      <c r="Q173" s="12"/>
      <c r="R173" s="12">
        <v>29.5</v>
      </c>
      <c r="S173" s="12"/>
      <c r="T173" s="12">
        <v>7.0000000000000007E-2</v>
      </c>
      <c r="U173" s="12"/>
      <c r="V173" s="12"/>
      <c r="W173" s="12"/>
      <c r="X173" s="12"/>
      <c r="Y173" s="12"/>
      <c r="Z173" s="12" t="s">
        <v>183</v>
      </c>
      <c r="AA173" s="12"/>
      <c r="AB173" s="12"/>
      <c r="AC173" s="12">
        <v>45</v>
      </c>
      <c r="AD173" s="12"/>
      <c r="AE173" s="12"/>
      <c r="AF173" s="12">
        <v>53</v>
      </c>
    </row>
    <row r="174" spans="1:38" ht="15.75" x14ac:dyDescent="0.25">
      <c r="A174" s="2">
        <v>44800</v>
      </c>
      <c r="B174" s="11" t="s">
        <v>155</v>
      </c>
      <c r="C174" s="13">
        <v>22.512796000000002</v>
      </c>
      <c r="D174" s="13">
        <v>72.765907999999996</v>
      </c>
      <c r="E174" s="12">
        <v>-13.402699999999999</v>
      </c>
      <c r="F174" s="12">
        <v>-9.3966799999999999</v>
      </c>
      <c r="G174" s="12"/>
      <c r="H174" s="12"/>
      <c r="I174" s="12">
        <v>41.053800000000003</v>
      </c>
      <c r="J174" s="12"/>
      <c r="K174" s="12"/>
      <c r="L174" s="12"/>
      <c r="M174" s="12"/>
      <c r="N174" s="12">
        <v>19.100000000000001</v>
      </c>
      <c r="O174" s="12"/>
      <c r="P174" s="12">
        <v>0.83</v>
      </c>
      <c r="Q174" s="12"/>
      <c r="R174" s="12">
        <v>30.1</v>
      </c>
      <c r="S174" s="12"/>
      <c r="T174" s="12">
        <v>0.05</v>
      </c>
      <c r="U174" s="12"/>
      <c r="V174" s="12"/>
      <c r="W174" s="12"/>
      <c r="X174" s="12"/>
      <c r="Y174" s="12"/>
      <c r="Z174" s="12" t="s">
        <v>181</v>
      </c>
      <c r="AA174" s="12"/>
      <c r="AB174" s="12"/>
      <c r="AC174" s="12"/>
      <c r="AD174" s="12"/>
      <c r="AE174" s="12"/>
      <c r="AF174" s="12">
        <v>55</v>
      </c>
    </row>
    <row r="175" spans="1:38" ht="15.75" x14ac:dyDescent="0.25">
      <c r="A175" s="2">
        <v>44800</v>
      </c>
      <c r="B175" s="11" t="s">
        <v>156</v>
      </c>
      <c r="C175" s="13">
        <v>22.512796000000002</v>
      </c>
      <c r="D175" s="13">
        <v>72.765185000000002</v>
      </c>
      <c r="E175" s="12">
        <v>-14.704000000000001</v>
      </c>
      <c r="F175" s="12">
        <v>-9.6819900000000008</v>
      </c>
      <c r="G175" s="12"/>
      <c r="H175" s="12"/>
      <c r="I175" s="12">
        <v>42.370899999999999</v>
      </c>
      <c r="J175" s="12"/>
      <c r="K175" s="12">
        <v>2.8</v>
      </c>
      <c r="L175" s="12">
        <v>21.1</v>
      </c>
      <c r="M175" s="12"/>
      <c r="N175" s="12">
        <v>17.5</v>
      </c>
      <c r="O175" s="12"/>
      <c r="P175" s="12">
        <v>0.83</v>
      </c>
      <c r="Q175" s="12"/>
      <c r="R175" s="12">
        <v>30.1</v>
      </c>
      <c r="S175" s="12"/>
      <c r="T175" s="12">
        <v>0.05</v>
      </c>
      <c r="U175" s="12"/>
      <c r="V175" s="12"/>
      <c r="W175" s="12"/>
      <c r="X175" s="12"/>
      <c r="Y175" s="12"/>
      <c r="Z175" s="12" t="s">
        <v>183</v>
      </c>
      <c r="AA175" s="12"/>
      <c r="AB175" s="12"/>
      <c r="AC175" s="12">
        <v>34</v>
      </c>
      <c r="AD175" s="12"/>
      <c r="AE175" s="12"/>
      <c r="AF175" s="12">
        <v>56</v>
      </c>
      <c r="AG175">
        <v>115</v>
      </c>
      <c r="AH175">
        <v>51.5</v>
      </c>
      <c r="AJ175">
        <f>AG175*16</f>
        <v>1840</v>
      </c>
      <c r="AK175">
        <f>AH175*16</f>
        <v>824</v>
      </c>
      <c r="AL175">
        <f>AJ175-AK175</f>
        <v>1016</v>
      </c>
    </row>
    <row r="176" spans="1:38" ht="15.75" x14ac:dyDescent="0.25">
      <c r="A176" s="2">
        <v>44800</v>
      </c>
      <c r="B176" s="11" t="s">
        <v>157</v>
      </c>
      <c r="C176" s="17">
        <v>22.513407999999998</v>
      </c>
      <c r="D176" s="17">
        <v>72.765196000000003</v>
      </c>
      <c r="E176" s="12">
        <v>-15.2011</v>
      </c>
      <c r="F176" s="12">
        <v>-10.2475</v>
      </c>
      <c r="G176" s="12"/>
      <c r="H176" s="12"/>
      <c r="I176" s="12">
        <v>42.410299999999999</v>
      </c>
      <c r="J176" s="12"/>
      <c r="K176" s="12">
        <v>2.5</v>
      </c>
      <c r="L176" s="12">
        <v>41.2</v>
      </c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 t="s">
        <v>183</v>
      </c>
      <c r="AA176" s="12"/>
      <c r="AB176" s="12"/>
      <c r="AC176" s="12">
        <v>33</v>
      </c>
      <c r="AD176" s="12"/>
      <c r="AE176" s="12"/>
      <c r="AF176" s="12">
        <v>56</v>
      </c>
    </row>
    <row r="177" spans="1:38" x14ac:dyDescent="0.25">
      <c r="A177" s="2">
        <v>44800</v>
      </c>
      <c r="B177" s="63" t="s">
        <v>158</v>
      </c>
      <c r="C177" s="72">
        <v>22.513116</v>
      </c>
      <c r="D177" s="72">
        <v>72.765587999999994</v>
      </c>
      <c r="E177" s="20">
        <v>-14.3484</v>
      </c>
      <c r="F177" s="20">
        <v>-8.9073700000000002</v>
      </c>
      <c r="G177" s="20"/>
      <c r="H177" s="20"/>
      <c r="I177" s="20">
        <v>42.158799999999999</v>
      </c>
      <c r="J177" s="20"/>
      <c r="K177" s="20">
        <v>3.5</v>
      </c>
      <c r="L177" s="20">
        <v>41.5</v>
      </c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 t="s">
        <v>183</v>
      </c>
      <c r="AA177" s="20"/>
      <c r="AB177" s="20"/>
      <c r="AC177" s="20">
        <v>32</v>
      </c>
      <c r="AD177" s="20"/>
      <c r="AE177" s="20"/>
      <c r="AF177" s="20">
        <v>54</v>
      </c>
      <c r="AL177" s="27"/>
    </row>
    <row r="178" spans="1:38" x14ac:dyDescent="0.25">
      <c r="A178" s="2">
        <v>44800</v>
      </c>
      <c r="B178" s="64"/>
      <c r="C178" s="72"/>
      <c r="D178" s="72"/>
      <c r="E178" s="20"/>
      <c r="F178" s="20"/>
      <c r="G178" s="20"/>
      <c r="H178" s="20"/>
      <c r="I178" s="20"/>
      <c r="J178" s="20"/>
      <c r="K178" s="20"/>
      <c r="L178" s="20">
        <v>40.200000000000003</v>
      </c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L178" s="27"/>
    </row>
    <row r="179" spans="1:38" x14ac:dyDescent="0.25">
      <c r="A179" s="2">
        <v>44800</v>
      </c>
      <c r="B179" s="65"/>
      <c r="C179" s="72"/>
      <c r="D179" s="72"/>
      <c r="E179" s="20"/>
      <c r="F179" s="20"/>
      <c r="G179" s="20"/>
      <c r="H179" s="20"/>
      <c r="I179" s="20"/>
      <c r="J179" s="20"/>
      <c r="K179" s="20"/>
      <c r="L179" s="20">
        <v>40.5</v>
      </c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L179" s="27"/>
    </row>
    <row r="180" spans="1:38" ht="15.75" x14ac:dyDescent="0.25">
      <c r="A180" s="2">
        <v>44800</v>
      </c>
      <c r="B180" s="11" t="s">
        <v>159</v>
      </c>
      <c r="C180" s="13">
        <v>22.520102999999999</v>
      </c>
      <c r="D180" s="13">
        <v>72.766082999999995</v>
      </c>
      <c r="E180" s="12">
        <v>-15.0207</v>
      </c>
      <c r="F180" s="12">
        <v>-8.3357500000000009</v>
      </c>
      <c r="G180" s="12"/>
      <c r="H180" s="12"/>
      <c r="I180" s="12">
        <v>42.005699999999997</v>
      </c>
      <c r="J180" s="12"/>
      <c r="K180" s="12"/>
      <c r="L180" s="12">
        <v>28.3</v>
      </c>
      <c r="M180" s="12"/>
      <c r="N180" s="12">
        <v>14.3</v>
      </c>
      <c r="O180" s="12"/>
      <c r="P180" s="12">
        <v>0.74</v>
      </c>
      <c r="Q180" s="12"/>
      <c r="R180" s="12">
        <v>30.4</v>
      </c>
      <c r="S180" s="12"/>
      <c r="T180" s="12">
        <v>0.04</v>
      </c>
      <c r="U180" s="12"/>
      <c r="V180" s="12"/>
      <c r="W180" s="12"/>
      <c r="X180" s="12"/>
      <c r="Y180" s="12"/>
      <c r="Z180" s="12" t="s">
        <v>181</v>
      </c>
      <c r="AA180" s="12"/>
      <c r="AB180" s="12"/>
      <c r="AC180" s="12"/>
      <c r="AD180" s="12"/>
      <c r="AE180" s="12"/>
      <c r="AF180" s="12"/>
    </row>
    <row r="181" spans="1:38" ht="15.75" x14ac:dyDescent="0.25">
      <c r="A181" s="2">
        <v>44800</v>
      </c>
      <c r="B181" s="11" t="s">
        <v>160</v>
      </c>
      <c r="C181" s="13">
        <v>22.520661</v>
      </c>
      <c r="D181" s="13">
        <v>72.766068000000004</v>
      </c>
      <c r="E181" s="12">
        <v>-16.279800000000002</v>
      </c>
      <c r="F181" s="12">
        <v>-10.740500000000001</v>
      </c>
      <c r="G181" s="12"/>
      <c r="H181" s="12"/>
      <c r="I181" s="12">
        <v>42.632399999999997</v>
      </c>
      <c r="J181" s="12"/>
      <c r="K181" s="12">
        <v>2.39</v>
      </c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 t="s">
        <v>183</v>
      </c>
      <c r="AA181" s="12"/>
      <c r="AB181" s="12"/>
      <c r="AC181" s="12"/>
      <c r="AD181" s="12"/>
      <c r="AE181" s="12"/>
      <c r="AF181" s="12">
        <v>59</v>
      </c>
      <c r="AG181">
        <v>224.5</v>
      </c>
      <c r="AH181">
        <v>117.5</v>
      </c>
      <c r="AJ181">
        <f>AG181*20</f>
        <v>4490</v>
      </c>
      <c r="AK181">
        <f>AH181*20</f>
        <v>2350</v>
      </c>
      <c r="AL181">
        <f>AJ181-AK181</f>
        <v>2140</v>
      </c>
    </row>
    <row r="182" spans="1:38" ht="15.75" x14ac:dyDescent="0.25">
      <c r="A182" s="2">
        <v>44800</v>
      </c>
      <c r="B182" s="11" t="s">
        <v>161</v>
      </c>
      <c r="C182" s="13">
        <v>22.520655000000001</v>
      </c>
      <c r="D182" s="13">
        <v>72.766749000000004</v>
      </c>
      <c r="E182" s="12">
        <v>-15.7819</v>
      </c>
      <c r="F182" s="12">
        <v>-11.500400000000001</v>
      </c>
      <c r="G182" s="12"/>
      <c r="H182" s="12"/>
      <c r="I182" s="12">
        <v>41.039499999999997</v>
      </c>
      <c r="J182" s="12"/>
      <c r="K182" s="12">
        <v>2.4900000000000002</v>
      </c>
      <c r="L182" s="12"/>
      <c r="M182" s="12"/>
      <c r="N182" s="12">
        <v>39.5</v>
      </c>
      <c r="O182" s="12"/>
      <c r="P182" s="12">
        <v>1.33</v>
      </c>
      <c r="Q182" s="12"/>
      <c r="R182" s="12">
        <v>29.8</v>
      </c>
      <c r="S182" s="12"/>
      <c r="T182" s="12">
        <v>0.1</v>
      </c>
      <c r="U182" s="12"/>
      <c r="V182" s="12"/>
      <c r="W182" s="12"/>
      <c r="X182" s="12"/>
      <c r="Y182" s="12"/>
      <c r="Z182" s="12" t="s">
        <v>183</v>
      </c>
      <c r="AA182" s="12" t="s">
        <v>220</v>
      </c>
      <c r="AB182" s="12"/>
      <c r="AC182" s="12"/>
      <c r="AD182" s="12"/>
      <c r="AE182" s="12"/>
      <c r="AF182" s="12">
        <v>58</v>
      </c>
    </row>
    <row r="183" spans="1:38" ht="15.75" x14ac:dyDescent="0.25">
      <c r="A183" s="2">
        <v>44800</v>
      </c>
      <c r="B183" s="11" t="s">
        <v>162</v>
      </c>
      <c r="C183" s="13">
        <v>22.520125</v>
      </c>
      <c r="D183" s="13">
        <v>72.766745999999998</v>
      </c>
      <c r="E183" s="12">
        <v>-13.849600000000001</v>
      </c>
      <c r="F183" s="12">
        <v>-8.7927800000000005</v>
      </c>
      <c r="G183" s="12"/>
      <c r="H183" s="12"/>
      <c r="I183" s="12">
        <v>42.345100000000002</v>
      </c>
      <c r="J183" s="12"/>
      <c r="K183" s="12"/>
      <c r="L183" s="12">
        <v>21.3</v>
      </c>
      <c r="M183" s="12"/>
      <c r="N183" s="12">
        <v>10.7</v>
      </c>
      <c r="O183" s="12"/>
      <c r="P183" s="12">
        <v>0.7</v>
      </c>
      <c r="Q183" s="12"/>
      <c r="R183" s="12">
        <v>30.1</v>
      </c>
      <c r="S183" s="12"/>
      <c r="T183" s="12">
        <v>0.03</v>
      </c>
      <c r="U183" s="12"/>
      <c r="V183" s="12"/>
      <c r="W183" s="12"/>
      <c r="X183" s="12"/>
      <c r="Y183" s="12"/>
      <c r="Z183" s="12" t="s">
        <v>181</v>
      </c>
      <c r="AA183" s="12"/>
      <c r="AB183" s="12"/>
      <c r="AC183" s="12"/>
      <c r="AD183" s="12"/>
      <c r="AE183" s="12"/>
      <c r="AF183" s="12">
        <v>0</v>
      </c>
    </row>
    <row r="184" spans="1:38" x14ac:dyDescent="0.25">
      <c r="A184" s="2">
        <v>44800</v>
      </c>
      <c r="B184" s="63" t="s">
        <v>163</v>
      </c>
      <c r="C184" s="72">
        <v>22.520285000000001</v>
      </c>
      <c r="D184" s="72">
        <v>72.766487999999995</v>
      </c>
      <c r="E184" s="20">
        <v>-13.958399999999999</v>
      </c>
      <c r="F184" s="20">
        <v>-9.1786899999999996</v>
      </c>
      <c r="G184" s="20"/>
      <c r="H184" s="20"/>
      <c r="I184" s="20">
        <v>41.814500000000002</v>
      </c>
      <c r="J184" s="20"/>
      <c r="K184" s="20"/>
      <c r="L184" s="20">
        <v>20.5</v>
      </c>
      <c r="M184" s="20"/>
      <c r="N184" s="20">
        <v>14.4</v>
      </c>
      <c r="O184" s="20"/>
      <c r="P184" s="20">
        <v>0.84</v>
      </c>
      <c r="Q184" s="20"/>
      <c r="R184" s="20">
        <v>30.1</v>
      </c>
      <c r="S184" s="20"/>
      <c r="T184" s="20">
        <v>0.04</v>
      </c>
      <c r="U184" s="20"/>
      <c r="V184" s="20"/>
      <c r="W184" s="20"/>
      <c r="X184" s="20"/>
      <c r="Y184" s="20"/>
      <c r="Z184" s="20" t="s">
        <v>181</v>
      </c>
      <c r="AA184" s="20"/>
      <c r="AB184" s="20"/>
      <c r="AC184" s="20"/>
      <c r="AD184" s="20"/>
      <c r="AE184" s="20"/>
      <c r="AF184" s="20">
        <v>0</v>
      </c>
      <c r="AL184" s="27"/>
    </row>
    <row r="185" spans="1:38" x14ac:dyDescent="0.25">
      <c r="A185" s="2">
        <v>44800</v>
      </c>
      <c r="B185" s="64"/>
      <c r="C185" s="72"/>
      <c r="D185" s="72"/>
      <c r="E185" s="20"/>
      <c r="F185" s="20"/>
      <c r="G185" s="20"/>
      <c r="H185" s="20"/>
      <c r="I185" s="20"/>
      <c r="J185" s="20"/>
      <c r="K185" s="20"/>
      <c r="L185" s="20">
        <v>22.8</v>
      </c>
      <c r="M185" s="20"/>
      <c r="N185" s="20">
        <v>15.3</v>
      </c>
      <c r="O185" s="20"/>
      <c r="P185" s="20">
        <v>0.87</v>
      </c>
      <c r="Q185" s="20"/>
      <c r="R185" s="20">
        <v>30.4</v>
      </c>
      <c r="S185" s="20"/>
      <c r="T185" s="20">
        <v>0.04</v>
      </c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L185" s="27"/>
    </row>
    <row r="186" spans="1:38" x14ac:dyDescent="0.25">
      <c r="A186" s="2">
        <v>44800</v>
      </c>
      <c r="B186" s="65"/>
      <c r="C186" s="72"/>
      <c r="D186" s="72"/>
      <c r="E186" s="20"/>
      <c r="F186" s="20"/>
      <c r="G186" s="20"/>
      <c r="H186" s="20"/>
      <c r="I186" s="20"/>
      <c r="J186" s="20"/>
      <c r="K186" s="20"/>
      <c r="L186" s="20">
        <v>20</v>
      </c>
      <c r="M186" s="20"/>
      <c r="N186" s="20">
        <v>14.5</v>
      </c>
      <c r="O186" s="20"/>
      <c r="P186" s="20">
        <v>0.81</v>
      </c>
      <c r="Q186" s="20"/>
      <c r="R186" s="20">
        <v>30.4</v>
      </c>
      <c r="S186" s="20"/>
      <c r="T186" s="20">
        <v>0.04</v>
      </c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L186" s="27"/>
    </row>
    <row r="187" spans="1:38" ht="15.75" x14ac:dyDescent="0.25">
      <c r="A187" s="2">
        <v>44800</v>
      </c>
      <c r="B187" s="11" t="s">
        <v>164</v>
      </c>
      <c r="C187" s="13">
        <v>22.521854000000001</v>
      </c>
      <c r="D187" s="13">
        <v>72.766591000000005</v>
      </c>
      <c r="E187" s="12">
        <v>-16.509499999999999</v>
      </c>
      <c r="F187" s="12">
        <v>-9.9612599999999993</v>
      </c>
      <c r="G187" s="12"/>
      <c r="H187" s="12"/>
      <c r="I187" s="12">
        <v>40.646099999999997</v>
      </c>
      <c r="J187" s="12"/>
      <c r="K187" s="12">
        <v>2.64</v>
      </c>
      <c r="L187" s="12">
        <v>44.3</v>
      </c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 t="s">
        <v>183</v>
      </c>
      <c r="AA187" s="12" t="s">
        <v>220</v>
      </c>
      <c r="AB187" s="12"/>
      <c r="AC187" s="12">
        <v>40</v>
      </c>
      <c r="AD187" s="12"/>
      <c r="AE187" s="12"/>
      <c r="AF187" s="12">
        <v>63</v>
      </c>
    </row>
    <row r="188" spans="1:38" ht="15.75" x14ac:dyDescent="0.25">
      <c r="A188" s="2">
        <v>44800</v>
      </c>
      <c r="B188" s="11" t="s">
        <v>165</v>
      </c>
      <c r="C188" s="13">
        <v>22.521858999999999</v>
      </c>
      <c r="D188" s="13">
        <v>72.766131999999999</v>
      </c>
      <c r="E188" s="12">
        <v>-16.7911</v>
      </c>
      <c r="F188" s="12">
        <v>-10.5778</v>
      </c>
      <c r="G188" s="12"/>
      <c r="H188" s="12"/>
      <c r="I188" s="12">
        <v>40.674799999999998</v>
      </c>
      <c r="J188" s="12"/>
      <c r="K188" s="12">
        <v>3.79</v>
      </c>
      <c r="L188" s="12">
        <v>24.3</v>
      </c>
      <c r="M188" s="12"/>
      <c r="N188" s="12">
        <v>21.5</v>
      </c>
      <c r="O188" s="12"/>
      <c r="P188" s="12">
        <v>0.91</v>
      </c>
      <c r="Q188" s="12"/>
      <c r="R188" s="12">
        <v>30.7</v>
      </c>
      <c r="S188" s="12"/>
      <c r="T188" s="12">
        <v>0.05</v>
      </c>
      <c r="U188" s="12"/>
      <c r="V188" s="12"/>
      <c r="W188" s="12"/>
      <c r="X188" s="12"/>
      <c r="Y188" s="12"/>
      <c r="Z188" s="12" t="s">
        <v>183</v>
      </c>
      <c r="AA188" s="12" t="s">
        <v>220</v>
      </c>
      <c r="AB188" s="12"/>
      <c r="AC188" s="12">
        <v>40</v>
      </c>
      <c r="AD188" s="12"/>
      <c r="AE188" s="12"/>
      <c r="AF188" s="12">
        <v>62</v>
      </c>
    </row>
    <row r="189" spans="1:38" ht="15.75" x14ac:dyDescent="0.25">
      <c r="A189" s="2">
        <v>44800</v>
      </c>
      <c r="B189" s="11" t="s">
        <v>166</v>
      </c>
      <c r="C189" s="13">
        <v>22.522409</v>
      </c>
      <c r="D189" s="13">
        <v>72.766261</v>
      </c>
      <c r="E189" s="12">
        <v>-16.1755</v>
      </c>
      <c r="F189" s="12">
        <v>-11.527699999999999</v>
      </c>
      <c r="G189" s="12"/>
      <c r="H189" s="12"/>
      <c r="I189" s="12">
        <v>40.860300000000002</v>
      </c>
      <c r="J189" s="12"/>
      <c r="K189" s="12">
        <v>2.88</v>
      </c>
      <c r="L189" s="12">
        <v>27.6</v>
      </c>
      <c r="M189" s="12"/>
      <c r="N189" s="12">
        <v>35</v>
      </c>
      <c r="O189" s="12"/>
      <c r="P189" s="12">
        <v>1.21</v>
      </c>
      <c r="Q189" s="12"/>
      <c r="R189" s="12">
        <v>30.7</v>
      </c>
      <c r="S189" s="12"/>
      <c r="T189" s="12">
        <v>0.09</v>
      </c>
      <c r="U189" s="12"/>
      <c r="V189" s="12"/>
      <c r="W189" s="12"/>
      <c r="X189" s="12"/>
      <c r="Y189" s="12"/>
      <c r="Z189" s="12" t="s">
        <v>183</v>
      </c>
      <c r="AA189" s="12" t="s">
        <v>220</v>
      </c>
      <c r="AB189" s="12"/>
      <c r="AC189" s="12">
        <v>40</v>
      </c>
      <c r="AD189" s="12"/>
      <c r="AE189" s="12"/>
      <c r="AF189" s="12">
        <v>61</v>
      </c>
      <c r="AG189">
        <v>149</v>
      </c>
      <c r="AH189">
        <v>70</v>
      </c>
      <c r="AJ189">
        <f>AG189*25</f>
        <v>3725</v>
      </c>
      <c r="AK189">
        <f>AH189*25</f>
        <v>1750</v>
      </c>
      <c r="AL189">
        <f t="shared" ref="AL189:AL191" si="5">AJ189-AK189</f>
        <v>1975</v>
      </c>
    </row>
    <row r="190" spans="1:38" ht="15.75" x14ac:dyDescent="0.25">
      <c r="A190" s="2">
        <v>44800</v>
      </c>
      <c r="B190" s="11" t="s">
        <v>167</v>
      </c>
      <c r="C190" s="13">
        <v>22.522380999999999</v>
      </c>
      <c r="D190" s="13">
        <v>72.766729999999995</v>
      </c>
      <c r="E190" s="12">
        <v>-16.249300000000002</v>
      </c>
      <c r="F190" s="12">
        <v>-10.6729</v>
      </c>
      <c r="G190" s="12"/>
      <c r="H190" s="12"/>
      <c r="I190" s="12">
        <v>41.3947</v>
      </c>
      <c r="J190" s="12"/>
      <c r="K190" s="12">
        <v>3.5</v>
      </c>
      <c r="L190" s="12">
        <v>33.9</v>
      </c>
      <c r="M190" s="12"/>
      <c r="N190" s="12">
        <v>36.4</v>
      </c>
      <c r="O190" s="12"/>
      <c r="P190" s="12">
        <v>1.25</v>
      </c>
      <c r="Q190" s="12"/>
      <c r="R190" s="12">
        <v>30.7</v>
      </c>
      <c r="S190" s="12"/>
      <c r="T190" s="12">
        <v>0.09</v>
      </c>
      <c r="U190" s="12"/>
      <c r="V190" s="12"/>
      <c r="W190" s="12"/>
      <c r="X190" s="12"/>
      <c r="Y190" s="12"/>
      <c r="Z190" s="12" t="s">
        <v>183</v>
      </c>
      <c r="AA190" s="12" t="s">
        <v>220</v>
      </c>
      <c r="AB190" s="12"/>
      <c r="AC190" s="12">
        <v>40</v>
      </c>
      <c r="AD190" s="12"/>
      <c r="AE190" s="12"/>
      <c r="AF190" s="12">
        <v>60</v>
      </c>
      <c r="AG190">
        <v>149</v>
      </c>
      <c r="AH190">
        <v>70</v>
      </c>
      <c r="AJ190">
        <f t="shared" ref="AJ190:AK191" si="6">AG190*25</f>
        <v>3725</v>
      </c>
      <c r="AK190">
        <f t="shared" si="6"/>
        <v>1750</v>
      </c>
      <c r="AL190">
        <f t="shared" si="5"/>
        <v>1975</v>
      </c>
    </row>
    <row r="191" spans="1:38" x14ac:dyDescent="0.25">
      <c r="A191" s="2">
        <v>44800</v>
      </c>
      <c r="B191" s="63" t="s">
        <v>168</v>
      </c>
      <c r="C191" s="72">
        <v>22.522200999999999</v>
      </c>
      <c r="D191" s="72">
        <v>72.766434000000004</v>
      </c>
      <c r="E191" s="20">
        <v>-17.482500000000002</v>
      </c>
      <c r="F191" s="20">
        <v>-11.113200000000001</v>
      </c>
      <c r="G191" s="20"/>
      <c r="H191" s="20"/>
      <c r="I191" s="20">
        <v>40.705300000000001</v>
      </c>
      <c r="J191" s="20"/>
      <c r="K191" s="20">
        <v>3.5</v>
      </c>
      <c r="L191" s="20">
        <v>32.6</v>
      </c>
      <c r="M191" s="20"/>
      <c r="N191" s="20">
        <v>35</v>
      </c>
      <c r="O191" s="20"/>
      <c r="P191" s="20">
        <v>1.1399999999999999</v>
      </c>
      <c r="Q191" s="20"/>
      <c r="R191" s="20">
        <v>30.4</v>
      </c>
      <c r="S191" s="20"/>
      <c r="T191" s="20">
        <v>0.09</v>
      </c>
      <c r="U191" s="20"/>
      <c r="V191" s="20"/>
      <c r="W191" s="20"/>
      <c r="X191" s="20"/>
      <c r="Y191" s="20"/>
      <c r="Z191" s="20" t="s">
        <v>183</v>
      </c>
      <c r="AA191" s="20" t="s">
        <v>220</v>
      </c>
      <c r="AB191" s="20"/>
      <c r="AC191" s="20">
        <v>40</v>
      </c>
      <c r="AD191" s="20"/>
      <c r="AE191" s="20"/>
      <c r="AF191" s="20">
        <v>60</v>
      </c>
      <c r="AG191">
        <v>149</v>
      </c>
      <c r="AH191">
        <v>70</v>
      </c>
      <c r="AJ191">
        <f t="shared" si="6"/>
        <v>3725</v>
      </c>
      <c r="AK191">
        <f t="shared" si="6"/>
        <v>1750</v>
      </c>
      <c r="AL191">
        <f t="shared" si="5"/>
        <v>1975</v>
      </c>
    </row>
    <row r="192" spans="1:38" x14ac:dyDescent="0.25">
      <c r="A192" s="2">
        <v>44800</v>
      </c>
      <c r="B192" s="64"/>
      <c r="C192" s="72"/>
      <c r="D192" s="72"/>
      <c r="E192" s="20"/>
      <c r="F192" s="20"/>
      <c r="G192" s="20"/>
      <c r="H192" s="20"/>
      <c r="I192" s="20"/>
      <c r="J192" s="20"/>
      <c r="K192" s="20"/>
      <c r="L192" s="20">
        <v>33</v>
      </c>
      <c r="M192" s="20"/>
      <c r="N192" s="20">
        <v>36.6</v>
      </c>
      <c r="O192" s="20"/>
      <c r="P192" s="20">
        <v>1.25</v>
      </c>
      <c r="Q192" s="20"/>
      <c r="R192" s="20">
        <v>30.4</v>
      </c>
      <c r="S192" s="20"/>
      <c r="T192" s="20">
        <v>0.09</v>
      </c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L192" s="27"/>
    </row>
    <row r="193" spans="1:38" x14ac:dyDescent="0.25">
      <c r="A193" s="2">
        <v>44800</v>
      </c>
      <c r="B193" s="65"/>
      <c r="C193" s="72"/>
      <c r="D193" s="72"/>
      <c r="E193" s="20"/>
      <c r="F193" s="20"/>
      <c r="G193" s="20"/>
      <c r="H193" s="20"/>
      <c r="I193" s="20"/>
      <c r="J193" s="20"/>
      <c r="K193" s="20"/>
      <c r="L193" s="20">
        <v>33.5</v>
      </c>
      <c r="M193" s="20"/>
      <c r="N193" s="20">
        <v>39.799999999999997</v>
      </c>
      <c r="O193" s="20"/>
      <c r="P193" s="20">
        <v>1.29</v>
      </c>
      <c r="Q193" s="20"/>
      <c r="R193" s="20">
        <v>30.4</v>
      </c>
      <c r="S193" s="20"/>
      <c r="T193" s="20">
        <v>0.1</v>
      </c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L193" s="27"/>
    </row>
    <row r="194" spans="1:38" ht="15.75" x14ac:dyDescent="0.25">
      <c r="A194" s="2">
        <v>44800</v>
      </c>
      <c r="B194" s="11" t="s">
        <v>169</v>
      </c>
      <c r="C194" s="13">
        <v>22.523696999999999</v>
      </c>
      <c r="D194" s="13">
        <v>72.767968999999994</v>
      </c>
      <c r="E194" s="12">
        <v>-15.4352</v>
      </c>
      <c r="F194" s="12">
        <v>-9.6648700000000005</v>
      </c>
      <c r="G194" s="12"/>
      <c r="H194" s="12"/>
      <c r="I194" s="12">
        <v>43.771799999999999</v>
      </c>
      <c r="J194" s="12"/>
      <c r="K194" s="12">
        <v>3.16</v>
      </c>
      <c r="L194" s="12">
        <v>25.3</v>
      </c>
      <c r="M194" s="12"/>
      <c r="N194" s="12">
        <v>40.299999999999997</v>
      </c>
      <c r="O194" s="12"/>
      <c r="P194" s="12">
        <v>1.17</v>
      </c>
      <c r="Q194" s="12"/>
      <c r="R194" s="12">
        <v>30.4</v>
      </c>
      <c r="S194" s="12"/>
      <c r="T194" s="12">
        <v>0.1</v>
      </c>
      <c r="U194" s="12"/>
      <c r="V194" s="12"/>
      <c r="W194" s="12"/>
      <c r="X194" s="12"/>
      <c r="Y194" s="12"/>
      <c r="Z194" s="12" t="s">
        <v>183</v>
      </c>
      <c r="AA194" s="12" t="s">
        <v>220</v>
      </c>
      <c r="AB194" s="12"/>
      <c r="AC194" s="12"/>
      <c r="AD194" s="12"/>
      <c r="AE194" s="12"/>
      <c r="AF194" s="12">
        <v>64</v>
      </c>
    </row>
    <row r="195" spans="1:38" ht="15.75" x14ac:dyDescent="0.25">
      <c r="A195" s="2">
        <v>44800</v>
      </c>
      <c r="B195" s="11" t="s">
        <v>170</v>
      </c>
      <c r="C195" s="13">
        <v>22.523710000000001</v>
      </c>
      <c r="D195" s="13">
        <v>72.768581999999995</v>
      </c>
      <c r="E195" s="12">
        <v>-16.182500000000001</v>
      </c>
      <c r="F195" s="12">
        <v>-10.0222</v>
      </c>
      <c r="G195" s="12"/>
      <c r="H195" s="12"/>
      <c r="I195" s="12">
        <v>40.9681</v>
      </c>
      <c r="J195" s="12"/>
      <c r="K195" s="12">
        <v>3.93</v>
      </c>
      <c r="L195" s="12">
        <v>36.1</v>
      </c>
      <c r="M195" s="12"/>
      <c r="N195" s="12">
        <v>33.700000000000003</v>
      </c>
      <c r="O195" s="12"/>
      <c r="P195" s="12">
        <v>0.97</v>
      </c>
      <c r="Q195" s="12"/>
      <c r="R195" s="12">
        <v>30.1</v>
      </c>
      <c r="S195" s="12"/>
      <c r="T195" s="12">
        <v>0.09</v>
      </c>
      <c r="U195" s="12"/>
      <c r="V195" s="12"/>
      <c r="W195" s="12"/>
      <c r="X195" s="12"/>
      <c r="Y195" s="12"/>
      <c r="Z195" s="12" t="s">
        <v>183</v>
      </c>
      <c r="AA195" s="12" t="s">
        <v>220</v>
      </c>
      <c r="AB195" s="12"/>
      <c r="AC195" s="12"/>
      <c r="AD195" s="12"/>
      <c r="AE195" s="12"/>
      <c r="AF195" s="12">
        <v>64</v>
      </c>
    </row>
    <row r="196" spans="1:38" ht="15.75" x14ac:dyDescent="0.25">
      <c r="A196" s="2">
        <v>44800</v>
      </c>
      <c r="B196" s="11" t="s">
        <v>171</v>
      </c>
      <c r="C196" s="13">
        <v>22.524262</v>
      </c>
      <c r="D196" s="13">
        <v>72.768629000000004</v>
      </c>
      <c r="E196" s="12">
        <v>-13.639900000000001</v>
      </c>
      <c r="F196" s="12">
        <v>-8.4194099999999992</v>
      </c>
      <c r="G196" s="12"/>
      <c r="H196" s="12"/>
      <c r="I196" s="12">
        <v>42.570599999999999</v>
      </c>
      <c r="J196" s="12"/>
      <c r="K196" s="12"/>
      <c r="L196" s="12">
        <v>28.8</v>
      </c>
      <c r="M196" s="12"/>
      <c r="N196" s="12">
        <v>14.8</v>
      </c>
      <c r="O196" s="12"/>
      <c r="P196" s="12">
        <v>0.74</v>
      </c>
      <c r="Q196" s="12"/>
      <c r="R196" s="12">
        <v>30.4</v>
      </c>
      <c r="S196" s="12"/>
      <c r="T196" s="12">
        <v>0.04</v>
      </c>
      <c r="U196" s="12"/>
      <c r="V196" s="12"/>
      <c r="W196" s="12"/>
      <c r="X196" s="12"/>
      <c r="Y196" s="12"/>
      <c r="Z196" s="12" t="s">
        <v>181</v>
      </c>
      <c r="AA196" s="12" t="s">
        <v>221</v>
      </c>
      <c r="AB196" s="12"/>
      <c r="AC196" s="12"/>
      <c r="AD196" s="12"/>
      <c r="AE196" s="12"/>
      <c r="AF196" s="12">
        <v>65</v>
      </c>
    </row>
    <row r="197" spans="1:38" ht="15.75" x14ac:dyDescent="0.25">
      <c r="A197" s="2">
        <v>44800</v>
      </c>
      <c r="B197" s="11" t="s">
        <v>172</v>
      </c>
      <c r="C197" s="13">
        <v>22.524252000000001</v>
      </c>
      <c r="D197" s="13">
        <v>72.767989</v>
      </c>
      <c r="E197" s="12">
        <v>-14.19</v>
      </c>
      <c r="F197" s="12">
        <v>-8.7271199999999993</v>
      </c>
      <c r="G197" s="12"/>
      <c r="H197" s="12"/>
      <c r="I197" s="12">
        <v>43.615600000000001</v>
      </c>
      <c r="J197" s="12"/>
      <c r="K197" s="12">
        <v>1.7</v>
      </c>
      <c r="L197" s="12">
        <v>44.2</v>
      </c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 t="s">
        <v>183</v>
      </c>
      <c r="AA197" s="12" t="s">
        <v>220</v>
      </c>
      <c r="AB197" s="12"/>
      <c r="AC197" s="12"/>
      <c r="AD197" s="12"/>
      <c r="AE197" s="12"/>
      <c r="AF197" s="12" t="s">
        <v>222</v>
      </c>
      <c r="AG197">
        <v>241</v>
      </c>
      <c r="AH197">
        <v>130</v>
      </c>
      <c r="AJ197">
        <f t="shared" ref="AJ197:AK197" si="7">AG197*25</f>
        <v>6025</v>
      </c>
      <c r="AK197">
        <f t="shared" si="7"/>
        <v>3250</v>
      </c>
      <c r="AL197">
        <f>AJ197-AK197</f>
        <v>2775</v>
      </c>
    </row>
    <row r="198" spans="1:38" x14ac:dyDescent="0.25">
      <c r="A198" s="2">
        <v>44800</v>
      </c>
      <c r="B198" s="63" t="s">
        <v>173</v>
      </c>
      <c r="C198" s="72">
        <v>22.524049000000002</v>
      </c>
      <c r="D198" s="72">
        <v>72.768360999999999</v>
      </c>
      <c r="E198" s="20">
        <v>-14.821400000000001</v>
      </c>
      <c r="F198" s="20">
        <v>-9.0375899999999998</v>
      </c>
      <c r="G198" s="20"/>
      <c r="H198" s="20"/>
      <c r="I198" s="20">
        <v>43.167000000000002</v>
      </c>
      <c r="J198" s="20"/>
      <c r="K198" s="20"/>
      <c r="L198" s="20">
        <v>35</v>
      </c>
      <c r="M198" s="20"/>
      <c r="N198" s="20">
        <v>29.9</v>
      </c>
      <c r="O198" s="20"/>
      <c r="P198" s="20">
        <v>1.05</v>
      </c>
      <c r="Q198" s="20"/>
      <c r="R198" s="20">
        <v>30.7</v>
      </c>
      <c r="S198" s="20"/>
      <c r="T198" s="20">
        <v>0.08</v>
      </c>
      <c r="U198" s="20"/>
      <c r="V198" s="20"/>
      <c r="W198" s="20"/>
      <c r="X198" s="20"/>
      <c r="Y198" s="20"/>
      <c r="Z198" s="20" t="s">
        <v>181</v>
      </c>
      <c r="AA198" s="20" t="s">
        <v>221</v>
      </c>
      <c r="AB198" s="20"/>
      <c r="AC198" s="20"/>
      <c r="AD198" s="20"/>
      <c r="AE198" s="20"/>
      <c r="AF198" s="20">
        <v>65</v>
      </c>
    </row>
    <row r="199" spans="1:38" x14ac:dyDescent="0.25">
      <c r="A199" s="2">
        <v>44800</v>
      </c>
      <c r="B199" s="64"/>
      <c r="C199" s="72"/>
      <c r="D199" s="72"/>
      <c r="E199" s="20"/>
      <c r="F199" s="20"/>
      <c r="G199" s="20"/>
      <c r="H199" s="20"/>
      <c r="I199" s="20"/>
      <c r="J199" s="20"/>
      <c r="K199" s="20"/>
      <c r="L199" s="20">
        <v>37.4</v>
      </c>
      <c r="M199" s="20"/>
      <c r="N199" s="20">
        <v>28.3</v>
      </c>
      <c r="O199" s="20"/>
      <c r="P199" s="20">
        <v>0.98</v>
      </c>
      <c r="Q199" s="20"/>
      <c r="R199" s="20">
        <v>30.7</v>
      </c>
      <c r="S199" s="20"/>
      <c r="T199" s="20">
        <v>7.0000000000000007E-2</v>
      </c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 spans="1:38" x14ac:dyDescent="0.25">
      <c r="A200" s="2">
        <v>44800</v>
      </c>
      <c r="B200" s="65"/>
      <c r="C200" s="72"/>
      <c r="D200" s="72"/>
      <c r="E200" s="20"/>
      <c r="F200" s="20"/>
      <c r="G200" s="20"/>
      <c r="H200" s="20"/>
      <c r="I200" s="20"/>
      <c r="J200" s="20"/>
      <c r="K200" s="20"/>
      <c r="L200" s="20">
        <v>37.6</v>
      </c>
      <c r="M200" s="20"/>
      <c r="N200" s="20">
        <v>26.6</v>
      </c>
      <c r="O200" s="20"/>
      <c r="P200" s="20">
        <v>0.89</v>
      </c>
      <c r="Q200" s="20"/>
      <c r="R200" s="20">
        <v>30.7</v>
      </c>
      <c r="S200" s="20"/>
      <c r="T200" s="20">
        <v>7.0000000000000007E-2</v>
      </c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 spans="1:38" ht="15.75" x14ac:dyDescent="0.25">
      <c r="A201" s="2">
        <v>44800</v>
      </c>
      <c r="B201" s="11" t="s">
        <v>174</v>
      </c>
      <c r="C201" s="13">
        <v>22.52364</v>
      </c>
      <c r="D201" s="13">
        <v>72.766727000000003</v>
      </c>
      <c r="E201" s="12">
        <v>-15.241</v>
      </c>
      <c r="F201" s="12">
        <v>-10.6084</v>
      </c>
      <c r="G201" s="12"/>
      <c r="H201" s="12"/>
      <c r="I201" s="12">
        <v>42.452300000000001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 t="s">
        <v>181</v>
      </c>
      <c r="AA201" s="12"/>
      <c r="AB201" s="12"/>
      <c r="AC201" s="12"/>
      <c r="AD201" s="12"/>
      <c r="AE201" s="12"/>
      <c r="AF201" s="12">
        <v>78</v>
      </c>
    </row>
    <row r="202" spans="1:38" ht="15.75" x14ac:dyDescent="0.25">
      <c r="A202" s="2">
        <v>44800</v>
      </c>
      <c r="B202" s="11" t="s">
        <v>175</v>
      </c>
      <c r="C202" s="13">
        <v>22.523657</v>
      </c>
      <c r="D202" s="13">
        <v>72.766015999999993</v>
      </c>
      <c r="E202" s="12">
        <v>-13.834300000000001</v>
      </c>
      <c r="F202" s="12">
        <v>-8.6250499999999999</v>
      </c>
      <c r="G202" s="12"/>
      <c r="H202" s="12"/>
      <c r="I202" s="12">
        <v>41.968499999999999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8" ht="15.75" x14ac:dyDescent="0.25">
      <c r="A203" s="2">
        <v>44800</v>
      </c>
      <c r="B203" s="11" t="s">
        <v>176</v>
      </c>
      <c r="C203" s="13">
        <v>22.524255</v>
      </c>
      <c r="D203" s="13">
        <v>72.766024000000002</v>
      </c>
      <c r="E203" s="12">
        <v>-15.4648</v>
      </c>
      <c r="F203" s="12">
        <v>-9.2196099999999994</v>
      </c>
      <c r="G203" s="12"/>
      <c r="H203" s="12"/>
      <c r="I203" s="12">
        <v>43.512999999999998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8" ht="15.75" x14ac:dyDescent="0.25">
      <c r="A204" s="2">
        <v>44800</v>
      </c>
      <c r="B204" s="11" t="s">
        <v>177</v>
      </c>
      <c r="C204" s="13">
        <v>22.524228999999998</v>
      </c>
      <c r="D204" s="13">
        <v>72.766600999999994</v>
      </c>
      <c r="E204" s="12">
        <v>-14.2728</v>
      </c>
      <c r="F204" s="12">
        <v>-9.3551599999999997</v>
      </c>
      <c r="G204" s="12"/>
      <c r="H204" s="12"/>
      <c r="I204" s="12">
        <v>41.004600000000003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8" x14ac:dyDescent="0.25">
      <c r="A205" s="2">
        <v>44800</v>
      </c>
      <c r="B205" s="63" t="s">
        <v>178</v>
      </c>
      <c r="C205" s="72">
        <v>22.524027</v>
      </c>
      <c r="D205" s="72">
        <v>72.766356999999999</v>
      </c>
      <c r="E205" s="20">
        <v>-14.937099999999999</v>
      </c>
      <c r="F205" s="27">
        <v>-10.125299999999999</v>
      </c>
      <c r="G205" s="20"/>
      <c r="H205" s="20"/>
      <c r="I205" s="20">
        <v>41.0488</v>
      </c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</row>
    <row r="206" spans="1:38" x14ac:dyDescent="0.25">
      <c r="A206" s="2">
        <v>44800</v>
      </c>
      <c r="B206" s="64"/>
      <c r="C206" s="72"/>
      <c r="D206" s="72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 spans="1:38" ht="15.75" thickBot="1" x14ac:dyDescent="0.3">
      <c r="A207" s="2">
        <v>44800</v>
      </c>
      <c r="B207" s="65"/>
      <c r="C207" s="72"/>
      <c r="D207" s="72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</row>
    <row r="209" spans="11:11" x14ac:dyDescent="0.25">
      <c r="K209" s="12"/>
    </row>
  </sheetData>
  <mergeCells count="124">
    <mergeCell ref="T2:U2"/>
    <mergeCell ref="V2:V4"/>
    <mergeCell ref="W2:W4"/>
    <mergeCell ref="X2:Y2"/>
    <mergeCell ref="Z2:AE2"/>
    <mergeCell ref="A3:A4"/>
    <mergeCell ref="B3:B4"/>
    <mergeCell ref="C3:C4"/>
    <mergeCell ref="D3:D4"/>
    <mergeCell ref="E3:F3"/>
    <mergeCell ref="E2:H2"/>
    <mergeCell ref="J2:K2"/>
    <mergeCell ref="L2:M2"/>
    <mergeCell ref="N2:O2"/>
    <mergeCell ref="P2:Q2"/>
    <mergeCell ref="R2:S2"/>
    <mergeCell ref="AC3:AC4"/>
    <mergeCell ref="AD3:AD4"/>
    <mergeCell ref="AE3:AE4"/>
    <mergeCell ref="B9:B11"/>
    <mergeCell ref="C9:C11"/>
    <mergeCell ref="D9:D11"/>
    <mergeCell ref="U3:U4"/>
    <mergeCell ref="X3:X4"/>
    <mergeCell ref="Y3:Y4"/>
    <mergeCell ref="Z3:Z4"/>
    <mergeCell ref="AA3:AA4"/>
    <mergeCell ref="AB3:AB4"/>
    <mergeCell ref="O3:O4"/>
    <mergeCell ref="P3:P4"/>
    <mergeCell ref="Q3:Q4"/>
    <mergeCell ref="R3:R4"/>
    <mergeCell ref="S3:S4"/>
    <mergeCell ref="T3:T4"/>
    <mergeCell ref="G3:H3"/>
    <mergeCell ref="J3:J4"/>
    <mergeCell ref="K3:K4"/>
    <mergeCell ref="L3:L4"/>
    <mergeCell ref="M3:M4"/>
    <mergeCell ref="N3:N4"/>
    <mergeCell ref="B30:B32"/>
    <mergeCell ref="C30:C32"/>
    <mergeCell ref="D30:D32"/>
    <mergeCell ref="B37:B39"/>
    <mergeCell ref="C37:C39"/>
    <mergeCell ref="D37:D39"/>
    <mergeCell ref="B16:B18"/>
    <mergeCell ref="C16:C18"/>
    <mergeCell ref="D16:D18"/>
    <mergeCell ref="B23:B25"/>
    <mergeCell ref="C23:C25"/>
    <mergeCell ref="D23:D25"/>
    <mergeCell ref="B58:B60"/>
    <mergeCell ref="C58:C60"/>
    <mergeCell ref="D58:D60"/>
    <mergeCell ref="B65:B67"/>
    <mergeCell ref="C65:C67"/>
    <mergeCell ref="D65:D67"/>
    <mergeCell ref="B44:B46"/>
    <mergeCell ref="C44:C46"/>
    <mergeCell ref="D44:D46"/>
    <mergeCell ref="B51:B53"/>
    <mergeCell ref="C51:C53"/>
    <mergeCell ref="D51:D53"/>
    <mergeCell ref="B86:B88"/>
    <mergeCell ref="C86:C88"/>
    <mergeCell ref="D86:D88"/>
    <mergeCell ref="B93:B95"/>
    <mergeCell ref="C93:C95"/>
    <mergeCell ref="D93:D95"/>
    <mergeCell ref="B72:B74"/>
    <mergeCell ref="C72:C74"/>
    <mergeCell ref="D72:D74"/>
    <mergeCell ref="B79:B81"/>
    <mergeCell ref="C79:C81"/>
    <mergeCell ref="D79:D81"/>
    <mergeCell ref="B114:B116"/>
    <mergeCell ref="C114:C116"/>
    <mergeCell ref="D114:D116"/>
    <mergeCell ref="B121:B123"/>
    <mergeCell ref="C121:C123"/>
    <mergeCell ref="D121:D123"/>
    <mergeCell ref="B100:B102"/>
    <mergeCell ref="C100:C102"/>
    <mergeCell ref="D100:D102"/>
    <mergeCell ref="B107:B109"/>
    <mergeCell ref="C107:C109"/>
    <mergeCell ref="D107:D109"/>
    <mergeCell ref="B142:B144"/>
    <mergeCell ref="C142:C144"/>
    <mergeCell ref="D142:D144"/>
    <mergeCell ref="B149:B151"/>
    <mergeCell ref="C149:C151"/>
    <mergeCell ref="D149:D151"/>
    <mergeCell ref="B128:B130"/>
    <mergeCell ref="C128:C130"/>
    <mergeCell ref="D128:D130"/>
    <mergeCell ref="B135:B137"/>
    <mergeCell ref="C135:C137"/>
    <mergeCell ref="D135:D137"/>
    <mergeCell ref="B170:B172"/>
    <mergeCell ref="C170:C172"/>
    <mergeCell ref="D170:D172"/>
    <mergeCell ref="B177:B179"/>
    <mergeCell ref="C177:C179"/>
    <mergeCell ref="D177:D179"/>
    <mergeCell ref="B156:B158"/>
    <mergeCell ref="C156:C158"/>
    <mergeCell ref="D156:D158"/>
    <mergeCell ref="B163:B165"/>
    <mergeCell ref="C163:C165"/>
    <mergeCell ref="D163:D165"/>
    <mergeCell ref="B198:B200"/>
    <mergeCell ref="C198:C200"/>
    <mergeCell ref="D198:D200"/>
    <mergeCell ref="B205:B207"/>
    <mergeCell ref="C205:C207"/>
    <mergeCell ref="D205:D207"/>
    <mergeCell ref="B184:B186"/>
    <mergeCell ref="C184:C186"/>
    <mergeCell ref="D184:D186"/>
    <mergeCell ref="B191:B193"/>
    <mergeCell ref="C191:C193"/>
    <mergeCell ref="D191:D19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9"/>
  <sheetViews>
    <sheetView zoomScaleNormal="100" workbookViewId="0">
      <pane xSplit="2" topLeftCell="C1" activePane="topRight" state="frozen"/>
      <selection activeCell="F27" sqref="F27"/>
      <selection pane="topRight" activeCell="F22" sqref="F22"/>
    </sheetView>
  </sheetViews>
  <sheetFormatPr defaultRowHeight="15" x14ac:dyDescent="0.25"/>
  <cols>
    <col min="1" max="2" width="10.42578125" bestFit="1" customWidth="1"/>
  </cols>
  <sheetData>
    <row r="1" spans="1:32" x14ac:dyDescent="0.25">
      <c r="A1" s="1" t="s">
        <v>0</v>
      </c>
      <c r="B1" s="2">
        <v>44812</v>
      </c>
      <c r="C1" s="3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Z1" s="5"/>
      <c r="AA1" s="5"/>
      <c r="AB1" s="5"/>
      <c r="AC1" s="5"/>
      <c r="AD1" s="5"/>
      <c r="AE1" s="5"/>
    </row>
    <row r="2" spans="1:32" ht="52.5" customHeight="1" x14ac:dyDescent="0.25">
      <c r="A2" s="6"/>
      <c r="B2" s="7"/>
      <c r="C2" s="8"/>
      <c r="D2" s="9"/>
      <c r="E2" s="79" t="s">
        <v>191</v>
      </c>
      <c r="F2" s="82"/>
      <c r="G2" s="82"/>
      <c r="H2" s="80"/>
      <c r="I2" s="25" t="s">
        <v>196</v>
      </c>
      <c r="J2" s="79" t="s">
        <v>192</v>
      </c>
      <c r="K2" s="80"/>
      <c r="L2" s="79" t="s">
        <v>193</v>
      </c>
      <c r="M2" s="80"/>
      <c r="N2" s="79" t="s">
        <v>194</v>
      </c>
      <c r="O2" s="80"/>
      <c r="P2" s="79" t="s">
        <v>195</v>
      </c>
      <c r="Q2" s="80"/>
      <c r="R2" s="79" t="s">
        <v>3</v>
      </c>
      <c r="S2" s="80"/>
      <c r="T2" s="79" t="s">
        <v>4</v>
      </c>
      <c r="U2" s="80"/>
      <c r="V2" s="77" t="s">
        <v>5</v>
      </c>
      <c r="W2" s="77" t="s">
        <v>6</v>
      </c>
      <c r="X2" s="79" t="s">
        <v>7</v>
      </c>
      <c r="Y2" s="80"/>
      <c r="Z2" s="79" t="s">
        <v>8</v>
      </c>
      <c r="AA2" s="82"/>
      <c r="AB2" s="82"/>
      <c r="AC2" s="82"/>
      <c r="AD2" s="82"/>
      <c r="AE2" s="80"/>
    </row>
    <row r="3" spans="1:32" ht="15" customHeight="1" x14ac:dyDescent="0.25">
      <c r="A3" s="77" t="s">
        <v>9</v>
      </c>
      <c r="B3" s="77" t="s">
        <v>10</v>
      </c>
      <c r="C3" s="77" t="s">
        <v>11</v>
      </c>
      <c r="D3" s="77" t="s">
        <v>12</v>
      </c>
      <c r="E3" s="94" t="s">
        <v>13</v>
      </c>
      <c r="F3" s="94"/>
      <c r="G3" s="94" t="s">
        <v>14</v>
      </c>
      <c r="H3" s="94"/>
      <c r="I3" s="26"/>
      <c r="J3" s="77" t="s">
        <v>15</v>
      </c>
      <c r="K3" s="77" t="s">
        <v>223</v>
      </c>
      <c r="L3" s="76" t="s">
        <v>17</v>
      </c>
      <c r="M3" s="76" t="s">
        <v>18</v>
      </c>
      <c r="N3" s="76" t="s">
        <v>19</v>
      </c>
      <c r="O3" s="76" t="s">
        <v>20</v>
      </c>
      <c r="P3" s="76" t="s">
        <v>21</v>
      </c>
      <c r="Q3" s="76" t="s">
        <v>20</v>
      </c>
      <c r="R3" s="76" t="s">
        <v>22</v>
      </c>
      <c r="S3" s="76" t="s">
        <v>20</v>
      </c>
      <c r="T3" s="76" t="s">
        <v>23</v>
      </c>
      <c r="U3" s="76" t="s">
        <v>20</v>
      </c>
      <c r="V3" s="81"/>
      <c r="W3" s="81"/>
      <c r="X3" s="77" t="s">
        <v>24</v>
      </c>
      <c r="Y3" s="77" t="s">
        <v>25</v>
      </c>
      <c r="Z3" s="77" t="s">
        <v>26</v>
      </c>
      <c r="AA3" s="77" t="s">
        <v>27</v>
      </c>
      <c r="AB3" s="77" t="s">
        <v>28</v>
      </c>
      <c r="AC3" s="77" t="s">
        <v>29</v>
      </c>
      <c r="AD3" s="83" t="s">
        <v>30</v>
      </c>
      <c r="AE3" s="83" t="s">
        <v>31</v>
      </c>
    </row>
    <row r="4" spans="1:32" x14ac:dyDescent="0.25">
      <c r="A4" s="78"/>
      <c r="B4" s="78"/>
      <c r="C4" s="78"/>
      <c r="D4" s="78"/>
      <c r="E4" s="10" t="s">
        <v>33</v>
      </c>
      <c r="F4" s="10" t="s">
        <v>32</v>
      </c>
      <c r="G4" s="10" t="s">
        <v>33</v>
      </c>
      <c r="H4" s="10" t="s">
        <v>32</v>
      </c>
      <c r="I4" s="29" t="s">
        <v>197</v>
      </c>
      <c r="J4" s="81"/>
      <c r="K4" s="81"/>
      <c r="L4" s="87"/>
      <c r="M4" s="87"/>
      <c r="N4" s="87"/>
      <c r="O4" s="87"/>
      <c r="P4" s="87"/>
      <c r="Q4" s="87"/>
      <c r="R4" s="87"/>
      <c r="S4" s="87"/>
      <c r="T4" s="87"/>
      <c r="U4" s="87"/>
      <c r="V4" s="81"/>
      <c r="W4" s="81"/>
      <c r="X4" s="81"/>
      <c r="Y4" s="81"/>
      <c r="Z4" s="81"/>
      <c r="AA4" s="81"/>
      <c r="AB4" s="81"/>
      <c r="AC4" s="81"/>
      <c r="AD4" s="88"/>
      <c r="AE4" s="88"/>
      <c r="AF4" s="24" t="s">
        <v>185</v>
      </c>
    </row>
    <row r="5" spans="1:32" ht="15.75" x14ac:dyDescent="0.25">
      <c r="A5" s="2">
        <v>44812</v>
      </c>
      <c r="B5" s="11" t="s">
        <v>34</v>
      </c>
      <c r="C5" s="13">
        <v>22.526047999999999</v>
      </c>
      <c r="D5" s="13">
        <v>72.765011000000001</v>
      </c>
      <c r="E5" s="12">
        <v>-14.9472</v>
      </c>
      <c r="F5" s="12">
        <v>-10.3794</v>
      </c>
      <c r="G5" s="12"/>
      <c r="H5" s="12"/>
      <c r="I5" s="12">
        <v>40.366799999999998</v>
      </c>
      <c r="J5" s="12"/>
      <c r="K5" s="12"/>
      <c r="L5" s="12">
        <v>20.6</v>
      </c>
      <c r="M5" s="12"/>
      <c r="N5" s="12">
        <v>12.5</v>
      </c>
      <c r="O5" s="12"/>
      <c r="P5" s="12">
        <v>13.3</v>
      </c>
      <c r="Q5" s="12"/>
      <c r="R5" s="12">
        <v>28.9</v>
      </c>
      <c r="S5" s="12"/>
      <c r="T5" s="12">
        <v>0.35</v>
      </c>
      <c r="U5" s="12"/>
      <c r="V5" s="12"/>
      <c r="W5" s="12"/>
      <c r="X5" s="12"/>
      <c r="Y5" s="12"/>
      <c r="Z5" s="12" t="s">
        <v>181</v>
      </c>
      <c r="AA5" s="12"/>
      <c r="AB5" s="12"/>
      <c r="AC5" s="12"/>
      <c r="AD5" s="12"/>
      <c r="AE5" s="12"/>
      <c r="AF5" s="12">
        <v>1</v>
      </c>
    </row>
    <row r="6" spans="1:32" ht="15.75" x14ac:dyDescent="0.25">
      <c r="A6" s="2">
        <v>44812</v>
      </c>
      <c r="B6" s="14" t="s">
        <v>35</v>
      </c>
      <c r="C6" s="17">
        <v>22.525480999999999</v>
      </c>
      <c r="D6" s="17">
        <v>72.765028000000001</v>
      </c>
      <c r="E6" s="12">
        <v>-16.3612</v>
      </c>
      <c r="F6" s="12">
        <v>-11.2994</v>
      </c>
      <c r="G6" s="12"/>
      <c r="H6" s="12"/>
      <c r="I6" s="12">
        <v>41.008800000000001</v>
      </c>
      <c r="J6" s="12"/>
      <c r="K6" s="12"/>
      <c r="L6" s="12">
        <v>25.8</v>
      </c>
      <c r="M6" s="12"/>
      <c r="N6" s="12">
        <v>16.100000000000001</v>
      </c>
      <c r="O6" s="12"/>
      <c r="P6" s="12">
        <v>27.8</v>
      </c>
      <c r="Q6" s="12"/>
      <c r="R6" s="12">
        <v>28.9</v>
      </c>
      <c r="S6" s="12"/>
      <c r="T6" s="12">
        <v>0.73</v>
      </c>
      <c r="U6" s="12"/>
      <c r="V6" s="12"/>
      <c r="W6" s="12"/>
      <c r="X6" s="12"/>
      <c r="Y6" s="12"/>
      <c r="Z6" s="12" t="s">
        <v>183</v>
      </c>
      <c r="AA6" s="12" t="s">
        <v>212</v>
      </c>
      <c r="AB6" s="12"/>
      <c r="AC6" s="12"/>
      <c r="AD6" s="12"/>
      <c r="AE6" s="12"/>
      <c r="AF6" s="12">
        <v>3</v>
      </c>
    </row>
    <row r="7" spans="1:32" ht="15.75" x14ac:dyDescent="0.25">
      <c r="A7" s="2">
        <v>44812</v>
      </c>
      <c r="B7" s="11" t="s">
        <v>36</v>
      </c>
      <c r="C7" s="13">
        <v>22.525423</v>
      </c>
      <c r="D7" s="13">
        <v>72.765663000000004</v>
      </c>
      <c r="E7" s="12">
        <v>-16.168800000000001</v>
      </c>
      <c r="F7" s="12">
        <v>-10.992000000000001</v>
      </c>
      <c r="G7" s="12"/>
      <c r="H7" s="12"/>
      <c r="I7" s="12">
        <v>42.3598</v>
      </c>
      <c r="J7" s="12"/>
      <c r="K7" s="12"/>
      <c r="L7" s="12">
        <v>28.9</v>
      </c>
      <c r="M7" s="12"/>
      <c r="N7" s="12">
        <v>18.5</v>
      </c>
      <c r="O7" s="12"/>
      <c r="P7" s="12">
        <v>15</v>
      </c>
      <c r="Q7" s="12"/>
      <c r="R7" s="12">
        <v>28.9</v>
      </c>
      <c r="S7" s="12"/>
      <c r="T7" s="12">
        <v>0.4</v>
      </c>
      <c r="U7" s="12"/>
      <c r="V7" s="12"/>
      <c r="W7" s="12"/>
      <c r="X7" s="12"/>
      <c r="Y7" s="12"/>
      <c r="Z7" s="12" t="s">
        <v>183</v>
      </c>
      <c r="AA7" s="12" t="s">
        <v>212</v>
      </c>
      <c r="AB7" s="12"/>
      <c r="AC7" s="12"/>
      <c r="AD7" s="12"/>
      <c r="AE7" s="12"/>
      <c r="AF7" s="12">
        <v>4</v>
      </c>
    </row>
    <row r="8" spans="1:32" ht="15.75" x14ac:dyDescent="0.25">
      <c r="A8" s="2">
        <v>44812</v>
      </c>
      <c r="B8" s="11" t="s">
        <v>37</v>
      </c>
      <c r="C8" s="13">
        <v>22.525998999999999</v>
      </c>
      <c r="D8" s="13">
        <v>72.765663000000004</v>
      </c>
      <c r="E8" s="12">
        <v>-15.630699999999999</v>
      </c>
      <c r="F8" s="12">
        <v>-8.8290900000000008</v>
      </c>
      <c r="G8" s="12"/>
      <c r="H8" s="12"/>
      <c r="I8" s="12">
        <v>42.982700000000001</v>
      </c>
      <c r="J8" s="12"/>
      <c r="K8" s="12"/>
      <c r="L8" s="12">
        <v>4.0999999999999996</v>
      </c>
      <c r="M8" s="12"/>
      <c r="N8" s="12">
        <v>4.0999999999999996</v>
      </c>
      <c r="O8" s="12"/>
      <c r="P8" s="12">
        <v>1.6</v>
      </c>
      <c r="Q8" s="12"/>
      <c r="R8" s="12">
        <v>29.2</v>
      </c>
      <c r="S8" s="12"/>
      <c r="T8" s="12">
        <v>0.04</v>
      </c>
      <c r="U8" s="12"/>
      <c r="V8" s="12"/>
      <c r="W8" s="12"/>
      <c r="X8" s="12"/>
      <c r="Y8" s="12"/>
      <c r="Z8" s="12" t="s">
        <v>180</v>
      </c>
      <c r="AA8" s="12"/>
      <c r="AB8" s="12"/>
      <c r="AC8" s="12"/>
      <c r="AD8" s="12"/>
      <c r="AE8" s="12"/>
      <c r="AF8" s="12">
        <v>2</v>
      </c>
    </row>
    <row r="9" spans="1:32" x14ac:dyDescent="0.25">
      <c r="A9" s="2">
        <v>44812</v>
      </c>
      <c r="B9" s="63" t="s">
        <v>38</v>
      </c>
      <c r="C9" s="72">
        <v>22.525562999999998</v>
      </c>
      <c r="D9" s="72">
        <v>72.765399000000002</v>
      </c>
      <c r="E9" s="20">
        <v>-15.1309</v>
      </c>
      <c r="F9" s="20">
        <v>-10.333</v>
      </c>
      <c r="G9" s="20"/>
      <c r="H9" s="20"/>
      <c r="I9" s="20">
        <v>41.434699999999999</v>
      </c>
      <c r="J9" s="20"/>
      <c r="K9" s="20"/>
      <c r="L9" s="20">
        <v>35.299999999999997</v>
      </c>
      <c r="M9" s="20"/>
      <c r="N9" s="20">
        <v>23.8</v>
      </c>
      <c r="O9" s="20"/>
      <c r="P9" s="20">
        <v>19.3</v>
      </c>
      <c r="Q9" s="20"/>
      <c r="R9" s="20">
        <v>28.9</v>
      </c>
      <c r="S9" s="20"/>
      <c r="T9" s="20">
        <v>0.51</v>
      </c>
      <c r="U9" s="20"/>
      <c r="V9" s="20"/>
      <c r="W9" s="20"/>
      <c r="X9" s="20"/>
      <c r="Y9" s="20"/>
      <c r="Z9" s="20" t="s">
        <v>183</v>
      </c>
      <c r="AA9" s="20"/>
      <c r="AB9" s="20"/>
      <c r="AC9" s="20"/>
      <c r="AD9" s="20"/>
      <c r="AE9" s="20"/>
      <c r="AF9" s="20">
        <v>4</v>
      </c>
    </row>
    <row r="10" spans="1:32" x14ac:dyDescent="0.25">
      <c r="A10" s="2">
        <v>44812</v>
      </c>
      <c r="B10" s="64"/>
      <c r="C10" s="72"/>
      <c r="D10" s="72"/>
      <c r="E10" s="20"/>
      <c r="F10" s="20"/>
      <c r="G10" s="20"/>
      <c r="H10" s="20"/>
      <c r="I10" s="20"/>
      <c r="J10" s="20"/>
      <c r="K10" s="20"/>
      <c r="L10" s="20">
        <v>38.6</v>
      </c>
      <c r="M10" s="20"/>
      <c r="N10" s="20">
        <v>26.9</v>
      </c>
      <c r="O10" s="20"/>
      <c r="P10" s="20">
        <v>23.4</v>
      </c>
      <c r="Q10" s="20"/>
      <c r="R10" s="20">
        <v>28.9</v>
      </c>
      <c r="S10" s="20"/>
      <c r="T10" s="20">
        <v>0.62</v>
      </c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x14ac:dyDescent="0.25">
      <c r="A11" s="2">
        <v>44812</v>
      </c>
      <c r="B11" s="65"/>
      <c r="C11" s="72"/>
      <c r="D11" s="72"/>
      <c r="E11" s="20"/>
      <c r="F11" s="20"/>
      <c r="G11" s="20"/>
      <c r="H11" s="20"/>
      <c r="I11" s="20"/>
      <c r="J11" s="20"/>
      <c r="K11" s="20"/>
      <c r="L11" s="20">
        <v>36.1</v>
      </c>
      <c r="M11" s="20"/>
      <c r="N11" s="20">
        <v>24.6</v>
      </c>
      <c r="O11" s="20"/>
      <c r="P11" s="20">
        <v>20.5</v>
      </c>
      <c r="Q11" s="20"/>
      <c r="R11" s="20">
        <v>28.9</v>
      </c>
      <c r="S11" s="20"/>
      <c r="T11" s="20">
        <v>0.54</v>
      </c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 ht="15.75" x14ac:dyDescent="0.25">
      <c r="A12" s="2">
        <v>44812</v>
      </c>
      <c r="B12" s="11" t="s">
        <v>39</v>
      </c>
      <c r="C12" s="13">
        <v>22.527290000000001</v>
      </c>
      <c r="D12" s="13">
        <v>72.764707000000001</v>
      </c>
      <c r="E12" s="12">
        <v>-15.952</v>
      </c>
      <c r="F12" s="12">
        <v>-12.003399999999999</v>
      </c>
      <c r="G12" s="12"/>
      <c r="H12" s="12"/>
      <c r="I12" s="12">
        <v>42.686500000000002</v>
      </c>
      <c r="J12" s="12"/>
      <c r="K12" s="12"/>
      <c r="L12" s="12">
        <v>40</v>
      </c>
      <c r="M12" s="12"/>
      <c r="N12" s="12">
        <v>28.3</v>
      </c>
      <c r="O12" s="12"/>
      <c r="P12" s="12">
        <v>56</v>
      </c>
      <c r="Q12" s="12"/>
      <c r="R12" s="12">
        <v>28</v>
      </c>
      <c r="S12" s="12"/>
      <c r="T12" s="12">
        <v>1.49</v>
      </c>
      <c r="U12" s="12"/>
      <c r="V12" s="12"/>
      <c r="W12" s="12"/>
      <c r="X12" s="12"/>
      <c r="Y12" s="12"/>
      <c r="Z12" s="12" t="s">
        <v>183</v>
      </c>
      <c r="AA12" s="12"/>
      <c r="AB12" s="12"/>
      <c r="AC12" s="12">
        <v>40</v>
      </c>
      <c r="AD12" s="12"/>
      <c r="AE12" s="12"/>
      <c r="AF12" s="12">
        <v>6</v>
      </c>
    </row>
    <row r="13" spans="1:32" ht="15.75" x14ac:dyDescent="0.25">
      <c r="A13" s="2">
        <v>44812</v>
      </c>
      <c r="B13" s="11" t="s">
        <v>40</v>
      </c>
      <c r="C13" s="13">
        <v>22.527874000000001</v>
      </c>
      <c r="D13" s="13">
        <v>72.764718000000002</v>
      </c>
      <c r="E13" s="12">
        <v>-17.180900000000001</v>
      </c>
      <c r="F13" s="12">
        <v>-13.238200000000001</v>
      </c>
      <c r="G13" s="12"/>
      <c r="H13" s="12"/>
      <c r="I13" s="12">
        <v>43.991900000000001</v>
      </c>
      <c r="J13" s="12"/>
      <c r="K13" s="12"/>
      <c r="L13" s="12">
        <v>30.3</v>
      </c>
      <c r="M13" s="12"/>
      <c r="N13" s="12">
        <v>19.600000000000001</v>
      </c>
      <c r="O13" s="12"/>
      <c r="P13" s="12">
        <v>30.1</v>
      </c>
      <c r="Q13" s="12"/>
      <c r="R13" s="12">
        <v>28.3</v>
      </c>
      <c r="S13" s="12"/>
      <c r="T13" s="12">
        <v>0.8</v>
      </c>
      <c r="U13" s="12"/>
      <c r="V13" s="12"/>
      <c r="W13" s="12"/>
      <c r="X13" s="12"/>
      <c r="Y13" s="12"/>
      <c r="Z13" s="12" t="s">
        <v>183</v>
      </c>
      <c r="AA13" s="12"/>
      <c r="AB13" s="12"/>
      <c r="AC13" s="12">
        <v>35</v>
      </c>
      <c r="AD13" s="12"/>
      <c r="AE13" s="12"/>
      <c r="AF13" s="12">
        <v>5</v>
      </c>
    </row>
    <row r="14" spans="1:32" ht="15.75" x14ac:dyDescent="0.25">
      <c r="A14" s="2">
        <v>44812</v>
      </c>
      <c r="B14" s="11" t="s">
        <v>41</v>
      </c>
      <c r="C14" s="13">
        <v>22.527854000000001</v>
      </c>
      <c r="D14" s="13">
        <v>72.764092000000005</v>
      </c>
      <c r="E14" s="12">
        <v>-16.962599999999998</v>
      </c>
      <c r="F14" s="12">
        <v>-13.4392</v>
      </c>
      <c r="G14" s="12"/>
      <c r="H14" s="12"/>
      <c r="I14" s="12">
        <v>42.4833</v>
      </c>
      <c r="J14" s="12"/>
      <c r="K14" s="12"/>
      <c r="L14" s="12">
        <v>5.6</v>
      </c>
      <c r="M14" s="12"/>
      <c r="N14" s="12">
        <v>4.5999999999999996</v>
      </c>
      <c r="O14" s="12"/>
      <c r="P14" s="12">
        <v>2.8</v>
      </c>
      <c r="Q14" s="12"/>
      <c r="R14" s="12">
        <v>28</v>
      </c>
      <c r="S14" s="12"/>
      <c r="T14" s="12">
        <v>7.0000000000000007E-2</v>
      </c>
      <c r="U14" s="12"/>
      <c r="V14" s="12"/>
      <c r="W14" s="12"/>
      <c r="X14" s="12"/>
      <c r="Y14" s="12"/>
      <c r="Z14" s="12" t="s">
        <v>183</v>
      </c>
      <c r="AA14" s="12"/>
      <c r="AB14" s="12"/>
      <c r="AC14" s="12">
        <v>27</v>
      </c>
      <c r="AD14" s="12"/>
      <c r="AE14" s="12"/>
      <c r="AF14" s="12">
        <v>6</v>
      </c>
    </row>
    <row r="15" spans="1:32" ht="15.75" x14ac:dyDescent="0.25">
      <c r="A15" s="2">
        <v>44812</v>
      </c>
      <c r="B15" s="11" t="s">
        <v>42</v>
      </c>
      <c r="C15" s="13">
        <v>22.527369</v>
      </c>
      <c r="D15" s="13">
        <v>72.764054999999999</v>
      </c>
      <c r="E15" s="12">
        <v>-16.5716</v>
      </c>
      <c r="F15" s="12">
        <v>-11.4672</v>
      </c>
      <c r="G15" s="12"/>
      <c r="H15" s="12"/>
      <c r="I15" s="12">
        <v>42.325099999999999</v>
      </c>
      <c r="J15" s="12"/>
      <c r="K15" s="12"/>
      <c r="L15" s="12">
        <v>39.6</v>
      </c>
      <c r="M15" s="12"/>
      <c r="N15" s="12">
        <v>27.8</v>
      </c>
      <c r="O15" s="12"/>
      <c r="P15" s="12">
        <v>43.3</v>
      </c>
      <c r="Q15" s="12"/>
      <c r="R15" s="12">
        <v>28.3</v>
      </c>
      <c r="S15" s="12"/>
      <c r="T15" s="12">
        <v>1.1499999999999999</v>
      </c>
      <c r="U15" s="12"/>
      <c r="V15" s="12"/>
      <c r="W15" s="12"/>
      <c r="X15" s="12"/>
      <c r="Y15" s="12"/>
      <c r="Z15" s="12" t="s">
        <v>183</v>
      </c>
      <c r="AA15" s="12"/>
      <c r="AB15" s="12"/>
      <c r="AC15" s="12">
        <v>24</v>
      </c>
      <c r="AD15" s="12"/>
      <c r="AE15" s="12"/>
      <c r="AF15" s="12">
        <v>5</v>
      </c>
    </row>
    <row r="16" spans="1:32" x14ac:dyDescent="0.25">
      <c r="A16" s="2">
        <v>44812</v>
      </c>
      <c r="B16" s="63" t="s">
        <v>43</v>
      </c>
      <c r="C16" s="72">
        <v>22.527543999999999</v>
      </c>
      <c r="D16" s="72">
        <v>72.764517999999995</v>
      </c>
      <c r="E16" s="20">
        <v>-16.9695</v>
      </c>
      <c r="F16" s="20">
        <v>-12.511699999999999</v>
      </c>
      <c r="G16" s="20"/>
      <c r="H16" s="20"/>
      <c r="I16" s="20">
        <v>42.999299999999998</v>
      </c>
      <c r="J16" s="20"/>
      <c r="K16" s="20"/>
      <c r="L16" s="20">
        <v>30.1</v>
      </c>
      <c r="M16" s="20"/>
      <c r="N16" s="20">
        <v>19.399999999999999</v>
      </c>
      <c r="O16" s="20"/>
      <c r="P16" s="20">
        <v>31</v>
      </c>
      <c r="Q16" s="20"/>
      <c r="R16" s="20">
        <v>27.8</v>
      </c>
      <c r="S16" s="20"/>
      <c r="T16" s="20">
        <v>0.83</v>
      </c>
      <c r="U16" s="20"/>
      <c r="V16" s="20"/>
      <c r="W16" s="20"/>
      <c r="X16" s="20"/>
      <c r="Y16" s="20"/>
      <c r="Z16" s="20" t="s">
        <v>183</v>
      </c>
      <c r="AA16" s="20"/>
      <c r="AB16" s="20"/>
      <c r="AC16" s="20">
        <v>26</v>
      </c>
      <c r="AD16" s="20"/>
      <c r="AE16" s="20"/>
      <c r="AF16" s="20">
        <v>5</v>
      </c>
    </row>
    <row r="17" spans="1:32" x14ac:dyDescent="0.25">
      <c r="A17" s="2">
        <v>44812</v>
      </c>
      <c r="B17" s="64"/>
      <c r="C17" s="72"/>
      <c r="D17" s="72"/>
      <c r="E17" s="20"/>
      <c r="F17" s="20"/>
      <c r="G17" s="20"/>
      <c r="H17" s="20"/>
      <c r="I17" s="20"/>
      <c r="J17" s="20"/>
      <c r="K17" s="20"/>
      <c r="L17" s="20">
        <v>32.799999999999997</v>
      </c>
      <c r="M17" s="20"/>
      <c r="N17" s="20">
        <v>21.7</v>
      </c>
      <c r="O17" s="20"/>
      <c r="P17" s="20">
        <v>32.1</v>
      </c>
      <c r="Q17" s="20"/>
      <c r="R17" s="20">
        <v>27.8</v>
      </c>
      <c r="S17" s="20"/>
      <c r="T17" s="20">
        <v>0.86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x14ac:dyDescent="0.25">
      <c r="A18" s="2">
        <v>44812</v>
      </c>
      <c r="B18" s="65"/>
      <c r="C18" s="72"/>
      <c r="D18" s="72"/>
      <c r="E18" s="20"/>
      <c r="F18" s="20"/>
      <c r="G18" s="20"/>
      <c r="H18" s="20"/>
      <c r="I18" s="20"/>
      <c r="J18" s="20"/>
      <c r="K18" s="20"/>
      <c r="L18" s="20">
        <v>34.1</v>
      </c>
      <c r="M18" s="20"/>
      <c r="N18" s="20">
        <v>22.7</v>
      </c>
      <c r="O18" s="20"/>
      <c r="P18" s="20">
        <v>35.1</v>
      </c>
      <c r="Q18" s="20"/>
      <c r="R18" s="20">
        <v>27.8</v>
      </c>
      <c r="S18" s="20"/>
      <c r="T18" s="20">
        <v>0.94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ht="15.75" x14ac:dyDescent="0.25">
      <c r="A19" s="2">
        <v>44812</v>
      </c>
      <c r="B19" s="11" t="s">
        <v>44</v>
      </c>
      <c r="C19" s="13">
        <v>22.525921</v>
      </c>
      <c r="D19" s="13">
        <v>72.762215999999995</v>
      </c>
      <c r="E19" s="12">
        <v>-15.5307</v>
      </c>
      <c r="F19" s="12">
        <v>-10.9025</v>
      </c>
      <c r="G19" s="12"/>
      <c r="H19" s="12"/>
      <c r="I19" s="12">
        <v>42.649500000000003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31" t="s">
        <v>183</v>
      </c>
      <c r="AA19" s="12"/>
      <c r="AB19" s="12"/>
      <c r="AC19" s="12">
        <v>40</v>
      </c>
      <c r="AD19" s="12"/>
      <c r="AE19" s="12"/>
      <c r="AF19" s="12">
        <v>9</v>
      </c>
    </row>
    <row r="20" spans="1:32" ht="15.75" x14ac:dyDescent="0.25">
      <c r="A20" s="2">
        <v>44812</v>
      </c>
      <c r="B20" s="11" t="s">
        <v>45</v>
      </c>
      <c r="C20" s="13">
        <v>22.525839999999999</v>
      </c>
      <c r="D20" s="13">
        <v>72.762791000000007</v>
      </c>
      <c r="E20" s="12">
        <v>-16.732500000000002</v>
      </c>
      <c r="F20" s="12">
        <v>-10.8443</v>
      </c>
      <c r="G20" s="12"/>
      <c r="H20" s="12"/>
      <c r="I20" s="12">
        <v>42.294699999999999</v>
      </c>
      <c r="J20" s="12"/>
      <c r="K20" s="12"/>
      <c r="L20" s="12">
        <v>48.2</v>
      </c>
      <c r="M20" s="12"/>
      <c r="N20" s="12">
        <v>36.799999999999997</v>
      </c>
      <c r="O20" s="12"/>
      <c r="P20" s="12">
        <v>76.3</v>
      </c>
      <c r="Q20" s="12"/>
      <c r="R20" s="12">
        <v>27.5</v>
      </c>
      <c r="S20" s="12"/>
      <c r="T20" s="12">
        <v>2.0499999999999998</v>
      </c>
      <c r="U20" s="12"/>
      <c r="V20" s="12"/>
      <c r="W20" s="12"/>
      <c r="X20" s="12"/>
      <c r="Y20" s="12"/>
      <c r="Z20" s="31" t="s">
        <v>183</v>
      </c>
      <c r="AA20" s="12"/>
      <c r="AB20" s="12"/>
      <c r="AC20" s="12">
        <v>40</v>
      </c>
      <c r="AD20" s="12"/>
      <c r="AE20" s="12"/>
      <c r="AF20" s="12">
        <v>7</v>
      </c>
    </row>
    <row r="21" spans="1:32" ht="15.75" x14ac:dyDescent="0.25">
      <c r="A21" s="2">
        <v>44812</v>
      </c>
      <c r="B21" s="11" t="s">
        <v>46</v>
      </c>
      <c r="C21" s="13">
        <v>22.525383999999999</v>
      </c>
      <c r="D21" s="13">
        <v>72.762825000000007</v>
      </c>
      <c r="E21" s="12">
        <v>-16.298500000000001</v>
      </c>
      <c r="F21" s="12">
        <v>-9.7121399999999998</v>
      </c>
      <c r="G21" s="12"/>
      <c r="H21" s="12"/>
      <c r="I21" s="12">
        <v>40.641199999999998</v>
      </c>
      <c r="J21" s="12"/>
      <c r="K21" s="12"/>
      <c r="L21" s="12">
        <v>31.7</v>
      </c>
      <c r="M21" s="12"/>
      <c r="N21" s="12">
        <v>20.7</v>
      </c>
      <c r="O21" s="12"/>
      <c r="P21" s="12">
        <v>40.200000000000003</v>
      </c>
      <c r="Q21" s="12"/>
      <c r="R21" s="12">
        <v>27.5</v>
      </c>
      <c r="S21" s="12"/>
      <c r="T21" s="12">
        <v>1.08</v>
      </c>
      <c r="U21" s="12"/>
      <c r="V21" s="12"/>
      <c r="W21" s="12"/>
      <c r="X21" s="12"/>
      <c r="Y21" s="12"/>
      <c r="Z21" s="31" t="s">
        <v>183</v>
      </c>
      <c r="AA21" s="12"/>
      <c r="AB21" s="12"/>
      <c r="AC21" s="12">
        <v>38</v>
      </c>
      <c r="AD21" s="12"/>
      <c r="AE21" s="12"/>
      <c r="AF21" s="12">
        <v>8</v>
      </c>
    </row>
    <row r="22" spans="1:32" ht="15.75" x14ac:dyDescent="0.25">
      <c r="A22" s="2">
        <v>44812</v>
      </c>
      <c r="B22" s="11" t="s">
        <v>47</v>
      </c>
      <c r="C22" s="13">
        <v>22.525407999999999</v>
      </c>
      <c r="D22" s="13">
        <v>72.762107</v>
      </c>
      <c r="E22" s="12">
        <v>-15.9551</v>
      </c>
      <c r="F22" s="12">
        <v>-11.4084</v>
      </c>
      <c r="G22" s="12"/>
      <c r="H22" s="12"/>
      <c r="I22" s="12">
        <v>42.436300000000003</v>
      </c>
      <c r="J22" s="12"/>
      <c r="K22" s="12"/>
      <c r="L22" s="12">
        <v>30.6</v>
      </c>
      <c r="M22" s="12"/>
      <c r="N22" s="12">
        <v>19.8</v>
      </c>
      <c r="O22" s="12"/>
      <c r="P22" s="12">
        <v>40.6</v>
      </c>
      <c r="Q22" s="12"/>
      <c r="R22" s="12">
        <v>27.5</v>
      </c>
      <c r="S22" s="12"/>
      <c r="T22" s="12">
        <v>1.0900000000000001</v>
      </c>
      <c r="U22" s="12"/>
      <c r="V22" s="12"/>
      <c r="W22" s="12"/>
      <c r="X22" s="12"/>
      <c r="Y22" s="12"/>
      <c r="Z22" s="31" t="s">
        <v>183</v>
      </c>
      <c r="AA22" s="12"/>
      <c r="AB22" s="12"/>
      <c r="AC22" s="12">
        <v>38</v>
      </c>
      <c r="AD22" s="12"/>
      <c r="AE22" s="12"/>
      <c r="AF22" s="12">
        <v>8</v>
      </c>
    </row>
    <row r="23" spans="1:32" x14ac:dyDescent="0.25">
      <c r="A23" s="2">
        <v>44812</v>
      </c>
      <c r="B23" s="63" t="s">
        <v>48</v>
      </c>
      <c r="C23" s="72">
        <v>22.525592</v>
      </c>
      <c r="D23" s="72">
        <v>72.762415000000004</v>
      </c>
      <c r="E23" s="20">
        <v>-16.712700000000002</v>
      </c>
      <c r="F23" s="20">
        <v>-11.3849</v>
      </c>
      <c r="G23" s="20"/>
      <c r="H23" s="20"/>
      <c r="I23" s="20">
        <v>41.760199999999998</v>
      </c>
      <c r="J23" s="20"/>
      <c r="K23" s="20"/>
      <c r="L23" s="20">
        <v>38.4</v>
      </c>
      <c r="M23" s="20"/>
      <c r="N23" s="20">
        <v>26.7</v>
      </c>
      <c r="O23" s="20"/>
      <c r="P23" s="20">
        <v>48.3</v>
      </c>
      <c r="Q23" s="20"/>
      <c r="R23" s="20">
        <v>27.5</v>
      </c>
      <c r="S23" s="20"/>
      <c r="T23" s="20">
        <v>1.3</v>
      </c>
      <c r="U23" s="20"/>
      <c r="V23" s="20"/>
      <c r="W23" s="20"/>
      <c r="X23" s="20"/>
      <c r="Y23" s="20"/>
      <c r="Z23" s="20" t="s">
        <v>183</v>
      </c>
      <c r="AA23" s="20"/>
      <c r="AB23" s="20"/>
      <c r="AC23" s="20">
        <v>38</v>
      </c>
      <c r="AD23" s="20"/>
      <c r="AE23" s="20"/>
      <c r="AF23" s="20">
        <v>8</v>
      </c>
    </row>
    <row r="24" spans="1:32" x14ac:dyDescent="0.25">
      <c r="A24" s="2">
        <v>44812</v>
      </c>
      <c r="B24" s="64"/>
      <c r="C24" s="72"/>
      <c r="D24" s="72"/>
      <c r="E24" s="20"/>
      <c r="F24" s="20"/>
      <c r="G24" s="20"/>
      <c r="H24" s="20"/>
      <c r="I24" s="20"/>
      <c r="J24" s="20"/>
      <c r="K24" s="20"/>
      <c r="L24" s="20">
        <v>38</v>
      </c>
      <c r="M24" s="20"/>
      <c r="N24" s="20">
        <v>26.3</v>
      </c>
      <c r="O24" s="20"/>
      <c r="P24" s="20">
        <v>55</v>
      </c>
      <c r="Q24" s="20"/>
      <c r="R24" s="20">
        <v>27.5</v>
      </c>
      <c r="S24" s="20"/>
      <c r="T24" s="20">
        <v>1.47</v>
      </c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x14ac:dyDescent="0.25">
      <c r="A25" s="2">
        <v>44812</v>
      </c>
      <c r="B25" s="65"/>
      <c r="C25" s="72"/>
      <c r="D25" s="72"/>
      <c r="E25" s="20"/>
      <c r="F25" s="20"/>
      <c r="G25" s="20"/>
      <c r="H25" s="20"/>
      <c r="I25" s="20"/>
      <c r="J25" s="20"/>
      <c r="K25" s="20"/>
      <c r="L25" s="20">
        <v>36.700000000000003</v>
      </c>
      <c r="M25" s="20"/>
      <c r="N25" s="20">
        <v>25.1</v>
      </c>
      <c r="O25" s="20"/>
      <c r="P25" s="20">
        <v>42.6</v>
      </c>
      <c r="Q25" s="20"/>
      <c r="R25" s="20">
        <v>27.8</v>
      </c>
      <c r="S25" s="20"/>
      <c r="T25" s="20">
        <v>1.1399999999999999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ht="15.75" x14ac:dyDescent="0.25">
      <c r="A26" s="2">
        <v>44812</v>
      </c>
      <c r="B26" s="11" t="s">
        <v>49</v>
      </c>
      <c r="C26" s="13">
        <v>22.525936999999999</v>
      </c>
      <c r="D26" s="13">
        <v>72.760776000000007</v>
      </c>
      <c r="E26" s="12">
        <v>-16.064599999999999</v>
      </c>
      <c r="F26" s="12">
        <v>-11.6524</v>
      </c>
      <c r="G26" s="12"/>
      <c r="H26" s="12"/>
      <c r="I26" s="12">
        <v>41.713299999999997</v>
      </c>
      <c r="J26" s="12"/>
      <c r="K26" s="12"/>
      <c r="L26" s="12">
        <v>36.700000000000003</v>
      </c>
      <c r="M26" s="12"/>
      <c r="N26" s="12">
        <v>25.1</v>
      </c>
      <c r="O26" s="12"/>
      <c r="P26" s="12">
        <v>42.6</v>
      </c>
      <c r="Q26" s="12"/>
      <c r="R26" s="12">
        <v>27.8</v>
      </c>
      <c r="S26" s="12"/>
      <c r="T26" s="12">
        <v>1.1399999999999999</v>
      </c>
      <c r="U26" s="12"/>
      <c r="V26" s="12"/>
      <c r="W26" s="12"/>
      <c r="X26" s="12"/>
      <c r="Y26" s="12"/>
      <c r="Z26" s="54" t="s">
        <v>183</v>
      </c>
      <c r="AA26" s="12"/>
      <c r="AB26" s="12"/>
      <c r="AC26" s="12">
        <v>28</v>
      </c>
      <c r="AD26" s="12"/>
      <c r="AE26" s="12"/>
      <c r="AF26" s="12">
        <v>11</v>
      </c>
    </row>
    <row r="27" spans="1:32" ht="15.75" x14ac:dyDescent="0.25">
      <c r="A27" s="2">
        <v>44812</v>
      </c>
      <c r="B27" s="11" t="s">
        <v>50</v>
      </c>
      <c r="C27" s="13">
        <v>22.525981000000002</v>
      </c>
      <c r="D27" s="13">
        <v>72.760154999999997</v>
      </c>
      <c r="E27" s="12">
        <v>-16.736000000000001</v>
      </c>
      <c r="F27" s="12">
        <v>-12.643599999999999</v>
      </c>
      <c r="G27" s="12"/>
      <c r="H27" s="12"/>
      <c r="I27" s="12">
        <v>41.464599999999997</v>
      </c>
      <c r="J27" s="12"/>
      <c r="K27" s="12"/>
      <c r="L27" s="12">
        <v>30.1</v>
      </c>
      <c r="M27" s="12"/>
      <c r="N27" s="12">
        <v>19.399999999999999</v>
      </c>
      <c r="O27" s="12"/>
      <c r="P27" s="12">
        <v>56</v>
      </c>
      <c r="Q27" s="12"/>
      <c r="R27" s="12">
        <v>27.5</v>
      </c>
      <c r="S27" s="12"/>
      <c r="T27" s="12">
        <v>1.5</v>
      </c>
      <c r="U27" s="12"/>
      <c r="V27" s="12"/>
      <c r="W27" s="12"/>
      <c r="X27" s="12"/>
      <c r="Y27" s="12"/>
      <c r="Z27" s="12" t="s">
        <v>183</v>
      </c>
      <c r="AA27" s="12"/>
      <c r="AB27" s="12"/>
      <c r="AC27" s="12">
        <v>36</v>
      </c>
      <c r="AD27" s="12"/>
      <c r="AE27" s="12"/>
      <c r="AF27" s="12">
        <v>14</v>
      </c>
    </row>
    <row r="28" spans="1:32" ht="15.75" x14ac:dyDescent="0.25">
      <c r="A28" s="2">
        <v>44812</v>
      </c>
      <c r="B28" s="11" t="s">
        <v>51</v>
      </c>
      <c r="C28" s="13">
        <v>22.525355000000001</v>
      </c>
      <c r="D28" s="13">
        <v>72.760221999999999</v>
      </c>
      <c r="E28" s="12">
        <v>-15.9252</v>
      </c>
      <c r="F28" s="12">
        <v>-10.7431</v>
      </c>
      <c r="G28" s="12"/>
      <c r="H28" s="12"/>
      <c r="I28" s="12">
        <v>40.080300000000001</v>
      </c>
      <c r="J28" s="12"/>
      <c r="K28" s="12"/>
      <c r="L28" s="12">
        <v>32.700000000000003</v>
      </c>
      <c r="M28" s="12"/>
      <c r="N28" s="12">
        <v>21.6</v>
      </c>
      <c r="O28" s="12"/>
      <c r="P28" s="12">
        <v>39.9</v>
      </c>
      <c r="Q28" s="12"/>
      <c r="R28" s="12">
        <v>27.5</v>
      </c>
      <c r="S28" s="12"/>
      <c r="T28" s="12">
        <v>1.07</v>
      </c>
      <c r="U28" s="12"/>
      <c r="V28" s="12"/>
      <c r="W28" s="12"/>
      <c r="X28" s="12"/>
      <c r="Y28" s="12"/>
      <c r="Z28" s="12" t="s">
        <v>183</v>
      </c>
      <c r="AA28" s="12"/>
      <c r="AB28" s="12"/>
      <c r="AC28" s="12">
        <v>32</v>
      </c>
      <c r="AD28" s="12"/>
      <c r="AE28" s="12"/>
      <c r="AF28" s="12">
        <v>13</v>
      </c>
    </row>
    <row r="29" spans="1:32" ht="15.75" x14ac:dyDescent="0.25">
      <c r="A29" s="2">
        <v>44812</v>
      </c>
      <c r="B29" s="11" t="s">
        <v>52</v>
      </c>
      <c r="C29" s="13">
        <v>22.525455000000001</v>
      </c>
      <c r="D29" s="13">
        <v>72.760782000000006</v>
      </c>
      <c r="E29" s="12">
        <v>-16.5014</v>
      </c>
      <c r="F29" s="12">
        <v>-10.206200000000001</v>
      </c>
      <c r="G29" s="12"/>
      <c r="H29" s="12"/>
      <c r="I29" s="12">
        <v>42.811399999999999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 t="s">
        <v>181</v>
      </c>
      <c r="AA29" s="12"/>
      <c r="AB29" s="12"/>
      <c r="AC29" s="12">
        <v>0</v>
      </c>
      <c r="AD29" s="12"/>
      <c r="AE29" s="12"/>
      <c r="AF29" s="12">
        <v>10</v>
      </c>
    </row>
    <row r="30" spans="1:32" x14ac:dyDescent="0.25">
      <c r="A30" s="2">
        <v>44812</v>
      </c>
      <c r="B30" s="63" t="s">
        <v>53</v>
      </c>
      <c r="C30" s="72">
        <v>22.525639000000002</v>
      </c>
      <c r="D30" s="72">
        <v>72.760495000000006</v>
      </c>
      <c r="E30" s="20">
        <v>-16.125599999999999</v>
      </c>
      <c r="F30" s="20">
        <v>-10.8009</v>
      </c>
      <c r="G30" s="20"/>
      <c r="H30" s="20"/>
      <c r="I30" s="20">
        <v>41.698999999999998</v>
      </c>
      <c r="J30" s="20"/>
      <c r="K30" s="20"/>
      <c r="L30" s="20">
        <v>8.4</v>
      </c>
      <c r="M30" s="20"/>
      <c r="N30" s="20">
        <v>5.8</v>
      </c>
      <c r="O30" s="20"/>
      <c r="P30" s="20">
        <v>3.3</v>
      </c>
      <c r="Q30" s="20"/>
      <c r="R30" s="20">
        <v>27.5</v>
      </c>
      <c r="S30" s="20"/>
      <c r="T30" s="20">
        <v>0.09</v>
      </c>
      <c r="U30" s="20"/>
      <c r="V30" s="20"/>
      <c r="W30" s="20"/>
      <c r="X30" s="20"/>
      <c r="Y30" s="20"/>
      <c r="Z30" s="20" t="s">
        <v>183</v>
      </c>
      <c r="AA30" s="20"/>
      <c r="AB30" s="20"/>
      <c r="AC30" s="20">
        <v>38</v>
      </c>
      <c r="AD30" s="20"/>
      <c r="AE30" s="20"/>
      <c r="AF30" s="20">
        <v>12</v>
      </c>
    </row>
    <row r="31" spans="1:32" x14ac:dyDescent="0.25">
      <c r="A31" s="2">
        <v>44812</v>
      </c>
      <c r="B31" s="64"/>
      <c r="C31" s="72"/>
      <c r="D31" s="72"/>
      <c r="E31" s="20"/>
      <c r="F31" s="20"/>
      <c r="G31" s="20"/>
      <c r="H31" s="20"/>
      <c r="I31" s="20"/>
      <c r="J31" s="20"/>
      <c r="K31" s="20"/>
      <c r="L31" s="20">
        <v>32.700000000000003</v>
      </c>
      <c r="M31" s="20"/>
      <c r="N31" s="20">
        <v>21.5</v>
      </c>
      <c r="O31" s="20"/>
      <c r="P31" s="20">
        <v>49.4</v>
      </c>
      <c r="Q31" s="20"/>
      <c r="R31" s="20">
        <v>27.5</v>
      </c>
      <c r="S31" s="20"/>
      <c r="T31" s="20">
        <v>1.32</v>
      </c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x14ac:dyDescent="0.25">
      <c r="A32" s="2">
        <v>44812</v>
      </c>
      <c r="B32" s="65"/>
      <c r="C32" s="72"/>
      <c r="D32" s="72"/>
      <c r="E32" s="20"/>
      <c r="F32" s="20"/>
      <c r="G32" s="20"/>
      <c r="H32" s="20"/>
      <c r="I32" s="20"/>
      <c r="J32" s="20"/>
      <c r="K32" s="20"/>
      <c r="L32" s="20">
        <v>31.5</v>
      </c>
      <c r="M32" s="20"/>
      <c r="N32" s="20">
        <v>20.5</v>
      </c>
      <c r="O32" s="20"/>
      <c r="P32" s="20">
        <v>37.700000000000003</v>
      </c>
      <c r="Q32" s="20"/>
      <c r="R32" s="20">
        <v>27.5</v>
      </c>
      <c r="S32" s="20"/>
      <c r="T32" s="20">
        <v>1.01</v>
      </c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ht="15.75" x14ac:dyDescent="0.25">
      <c r="A33" s="2">
        <v>44812</v>
      </c>
      <c r="B33" s="11" t="s">
        <v>54</v>
      </c>
      <c r="C33" s="13">
        <v>22.527574999999999</v>
      </c>
      <c r="D33" s="13">
        <v>72.759127000000007</v>
      </c>
      <c r="E33" s="12">
        <v>-16.006399999999999</v>
      </c>
      <c r="F33" s="12">
        <v>-11.8065</v>
      </c>
      <c r="G33" s="12"/>
      <c r="H33" s="12"/>
      <c r="I33" s="12">
        <v>42.043999999999997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 t="s">
        <v>183</v>
      </c>
      <c r="AA33" s="12" t="s">
        <v>213</v>
      </c>
      <c r="AB33" s="12" t="s">
        <v>214</v>
      </c>
      <c r="AC33" s="12">
        <v>35</v>
      </c>
      <c r="AD33" s="12"/>
      <c r="AE33" s="12"/>
      <c r="AF33" s="12"/>
    </row>
    <row r="34" spans="1:32" ht="15.75" x14ac:dyDescent="0.25">
      <c r="A34" s="2">
        <v>44812</v>
      </c>
      <c r="B34" s="11" t="s">
        <v>55</v>
      </c>
      <c r="C34" s="13">
        <v>22.527161</v>
      </c>
      <c r="D34" s="13">
        <v>72.759162000000003</v>
      </c>
      <c r="E34" s="12">
        <v>-16.868600000000001</v>
      </c>
      <c r="F34" s="12">
        <v>-12.692399999999999</v>
      </c>
      <c r="G34" s="12"/>
      <c r="H34" s="12"/>
      <c r="I34" s="12">
        <v>42.190800000000003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 t="s">
        <v>183</v>
      </c>
      <c r="AA34" s="12" t="s">
        <v>213</v>
      </c>
      <c r="AB34" s="12" t="s">
        <v>214</v>
      </c>
      <c r="AC34" s="12">
        <v>36</v>
      </c>
      <c r="AD34" s="12"/>
      <c r="AE34" s="12"/>
      <c r="AF34" s="12"/>
    </row>
    <row r="35" spans="1:32" ht="15.75" x14ac:dyDescent="0.25">
      <c r="A35" s="2">
        <v>44812</v>
      </c>
      <c r="B35" s="11" t="s">
        <v>56</v>
      </c>
      <c r="C35" s="13">
        <v>22.527168</v>
      </c>
      <c r="D35" s="13">
        <v>72.759822</v>
      </c>
      <c r="E35" s="12">
        <v>-15.9527</v>
      </c>
      <c r="F35" s="12">
        <v>-10.765700000000001</v>
      </c>
      <c r="G35" s="12"/>
      <c r="H35" s="12"/>
      <c r="I35" s="12">
        <v>41.388500000000001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 t="s">
        <v>183</v>
      </c>
      <c r="AA35" s="12" t="s">
        <v>213</v>
      </c>
      <c r="AB35" s="12" t="s">
        <v>214</v>
      </c>
      <c r="AC35" s="12">
        <v>35</v>
      </c>
      <c r="AD35" s="12"/>
      <c r="AE35" s="12"/>
      <c r="AF35" s="12"/>
    </row>
    <row r="36" spans="1:32" ht="15.75" x14ac:dyDescent="0.25">
      <c r="A36" s="2">
        <v>44812</v>
      </c>
      <c r="B36" s="11" t="s">
        <v>57</v>
      </c>
      <c r="C36" s="13">
        <v>22.527736000000001</v>
      </c>
      <c r="D36" s="13">
        <v>72.759854000000004</v>
      </c>
      <c r="E36" s="12">
        <v>-16.262499999999999</v>
      </c>
      <c r="F36" s="12">
        <v>-9.5186600000000006</v>
      </c>
      <c r="G36" s="12"/>
      <c r="H36" s="12"/>
      <c r="I36" s="12">
        <v>40.382100000000001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 t="s">
        <v>183</v>
      </c>
      <c r="AA36" s="12" t="s">
        <v>213</v>
      </c>
      <c r="AB36" s="12" t="s">
        <v>214</v>
      </c>
      <c r="AC36" s="12">
        <v>36</v>
      </c>
      <c r="AD36" s="12"/>
      <c r="AE36" s="12"/>
      <c r="AF36" s="12"/>
    </row>
    <row r="37" spans="1:32" x14ac:dyDescent="0.25">
      <c r="A37" s="2">
        <v>44812</v>
      </c>
      <c r="B37" s="63" t="s">
        <v>58</v>
      </c>
      <c r="C37" s="72">
        <v>22.527453999999999</v>
      </c>
      <c r="D37" s="72">
        <v>72.759597999999997</v>
      </c>
      <c r="E37" s="20">
        <v>-15.981</v>
      </c>
      <c r="F37" s="20">
        <v>-10.587899999999999</v>
      </c>
      <c r="G37" s="20"/>
      <c r="H37" s="20"/>
      <c r="I37" s="20">
        <v>41.025500000000001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 t="s">
        <v>183</v>
      </c>
      <c r="AA37" s="12" t="s">
        <v>213</v>
      </c>
      <c r="AB37" s="12" t="s">
        <v>214</v>
      </c>
      <c r="AC37" s="20">
        <v>34</v>
      </c>
      <c r="AD37" s="20"/>
      <c r="AE37" s="20"/>
      <c r="AF37" s="20"/>
    </row>
    <row r="38" spans="1:32" x14ac:dyDescent="0.25">
      <c r="A38" s="2">
        <v>44812</v>
      </c>
      <c r="B38" s="64"/>
      <c r="C38" s="72"/>
      <c r="D38" s="72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x14ac:dyDescent="0.25">
      <c r="A39" s="2">
        <v>44812</v>
      </c>
      <c r="B39" s="65"/>
      <c r="C39" s="72"/>
      <c r="D39" s="72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ht="15.75" x14ac:dyDescent="0.25">
      <c r="A40" s="2">
        <v>44812</v>
      </c>
      <c r="B40" s="11" t="s">
        <v>59</v>
      </c>
      <c r="C40" s="13">
        <v>22.526731999999999</v>
      </c>
      <c r="D40" s="13">
        <v>72.757886999999997</v>
      </c>
      <c r="E40" s="12">
        <v>-15.541399999999999</v>
      </c>
      <c r="F40" s="12">
        <v>-11.048400000000001</v>
      </c>
      <c r="G40" s="12"/>
      <c r="H40" s="12"/>
      <c r="I40" s="12">
        <v>42.578000000000003</v>
      </c>
      <c r="J40" s="12"/>
      <c r="K40" s="12"/>
      <c r="L40" s="12">
        <v>32.700000000000003</v>
      </c>
      <c r="M40" s="12"/>
      <c r="N40" s="12">
        <v>21.6</v>
      </c>
      <c r="O40" s="12"/>
      <c r="P40" s="12">
        <v>66.599999999999994</v>
      </c>
      <c r="Q40" s="12"/>
      <c r="R40" s="12">
        <v>27.8</v>
      </c>
      <c r="S40" s="12"/>
      <c r="T40" s="12">
        <v>1.79</v>
      </c>
      <c r="U40" s="12"/>
      <c r="V40" s="12"/>
      <c r="W40" s="12"/>
      <c r="X40" s="12"/>
      <c r="Y40" s="12"/>
      <c r="Z40" s="12" t="s">
        <v>183</v>
      </c>
      <c r="AA40" s="12"/>
      <c r="AB40" s="12"/>
      <c r="AC40" s="12">
        <v>30</v>
      </c>
      <c r="AD40" s="12"/>
      <c r="AE40" s="12"/>
      <c r="AF40" s="12">
        <v>15</v>
      </c>
    </row>
    <row r="41" spans="1:32" ht="15.75" x14ac:dyDescent="0.25">
      <c r="A41" s="2">
        <v>44812</v>
      </c>
      <c r="B41" s="11" t="s">
        <v>60</v>
      </c>
      <c r="C41" s="13">
        <v>22.526313999999999</v>
      </c>
      <c r="D41" s="13">
        <v>72.757891000000001</v>
      </c>
      <c r="E41" s="12">
        <v>-15.9405</v>
      </c>
      <c r="F41" s="12">
        <v>-11.6325</v>
      </c>
      <c r="G41" s="12"/>
      <c r="H41" s="12"/>
      <c r="I41" s="12">
        <v>42.689</v>
      </c>
      <c r="J41" s="12"/>
      <c r="K41" s="12"/>
      <c r="L41" s="12">
        <v>28.5</v>
      </c>
      <c r="M41" s="12"/>
      <c r="N41" s="12">
        <v>18.2</v>
      </c>
      <c r="O41" s="12"/>
      <c r="P41" s="12">
        <v>47.7</v>
      </c>
      <c r="Q41" s="12"/>
      <c r="R41" s="12">
        <v>27.8</v>
      </c>
      <c r="S41" s="12"/>
      <c r="T41" s="12">
        <v>1.28</v>
      </c>
      <c r="U41" s="12"/>
      <c r="V41" s="12"/>
      <c r="W41" s="12"/>
      <c r="X41" s="12"/>
      <c r="Y41" s="12"/>
      <c r="Z41" s="12" t="s">
        <v>183</v>
      </c>
      <c r="AA41" s="12"/>
      <c r="AB41" s="12"/>
      <c r="AC41" s="12">
        <v>30</v>
      </c>
      <c r="AD41" s="12"/>
      <c r="AE41" s="12"/>
      <c r="AF41" s="12">
        <v>15</v>
      </c>
    </row>
    <row r="42" spans="1:32" ht="15.75" x14ac:dyDescent="0.25">
      <c r="A42" s="2">
        <v>44812</v>
      </c>
      <c r="B42" s="11" t="s">
        <v>61</v>
      </c>
      <c r="C42" s="13">
        <v>22.526243999999998</v>
      </c>
      <c r="D42" s="13">
        <v>72.757237000000003</v>
      </c>
      <c r="E42" s="12">
        <v>-15.1456</v>
      </c>
      <c r="F42" s="12">
        <v>-11.3157</v>
      </c>
      <c r="G42" s="12"/>
      <c r="H42" s="12"/>
      <c r="I42" s="12">
        <v>41.851300000000002</v>
      </c>
      <c r="J42" s="12"/>
      <c r="K42" s="12"/>
      <c r="L42" s="12">
        <v>42.8</v>
      </c>
      <c r="M42" s="12"/>
      <c r="N42" s="12">
        <v>31</v>
      </c>
      <c r="O42" s="12"/>
      <c r="P42" s="12">
        <v>44.7</v>
      </c>
      <c r="Q42" s="12"/>
      <c r="R42" s="12">
        <v>27.8</v>
      </c>
      <c r="S42" s="12"/>
      <c r="T42" s="12">
        <v>1.2</v>
      </c>
      <c r="U42" s="12"/>
      <c r="V42" s="12"/>
      <c r="W42" s="12"/>
      <c r="X42" s="12"/>
      <c r="Y42" s="12"/>
      <c r="Z42" s="12" t="s">
        <v>183</v>
      </c>
      <c r="AA42" s="12"/>
      <c r="AB42" s="12"/>
      <c r="AC42" s="12">
        <v>40</v>
      </c>
      <c r="AD42" s="12"/>
      <c r="AE42" s="12"/>
      <c r="AF42" s="12">
        <v>16</v>
      </c>
    </row>
    <row r="43" spans="1:32" ht="15.75" x14ac:dyDescent="0.25">
      <c r="A43" s="2">
        <v>44812</v>
      </c>
      <c r="B43" s="11" t="s">
        <v>62</v>
      </c>
      <c r="C43" s="13">
        <v>22.526762999999999</v>
      </c>
      <c r="D43" s="13">
        <v>72.757237000000003</v>
      </c>
      <c r="E43" s="12">
        <v>-16.735499999999998</v>
      </c>
      <c r="F43" s="12">
        <v>-12.139799999999999</v>
      </c>
      <c r="G43" s="12"/>
      <c r="H43" s="12"/>
      <c r="I43" s="12">
        <v>41.757199999999997</v>
      </c>
      <c r="J43" s="12"/>
      <c r="K43" s="12"/>
      <c r="L43" s="12">
        <v>45.9</v>
      </c>
      <c r="M43" s="12"/>
      <c r="N43" s="12">
        <v>34.200000000000003</v>
      </c>
      <c r="O43" s="12"/>
      <c r="P43" s="12">
        <v>81.3</v>
      </c>
      <c r="Q43" s="12"/>
      <c r="R43" s="12">
        <v>27.8</v>
      </c>
      <c r="S43" s="12"/>
      <c r="T43" s="12">
        <v>2.17</v>
      </c>
      <c r="U43" s="12"/>
      <c r="V43" s="12"/>
      <c r="W43" s="12"/>
      <c r="X43" s="12"/>
      <c r="Y43" s="12"/>
      <c r="Z43" s="12" t="s">
        <v>183</v>
      </c>
      <c r="AA43" s="12"/>
      <c r="AB43" s="12"/>
      <c r="AC43" s="12">
        <v>38</v>
      </c>
      <c r="AD43" s="12"/>
      <c r="AE43" s="12"/>
      <c r="AF43" s="12">
        <v>16</v>
      </c>
    </row>
    <row r="44" spans="1:32" x14ac:dyDescent="0.25">
      <c r="A44" s="2">
        <v>44812</v>
      </c>
      <c r="B44" s="63" t="s">
        <v>63</v>
      </c>
      <c r="C44" s="72">
        <v>22.526524999999999</v>
      </c>
      <c r="D44" s="72">
        <v>72.757638</v>
      </c>
      <c r="E44" s="20">
        <v>-16.504000000000001</v>
      </c>
      <c r="F44" s="20">
        <v>-12.486700000000001</v>
      </c>
      <c r="G44" s="20"/>
      <c r="H44" s="20"/>
      <c r="I44" s="20">
        <v>43.978299999999997</v>
      </c>
      <c r="J44" s="20"/>
      <c r="K44" s="20"/>
      <c r="L44" s="20">
        <v>23.7</v>
      </c>
      <c r="M44" s="20"/>
      <c r="N44" s="20">
        <v>14.6</v>
      </c>
      <c r="O44" s="20"/>
      <c r="P44" s="20">
        <v>26.3</v>
      </c>
      <c r="Q44" s="20"/>
      <c r="R44" s="20">
        <v>27.8</v>
      </c>
      <c r="S44" s="20"/>
      <c r="T44" s="20">
        <v>0.7</v>
      </c>
      <c r="U44" s="20"/>
      <c r="V44" s="20"/>
      <c r="W44" s="20"/>
      <c r="X44" s="20"/>
      <c r="Y44" s="20"/>
      <c r="Z44" s="20" t="s">
        <v>183</v>
      </c>
      <c r="AA44" s="20"/>
      <c r="AB44" s="20"/>
      <c r="AC44" s="20">
        <v>30</v>
      </c>
      <c r="AD44" s="20"/>
      <c r="AE44" s="20"/>
      <c r="AF44" s="20">
        <v>15</v>
      </c>
    </row>
    <row r="45" spans="1:32" x14ac:dyDescent="0.25">
      <c r="A45" s="2">
        <v>44812</v>
      </c>
      <c r="B45" s="64"/>
      <c r="C45" s="72"/>
      <c r="D45" s="72"/>
      <c r="E45" s="20"/>
      <c r="F45" s="20"/>
      <c r="G45" s="20"/>
      <c r="H45" s="20"/>
      <c r="I45" s="20"/>
      <c r="J45" s="20"/>
      <c r="K45" s="20"/>
      <c r="L45" s="20">
        <v>21.2</v>
      </c>
      <c r="M45" s="20"/>
      <c r="N45" s="20">
        <v>12.9</v>
      </c>
      <c r="O45" s="20"/>
      <c r="P45" s="20">
        <v>22.1</v>
      </c>
      <c r="Q45" s="20"/>
      <c r="R45" s="20">
        <v>27.8</v>
      </c>
      <c r="S45" s="20"/>
      <c r="T45" s="20">
        <v>0.59</v>
      </c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x14ac:dyDescent="0.25">
      <c r="A46" s="2">
        <v>44812</v>
      </c>
      <c r="B46" s="65"/>
      <c r="C46" s="72"/>
      <c r="D46" s="72"/>
      <c r="E46" s="20"/>
      <c r="F46" s="20"/>
      <c r="G46" s="20"/>
      <c r="H46" s="20"/>
      <c r="I46" s="20"/>
      <c r="J46" s="20"/>
      <c r="K46" s="20"/>
      <c r="L46" s="20">
        <v>23.3</v>
      </c>
      <c r="M46" s="20"/>
      <c r="N46" s="20">
        <v>14.3</v>
      </c>
      <c r="O46" s="20"/>
      <c r="P46" s="20">
        <v>28.3</v>
      </c>
      <c r="Q46" s="20"/>
      <c r="R46" s="20">
        <v>27.8</v>
      </c>
      <c r="S46" s="20"/>
      <c r="T46" s="20">
        <v>0.76</v>
      </c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ht="15.75" x14ac:dyDescent="0.25">
      <c r="A47" s="2">
        <v>44812</v>
      </c>
      <c r="B47" s="11" t="s">
        <v>64</v>
      </c>
      <c r="C47" s="13">
        <v>22.527958000000002</v>
      </c>
      <c r="D47" s="13">
        <v>72.750394999999997</v>
      </c>
      <c r="E47" s="12">
        <v>-16.765899999999998</v>
      </c>
      <c r="F47" s="12">
        <v>-9.8138299999999994</v>
      </c>
      <c r="G47" s="12"/>
      <c r="H47" s="12"/>
      <c r="I47" s="12">
        <v>44.6828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 t="s">
        <v>183</v>
      </c>
      <c r="AA47" s="12"/>
      <c r="AB47" s="12"/>
      <c r="AC47" s="12">
        <v>32</v>
      </c>
      <c r="AD47" s="12"/>
      <c r="AE47" s="12"/>
      <c r="AF47" s="12">
        <v>17</v>
      </c>
    </row>
    <row r="48" spans="1:32" ht="15.75" x14ac:dyDescent="0.25">
      <c r="A48" s="2">
        <v>44812</v>
      </c>
      <c r="B48" s="11" t="s">
        <v>65</v>
      </c>
      <c r="C48" s="13">
        <v>22.528433</v>
      </c>
      <c r="D48" s="13">
        <v>72.750435999999993</v>
      </c>
      <c r="E48" s="12">
        <v>-17.812799999999999</v>
      </c>
      <c r="F48" s="12">
        <v>-11.856</v>
      </c>
      <c r="G48" s="12"/>
      <c r="H48" s="12"/>
      <c r="I48" s="12">
        <v>42.968000000000004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 t="s">
        <v>183</v>
      </c>
      <c r="AA48" s="12"/>
      <c r="AB48" s="12"/>
      <c r="AC48" s="12"/>
      <c r="AD48" s="12"/>
      <c r="AE48" s="12"/>
      <c r="AF48" s="12"/>
    </row>
    <row r="49" spans="1:32" ht="15.75" x14ac:dyDescent="0.25">
      <c r="A49" s="2">
        <v>44812</v>
      </c>
      <c r="B49" s="11" t="s">
        <v>66</v>
      </c>
      <c r="C49" s="13">
        <v>22.528528999999999</v>
      </c>
      <c r="D49" s="13">
        <v>72.751031999999995</v>
      </c>
      <c r="E49" s="12">
        <v>-17.84</v>
      </c>
      <c r="F49" s="12">
        <v>-10.8665</v>
      </c>
      <c r="G49" s="12"/>
      <c r="H49" s="12"/>
      <c r="I49" s="12">
        <v>43.813800000000001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 t="s">
        <v>183</v>
      </c>
      <c r="AA49" s="12"/>
      <c r="AB49" s="12"/>
      <c r="AC49" s="12"/>
      <c r="AD49" s="12"/>
      <c r="AE49" s="12"/>
      <c r="AF49" s="12"/>
    </row>
    <row r="50" spans="1:32" ht="15.75" x14ac:dyDescent="0.25">
      <c r="A50" s="2">
        <v>44812</v>
      </c>
      <c r="B50" s="11" t="s">
        <v>67</v>
      </c>
      <c r="C50" s="13">
        <v>22.527949</v>
      </c>
      <c r="D50" s="13">
        <v>72.751069000000001</v>
      </c>
      <c r="E50" s="12">
        <v>-16.224799999999998</v>
      </c>
      <c r="F50" s="12">
        <v>-11.2224</v>
      </c>
      <c r="G50" s="12"/>
      <c r="H50" s="12"/>
      <c r="I50" s="12">
        <v>41.6539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 t="s">
        <v>183</v>
      </c>
      <c r="AA50" s="12"/>
      <c r="AB50" s="12"/>
      <c r="AC50" s="12"/>
      <c r="AD50" s="12"/>
      <c r="AE50" s="12"/>
      <c r="AF50" s="12"/>
    </row>
    <row r="51" spans="1:32" x14ac:dyDescent="0.25">
      <c r="A51" s="2">
        <v>44812</v>
      </c>
      <c r="B51" s="63" t="s">
        <v>68</v>
      </c>
      <c r="C51" s="72">
        <v>22.528162999999999</v>
      </c>
      <c r="D51" s="72">
        <v>72.750758000000005</v>
      </c>
      <c r="E51" s="20">
        <v>-17.244</v>
      </c>
      <c r="F51" s="20">
        <v>-11.099500000000001</v>
      </c>
      <c r="G51" s="20"/>
      <c r="H51" s="20"/>
      <c r="I51" s="20">
        <v>43.672400000000003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12" t="s">
        <v>183</v>
      </c>
      <c r="AA51" s="20"/>
      <c r="AB51" s="20"/>
      <c r="AC51" s="20"/>
      <c r="AD51" s="20"/>
      <c r="AE51" s="20"/>
      <c r="AF51" s="20"/>
    </row>
    <row r="52" spans="1:32" x14ac:dyDescent="0.25">
      <c r="A52" s="2">
        <v>44812</v>
      </c>
      <c r="B52" s="64"/>
      <c r="C52" s="72"/>
      <c r="D52" s="72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1:32" x14ac:dyDescent="0.25">
      <c r="A53" s="2">
        <v>44812</v>
      </c>
      <c r="B53" s="65"/>
      <c r="C53" s="72"/>
      <c r="D53" s="72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spans="1:32" ht="15.75" x14ac:dyDescent="0.25">
      <c r="A54" s="2">
        <v>44812</v>
      </c>
      <c r="B54" s="11" t="s">
        <v>69</v>
      </c>
      <c r="C54" s="13">
        <v>22.526748000000001</v>
      </c>
      <c r="D54" s="13">
        <v>72.749919000000006</v>
      </c>
      <c r="E54" s="12">
        <v>-17.122699999999998</v>
      </c>
      <c r="F54" s="12">
        <v>-13.2895</v>
      </c>
      <c r="G54" s="12"/>
      <c r="H54" s="12"/>
      <c r="I54" s="12">
        <v>42.8369</v>
      </c>
      <c r="J54" s="12"/>
      <c r="K54" s="12"/>
      <c r="L54" s="12">
        <v>46.8</v>
      </c>
      <c r="M54" s="12"/>
      <c r="N54" s="12">
        <v>35.299999999999997</v>
      </c>
      <c r="O54" s="12"/>
      <c r="P54" s="12">
        <v>36.799999999999997</v>
      </c>
      <c r="Q54" s="12"/>
      <c r="R54" s="12">
        <v>27.5</v>
      </c>
      <c r="S54" s="12"/>
      <c r="T54" s="12">
        <v>0.99</v>
      </c>
      <c r="U54" s="12"/>
      <c r="V54" s="12"/>
      <c r="W54" s="12"/>
      <c r="X54" s="12"/>
      <c r="Y54" s="12"/>
      <c r="Z54" s="12" t="s">
        <v>183</v>
      </c>
      <c r="AA54" s="12"/>
      <c r="AB54" s="12"/>
      <c r="AC54" s="12">
        <v>36</v>
      </c>
      <c r="AD54" s="12"/>
      <c r="AE54" s="12"/>
      <c r="AF54" s="12">
        <v>18</v>
      </c>
    </row>
    <row r="55" spans="1:32" ht="15.75" x14ac:dyDescent="0.25">
      <c r="A55" s="2">
        <v>44812</v>
      </c>
      <c r="B55" s="11" t="s">
        <v>70</v>
      </c>
      <c r="C55" s="13">
        <v>22.526719</v>
      </c>
      <c r="D55" s="13">
        <v>72.749467999999993</v>
      </c>
      <c r="E55" s="12">
        <v>-17.007200000000001</v>
      </c>
      <c r="F55" s="12">
        <v>-12.7521</v>
      </c>
      <c r="G55" s="12"/>
      <c r="H55" s="12"/>
      <c r="I55" s="12">
        <v>42.673499999999997</v>
      </c>
      <c r="J55" s="12"/>
      <c r="K55" s="12"/>
      <c r="L55" s="12">
        <v>28.7</v>
      </c>
      <c r="M55" s="12"/>
      <c r="N55" s="12">
        <v>18.3</v>
      </c>
      <c r="O55" s="12"/>
      <c r="P55" s="12">
        <v>16.8</v>
      </c>
      <c r="Q55" s="12"/>
      <c r="R55" s="12">
        <v>27.8</v>
      </c>
      <c r="S55" s="12"/>
      <c r="T55" s="12">
        <v>0.45</v>
      </c>
      <c r="U55" s="12"/>
      <c r="V55" s="12"/>
      <c r="W55" s="12"/>
      <c r="X55" s="12"/>
      <c r="Y55" s="12"/>
      <c r="Z55" s="12" t="s">
        <v>183</v>
      </c>
      <c r="AA55" s="12"/>
      <c r="AB55" s="12"/>
      <c r="AC55" s="12"/>
      <c r="AD55" s="12"/>
      <c r="AE55" s="12"/>
      <c r="AF55" s="12">
        <v>21</v>
      </c>
    </row>
    <row r="56" spans="1:32" ht="15.75" x14ac:dyDescent="0.25">
      <c r="A56" s="2">
        <v>44812</v>
      </c>
      <c r="B56" s="11" t="s">
        <v>71</v>
      </c>
      <c r="C56" s="13">
        <v>22.526145</v>
      </c>
      <c r="D56" s="13">
        <v>72.749489999999994</v>
      </c>
      <c r="E56" s="12">
        <v>-16.5502</v>
      </c>
      <c r="F56" s="12">
        <v>-12.4274</v>
      </c>
      <c r="G56" s="12"/>
      <c r="H56" s="12"/>
      <c r="I56" s="12">
        <v>40.314999999999998</v>
      </c>
      <c r="J56" s="12"/>
      <c r="K56" s="12"/>
      <c r="L56" s="12">
        <v>34</v>
      </c>
      <c r="M56" s="12"/>
      <c r="N56" s="12">
        <v>22.6</v>
      </c>
      <c r="O56" s="12"/>
      <c r="P56" s="12">
        <v>17.100000000000001</v>
      </c>
      <c r="Q56" s="12"/>
      <c r="R56" s="12">
        <v>27.8</v>
      </c>
      <c r="S56" s="12"/>
      <c r="T56" s="12">
        <v>0.46</v>
      </c>
      <c r="U56" s="12"/>
      <c r="V56" s="12"/>
      <c r="W56" s="12"/>
      <c r="X56" s="12"/>
      <c r="Y56" s="12"/>
      <c r="Z56" s="12" t="s">
        <v>183</v>
      </c>
      <c r="AA56" s="12"/>
      <c r="AB56" s="12"/>
      <c r="AC56" s="12"/>
      <c r="AD56" s="12"/>
      <c r="AE56" s="12"/>
      <c r="AF56" s="12">
        <v>20</v>
      </c>
    </row>
    <row r="57" spans="1:32" ht="15.75" x14ac:dyDescent="0.25">
      <c r="A57" s="2">
        <v>44812</v>
      </c>
      <c r="B57" s="11" t="s">
        <v>72</v>
      </c>
      <c r="C57" s="13">
        <v>22.526285999999999</v>
      </c>
      <c r="D57" s="13">
        <v>72.750055000000003</v>
      </c>
      <c r="E57" s="12">
        <v>-16.061699999999998</v>
      </c>
      <c r="F57" s="12">
        <v>-11.510400000000001</v>
      </c>
      <c r="G57" s="12"/>
      <c r="H57" s="12"/>
      <c r="I57" s="12">
        <v>42.741500000000002</v>
      </c>
      <c r="J57" s="12"/>
      <c r="K57" s="12"/>
      <c r="L57" s="12">
        <v>47.5</v>
      </c>
      <c r="M57" s="12"/>
      <c r="N57" s="12">
        <v>36</v>
      </c>
      <c r="O57" s="12"/>
      <c r="P57" s="12">
        <v>35.6</v>
      </c>
      <c r="Q57" s="12"/>
      <c r="R57" s="12">
        <v>27.5</v>
      </c>
      <c r="S57" s="12"/>
      <c r="T57" s="12">
        <v>0.96</v>
      </c>
      <c r="U57" s="12"/>
      <c r="V57" s="12"/>
      <c r="W57" s="12"/>
      <c r="X57" s="12"/>
      <c r="Y57" s="12"/>
      <c r="Z57" s="12" t="s">
        <v>183</v>
      </c>
      <c r="AA57" s="12"/>
      <c r="AB57" s="12"/>
      <c r="AC57" s="12"/>
      <c r="AD57" s="12"/>
      <c r="AE57" s="12"/>
      <c r="AF57" s="31">
        <v>19</v>
      </c>
    </row>
    <row r="58" spans="1:32" x14ac:dyDescent="0.25">
      <c r="A58" s="2">
        <v>44812</v>
      </c>
      <c r="B58" s="63" t="s">
        <v>73</v>
      </c>
      <c r="C58" s="72">
        <v>22.526437000000001</v>
      </c>
      <c r="D58" s="72">
        <v>72.749791000000002</v>
      </c>
      <c r="E58" s="20">
        <v>-16.377600000000001</v>
      </c>
      <c r="F58" s="20">
        <v>-12.124599999999999</v>
      </c>
      <c r="G58" s="20"/>
      <c r="H58" s="20"/>
      <c r="I58" s="20">
        <v>42.585799999999999</v>
      </c>
      <c r="J58" s="20"/>
      <c r="K58" s="20"/>
      <c r="L58" s="20">
        <v>45.9</v>
      </c>
      <c r="M58" s="20"/>
      <c r="N58" s="20">
        <v>34.200000000000003</v>
      </c>
      <c r="O58" s="20"/>
      <c r="P58" s="20">
        <v>40.1</v>
      </c>
      <c r="Q58" s="20"/>
      <c r="R58" s="20">
        <v>27.8</v>
      </c>
      <c r="S58" s="20"/>
      <c r="T58" s="20">
        <v>1.08</v>
      </c>
      <c r="U58" s="20"/>
      <c r="V58" s="20"/>
      <c r="W58" s="20"/>
      <c r="X58" s="20"/>
      <c r="Y58" s="20"/>
      <c r="Z58" s="12" t="s">
        <v>183</v>
      </c>
      <c r="AA58" s="20"/>
      <c r="AB58" s="20"/>
      <c r="AC58" s="20"/>
      <c r="AD58" s="20"/>
      <c r="AE58" s="20"/>
      <c r="AF58" s="20">
        <v>19</v>
      </c>
    </row>
    <row r="59" spans="1:32" x14ac:dyDescent="0.25">
      <c r="A59" s="2">
        <v>44812</v>
      </c>
      <c r="B59" s="64"/>
      <c r="C59" s="72"/>
      <c r="D59" s="72"/>
      <c r="E59" s="20"/>
      <c r="F59" s="20"/>
      <c r="G59" s="20"/>
      <c r="H59" s="20"/>
      <c r="I59" s="20"/>
      <c r="J59" s="20"/>
      <c r="K59" s="20"/>
      <c r="L59" s="20">
        <v>48.9</v>
      </c>
      <c r="M59" s="20"/>
      <c r="N59" s="20">
        <v>37.5</v>
      </c>
      <c r="O59" s="20"/>
      <c r="P59" s="20">
        <v>39.1</v>
      </c>
      <c r="Q59" s="20"/>
      <c r="R59" s="20">
        <v>27.5</v>
      </c>
      <c r="S59" s="20"/>
      <c r="T59" s="20">
        <v>1.05</v>
      </c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spans="1:32" x14ac:dyDescent="0.25">
      <c r="A60" s="2">
        <v>44812</v>
      </c>
      <c r="B60" s="65"/>
      <c r="C60" s="72"/>
      <c r="D60" s="72"/>
      <c r="E60" s="20"/>
      <c r="F60" s="20"/>
      <c r="G60" s="20"/>
      <c r="H60" s="20"/>
      <c r="I60" s="20"/>
      <c r="J60" s="20"/>
      <c r="K60" s="20"/>
      <c r="L60" s="20">
        <v>49.5</v>
      </c>
      <c r="M60" s="20"/>
      <c r="N60" s="20">
        <v>38.299999999999997</v>
      </c>
      <c r="O60" s="20"/>
      <c r="P60" s="20">
        <v>43.5</v>
      </c>
      <c r="Q60" s="20"/>
      <c r="R60" s="20">
        <v>27.8</v>
      </c>
      <c r="S60" s="20"/>
      <c r="T60" s="20">
        <v>1.1599999999999999</v>
      </c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spans="1:32" ht="15.75" x14ac:dyDescent="0.25">
      <c r="A61" s="2">
        <v>44812</v>
      </c>
      <c r="B61" s="11" t="s">
        <v>74</v>
      </c>
      <c r="C61" s="13">
        <v>22.527927999999999</v>
      </c>
      <c r="D61" s="13">
        <v>72.746617999999998</v>
      </c>
      <c r="E61" s="12">
        <v>-15.9505</v>
      </c>
      <c r="F61" s="12">
        <v>-8.4369999999999994</v>
      </c>
      <c r="G61" s="12"/>
      <c r="H61" s="12"/>
      <c r="I61" s="12">
        <v>43.378100000000003</v>
      </c>
      <c r="J61" s="12"/>
      <c r="K61" s="12"/>
      <c r="U61" s="12"/>
      <c r="V61" s="12"/>
      <c r="W61" s="12"/>
      <c r="X61" s="12"/>
      <c r="Y61" s="12"/>
      <c r="Z61" s="12" t="s">
        <v>183</v>
      </c>
      <c r="AA61" s="12"/>
      <c r="AB61" s="12"/>
      <c r="AC61" s="12">
        <v>35</v>
      </c>
      <c r="AD61" s="12"/>
      <c r="AE61" s="12"/>
      <c r="AF61" s="12">
        <v>25</v>
      </c>
    </row>
    <row r="62" spans="1:32" ht="15.75" x14ac:dyDescent="0.25">
      <c r="A62" s="2">
        <v>44812</v>
      </c>
      <c r="B62" s="11" t="s">
        <v>75</v>
      </c>
      <c r="C62" s="13">
        <v>22.527864000000001</v>
      </c>
      <c r="D62" s="13">
        <v>72.747112000000001</v>
      </c>
      <c r="E62" s="12">
        <v>-16.2971</v>
      </c>
      <c r="F62" s="12">
        <v>-10.712899999999999</v>
      </c>
      <c r="G62" s="12"/>
      <c r="H62" s="12"/>
      <c r="I62" s="12">
        <v>42.061599999999999</v>
      </c>
      <c r="J62" s="12"/>
      <c r="K62" s="12"/>
      <c r="L62" s="12">
        <v>21.2</v>
      </c>
      <c r="M62" s="12"/>
      <c r="N62" s="12">
        <v>12.9</v>
      </c>
      <c r="O62" s="12"/>
      <c r="P62" s="12">
        <v>17.5</v>
      </c>
      <c r="Q62" s="12"/>
      <c r="R62" s="12">
        <v>27.5</v>
      </c>
      <c r="S62" s="12"/>
      <c r="T62" s="12">
        <v>0.47</v>
      </c>
      <c r="U62" s="12"/>
      <c r="V62" s="12"/>
      <c r="W62" s="12"/>
      <c r="X62" s="12"/>
      <c r="Y62" s="12"/>
      <c r="Z62" s="12" t="s">
        <v>183</v>
      </c>
      <c r="AA62" s="12"/>
      <c r="AB62" s="12"/>
      <c r="AC62" s="12">
        <v>36</v>
      </c>
      <c r="AD62" s="12"/>
      <c r="AE62" s="12"/>
      <c r="AF62" s="12">
        <v>22</v>
      </c>
    </row>
    <row r="63" spans="1:32" ht="15.75" x14ac:dyDescent="0.25">
      <c r="A63" s="2">
        <v>44812</v>
      </c>
      <c r="B63" s="11" t="s">
        <v>76</v>
      </c>
      <c r="C63" s="13">
        <v>22.528473000000002</v>
      </c>
      <c r="D63" s="13">
        <v>72.747141999999997</v>
      </c>
      <c r="E63" s="12">
        <v>-14.9278</v>
      </c>
      <c r="F63" s="12">
        <v>-10.6912</v>
      </c>
      <c r="G63" s="12"/>
      <c r="H63" s="12"/>
      <c r="I63" s="12">
        <v>41.540999999999997</v>
      </c>
      <c r="J63" s="12"/>
      <c r="K63" s="12"/>
      <c r="L63" s="12">
        <v>41.8</v>
      </c>
      <c r="M63" s="12"/>
      <c r="N63" s="12">
        <v>30</v>
      </c>
      <c r="O63" s="12"/>
      <c r="P63" s="12">
        <v>20.9</v>
      </c>
      <c r="Q63" s="12"/>
      <c r="R63" s="12">
        <v>27.5</v>
      </c>
      <c r="S63" s="12"/>
      <c r="T63" s="12">
        <v>0.56000000000000005</v>
      </c>
      <c r="U63" s="12"/>
      <c r="V63" s="12"/>
      <c r="W63" s="12"/>
      <c r="X63" s="12"/>
      <c r="Y63" s="12"/>
      <c r="Z63" s="12" t="s">
        <v>183</v>
      </c>
      <c r="AA63" s="12"/>
      <c r="AB63" s="12"/>
      <c r="AC63" s="12">
        <v>35</v>
      </c>
      <c r="AD63" s="12"/>
      <c r="AE63" s="12"/>
      <c r="AF63" s="12">
        <v>23</v>
      </c>
    </row>
    <row r="64" spans="1:32" ht="15.75" x14ac:dyDescent="0.25">
      <c r="A64" s="2">
        <v>44812</v>
      </c>
      <c r="B64" s="11" t="s">
        <v>77</v>
      </c>
      <c r="C64" s="13">
        <v>22.528502</v>
      </c>
      <c r="D64" s="13">
        <v>72.746613999999994</v>
      </c>
      <c r="E64" s="12">
        <v>-16.570900000000002</v>
      </c>
      <c r="F64" s="12">
        <v>-9.3914100000000005</v>
      </c>
      <c r="G64" s="12"/>
      <c r="H64" s="12"/>
      <c r="I64" s="12">
        <v>44.305799999999998</v>
      </c>
      <c r="J64" s="12"/>
      <c r="K64" s="12"/>
      <c r="L64" s="12">
        <v>5.2</v>
      </c>
      <c r="M64" s="12"/>
      <c r="N64" s="12">
        <v>4.5</v>
      </c>
      <c r="O64" s="12"/>
      <c r="P64" s="12">
        <v>2.9</v>
      </c>
      <c r="Q64" s="12"/>
      <c r="R64" s="12">
        <v>27.5</v>
      </c>
      <c r="S64" s="12"/>
      <c r="T64" s="12">
        <v>0.08</v>
      </c>
      <c r="U64" s="12"/>
      <c r="V64" s="12"/>
      <c r="W64" s="12"/>
      <c r="X64" s="12"/>
      <c r="Y64" s="12"/>
      <c r="Z64" s="12" t="s">
        <v>226</v>
      </c>
      <c r="AA64" s="12" t="s">
        <v>216</v>
      </c>
      <c r="AB64" s="12"/>
      <c r="AC64" s="12"/>
      <c r="AD64" s="12"/>
      <c r="AE64" s="12"/>
      <c r="AF64" s="31">
        <v>24</v>
      </c>
    </row>
    <row r="65" spans="1:32" x14ac:dyDescent="0.25">
      <c r="A65" s="2">
        <v>44812</v>
      </c>
      <c r="B65" s="63" t="s">
        <v>78</v>
      </c>
      <c r="C65" s="72">
        <v>22.528209</v>
      </c>
      <c r="D65" s="72">
        <v>72.746825000000001</v>
      </c>
      <c r="E65" s="20">
        <v>-15.617699999999999</v>
      </c>
      <c r="F65" s="20">
        <v>-8.2626600000000003</v>
      </c>
      <c r="G65" s="20"/>
      <c r="H65" s="20"/>
      <c r="I65" s="20">
        <v>43.95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 t="s">
        <v>183</v>
      </c>
      <c r="AA65" s="20"/>
      <c r="AB65" s="20"/>
      <c r="AC65" s="20">
        <v>35</v>
      </c>
      <c r="AD65" s="20"/>
      <c r="AE65" s="20"/>
      <c r="AF65" s="20">
        <v>25</v>
      </c>
    </row>
    <row r="66" spans="1:32" x14ac:dyDescent="0.25">
      <c r="A66" s="2">
        <v>44812</v>
      </c>
      <c r="B66" s="64"/>
      <c r="C66" s="72"/>
      <c r="D66" s="72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x14ac:dyDescent="0.25">
      <c r="A67" s="2">
        <v>44812</v>
      </c>
      <c r="B67" s="65"/>
      <c r="C67" s="72"/>
      <c r="D67" s="72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ht="15.75" x14ac:dyDescent="0.25">
      <c r="A68" s="2">
        <v>44812</v>
      </c>
      <c r="B68" s="11" t="s">
        <v>79</v>
      </c>
      <c r="C68" s="13">
        <v>22.526665000000001</v>
      </c>
      <c r="D68" s="13">
        <v>72.746543000000003</v>
      </c>
      <c r="E68" s="12">
        <v>-17.273800000000001</v>
      </c>
      <c r="F68" s="12">
        <v>-13.524900000000001</v>
      </c>
      <c r="G68" s="12"/>
      <c r="H68" s="12"/>
      <c r="I68" s="12">
        <v>41.058399999999999</v>
      </c>
      <c r="J68" s="12"/>
      <c r="K68" s="12"/>
      <c r="L68" s="12">
        <v>35.299999999999997</v>
      </c>
      <c r="M68" s="12"/>
      <c r="N68" s="12">
        <v>23.8</v>
      </c>
      <c r="O68" s="12"/>
      <c r="P68" s="12">
        <v>47.8</v>
      </c>
      <c r="Q68" s="12"/>
      <c r="R68" s="12">
        <v>27.5</v>
      </c>
      <c r="S68" s="12"/>
      <c r="T68" s="12">
        <v>1.28</v>
      </c>
      <c r="U68" s="12"/>
      <c r="V68" s="12"/>
      <c r="W68" s="12"/>
      <c r="X68" s="12"/>
      <c r="Y68" s="12"/>
      <c r="Z68" s="12" t="s">
        <v>183</v>
      </c>
      <c r="AA68" s="12"/>
      <c r="AB68" s="12"/>
      <c r="AC68" s="12">
        <v>35</v>
      </c>
      <c r="AD68" s="12"/>
      <c r="AE68" s="12"/>
      <c r="AF68" s="12">
        <v>26</v>
      </c>
    </row>
    <row r="69" spans="1:32" ht="15.75" x14ac:dyDescent="0.25">
      <c r="A69" s="2">
        <v>44812</v>
      </c>
      <c r="B69" s="11" t="s">
        <v>80</v>
      </c>
      <c r="C69" s="13">
        <v>22.526281000000001</v>
      </c>
      <c r="D69" s="13">
        <v>72.746566999999999</v>
      </c>
      <c r="E69" s="12">
        <v>-16.465299999999999</v>
      </c>
      <c r="F69" s="12">
        <v>-9.8492899999999999</v>
      </c>
      <c r="G69" s="12"/>
      <c r="H69" s="12"/>
      <c r="I69" s="12">
        <v>41.042400000000001</v>
      </c>
      <c r="J69" s="12"/>
      <c r="K69" s="12"/>
      <c r="L69" s="12">
        <v>8.8000000000000007</v>
      </c>
      <c r="M69" s="12"/>
      <c r="N69" s="12">
        <v>6</v>
      </c>
      <c r="O69" s="12"/>
      <c r="P69" s="12">
        <v>6</v>
      </c>
      <c r="Q69" s="12"/>
      <c r="R69" s="12">
        <v>27.8</v>
      </c>
      <c r="S69" s="12"/>
      <c r="T69" s="12">
        <v>0.16</v>
      </c>
      <c r="U69" s="12"/>
      <c r="V69" s="12"/>
      <c r="W69" s="12"/>
      <c r="X69" s="12"/>
      <c r="Y69" s="12"/>
      <c r="Z69" s="12" t="s">
        <v>183</v>
      </c>
      <c r="AA69" s="12"/>
      <c r="AB69" s="12"/>
      <c r="AC69" s="12">
        <v>30</v>
      </c>
      <c r="AD69" s="12"/>
      <c r="AE69" s="12"/>
      <c r="AF69" s="12">
        <v>27</v>
      </c>
    </row>
    <row r="70" spans="1:32" ht="15.75" x14ac:dyDescent="0.25">
      <c r="A70" s="2">
        <v>44812</v>
      </c>
      <c r="B70" s="11" t="s">
        <v>81</v>
      </c>
      <c r="C70" s="13">
        <v>22.526098999999999</v>
      </c>
      <c r="D70" s="13">
        <v>72.747116000000005</v>
      </c>
      <c r="E70" s="12">
        <v>-15.0107</v>
      </c>
      <c r="F70" s="12">
        <v>-8.8966499999999993</v>
      </c>
      <c r="G70" s="12"/>
      <c r="H70" s="12"/>
      <c r="I70" s="12">
        <v>41.7819</v>
      </c>
      <c r="J70" s="12"/>
      <c r="K70" s="12"/>
      <c r="L70" s="12">
        <v>38.9</v>
      </c>
      <c r="M70" s="12"/>
      <c r="N70" s="12">
        <v>27.2</v>
      </c>
      <c r="O70" s="12"/>
      <c r="P70" s="12">
        <v>52.9</v>
      </c>
      <c r="Q70" s="12"/>
      <c r="R70" s="12">
        <v>27.8</v>
      </c>
      <c r="S70" s="12"/>
      <c r="T70" s="12">
        <v>1.42</v>
      </c>
      <c r="U70" s="12"/>
      <c r="V70" s="12"/>
      <c r="W70" s="12"/>
      <c r="X70" s="12"/>
      <c r="Y70" s="12"/>
      <c r="Z70" s="12" t="s">
        <v>183</v>
      </c>
      <c r="AA70" s="12"/>
      <c r="AB70" s="12"/>
      <c r="AC70" s="12">
        <v>30</v>
      </c>
      <c r="AD70" s="12"/>
      <c r="AE70" s="12"/>
      <c r="AF70" s="12">
        <v>29</v>
      </c>
    </row>
    <row r="71" spans="1:32" ht="15.75" x14ac:dyDescent="0.25">
      <c r="A71" s="2">
        <v>44812</v>
      </c>
      <c r="B71" s="11" t="s">
        <v>82</v>
      </c>
      <c r="C71" s="13">
        <v>22.526674</v>
      </c>
      <c r="D71" s="13">
        <v>72.747170999999994</v>
      </c>
      <c r="E71" s="12">
        <v>-18.948499999999999</v>
      </c>
      <c r="F71" s="12">
        <v>-14.899699999999999</v>
      </c>
      <c r="G71" s="12"/>
      <c r="H71" s="12"/>
      <c r="I71" s="12">
        <v>41.997199999999999</v>
      </c>
      <c r="J71" s="12"/>
      <c r="K71" s="12"/>
      <c r="L71" s="12">
        <v>19.5</v>
      </c>
      <c r="M71" s="12"/>
      <c r="N71" s="12">
        <v>11.8</v>
      </c>
      <c r="O71" s="12"/>
      <c r="P71" s="12">
        <v>9.8000000000000007</v>
      </c>
      <c r="Q71" s="12"/>
      <c r="R71" s="12">
        <v>27.8</v>
      </c>
      <c r="S71" s="12"/>
      <c r="T71" s="12">
        <v>0.26</v>
      </c>
      <c r="U71" s="12"/>
      <c r="V71" s="12"/>
      <c r="W71" s="12"/>
      <c r="X71" s="12"/>
      <c r="Y71" s="12"/>
      <c r="Z71" s="12" t="s">
        <v>183</v>
      </c>
      <c r="AA71" s="12"/>
      <c r="AB71" s="12"/>
      <c r="AC71" s="12">
        <v>38</v>
      </c>
      <c r="AD71" s="12"/>
      <c r="AE71" s="12"/>
      <c r="AF71" s="31">
        <v>28</v>
      </c>
    </row>
    <row r="72" spans="1:32" x14ac:dyDescent="0.25">
      <c r="A72" s="2">
        <v>44812</v>
      </c>
      <c r="B72" s="63" t="s">
        <v>83</v>
      </c>
      <c r="C72" s="72">
        <v>22.526489999999999</v>
      </c>
      <c r="D72" s="72">
        <v>72.746891000000005</v>
      </c>
      <c r="E72" s="20">
        <v>-19.4709</v>
      </c>
      <c r="F72" s="20">
        <v>-13.984</v>
      </c>
      <c r="G72" s="20"/>
      <c r="H72" s="20"/>
      <c r="I72" s="20">
        <v>41.883899999999997</v>
      </c>
      <c r="J72" s="20"/>
      <c r="K72" s="20"/>
      <c r="L72" s="20">
        <v>15.5</v>
      </c>
      <c r="M72" s="20"/>
      <c r="N72" s="20">
        <v>9.4</v>
      </c>
      <c r="O72" s="20"/>
      <c r="P72" s="20">
        <v>9.5</v>
      </c>
      <c r="Q72" s="20"/>
      <c r="R72" s="20">
        <v>27.5</v>
      </c>
      <c r="S72" s="20"/>
      <c r="T72" s="20">
        <v>0.26</v>
      </c>
      <c r="U72" s="20"/>
      <c r="V72" s="20"/>
      <c r="W72" s="20"/>
      <c r="X72" s="20"/>
      <c r="Y72" s="20"/>
      <c r="Z72" s="20" t="s">
        <v>183</v>
      </c>
      <c r="AA72" s="20"/>
      <c r="AB72" s="20"/>
      <c r="AC72" s="20">
        <v>32</v>
      </c>
      <c r="AD72" s="20"/>
      <c r="AE72" s="20"/>
      <c r="AF72" s="20">
        <v>27</v>
      </c>
    </row>
    <row r="73" spans="1:32" x14ac:dyDescent="0.25">
      <c r="A73" s="2">
        <v>44812</v>
      </c>
      <c r="B73" s="64"/>
      <c r="C73" s="72"/>
      <c r="D73" s="72"/>
      <c r="E73" s="20"/>
      <c r="F73" s="20"/>
      <c r="G73" s="20"/>
      <c r="H73" s="20"/>
      <c r="I73" s="20"/>
      <c r="J73" s="20"/>
      <c r="K73" s="20"/>
      <c r="L73" s="20">
        <v>13.7</v>
      </c>
      <c r="M73" s="20"/>
      <c r="N73" s="20">
        <v>8.4</v>
      </c>
      <c r="O73" s="20"/>
      <c r="P73" s="20">
        <v>7.8</v>
      </c>
      <c r="Q73" s="20"/>
      <c r="R73" s="20">
        <v>27.5</v>
      </c>
      <c r="S73" s="20"/>
      <c r="T73" s="20">
        <v>0.21</v>
      </c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x14ac:dyDescent="0.25">
      <c r="A74" s="2">
        <v>44812</v>
      </c>
      <c r="B74" s="65"/>
      <c r="C74" s="72"/>
      <c r="D74" s="72"/>
      <c r="E74" s="20"/>
      <c r="F74" s="20"/>
      <c r="G74" s="20"/>
      <c r="H74" s="20"/>
      <c r="I74" s="20"/>
      <c r="J74" s="20"/>
      <c r="K74" s="20"/>
      <c r="L74" s="20">
        <v>18.2</v>
      </c>
      <c r="M74" s="20"/>
      <c r="N74" s="20">
        <v>11</v>
      </c>
      <c r="O74" s="20"/>
      <c r="P74" s="20">
        <v>14.1</v>
      </c>
      <c r="Q74" s="20"/>
      <c r="R74" s="20">
        <v>27.5</v>
      </c>
      <c r="S74" s="20"/>
      <c r="T74" s="20">
        <v>0.38</v>
      </c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ht="15.75" x14ac:dyDescent="0.25">
      <c r="A75" s="2">
        <v>44812</v>
      </c>
      <c r="B75" s="11" t="s">
        <v>84</v>
      </c>
      <c r="C75" s="13">
        <v>22.518984</v>
      </c>
      <c r="D75" s="13">
        <v>72.749277000000006</v>
      </c>
      <c r="E75" s="12">
        <v>-15.250999999999999</v>
      </c>
      <c r="F75" s="12">
        <v>-10.2705</v>
      </c>
      <c r="G75" s="12"/>
      <c r="H75" s="12"/>
      <c r="I75" s="12">
        <v>42.094799999999999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 t="s">
        <v>183</v>
      </c>
      <c r="AA75" s="12"/>
      <c r="AB75" s="12"/>
      <c r="AC75" s="12">
        <v>25</v>
      </c>
      <c r="AD75" s="12"/>
      <c r="AE75" s="12"/>
      <c r="AF75" s="12">
        <v>31</v>
      </c>
    </row>
    <row r="76" spans="1:32" ht="15.75" x14ac:dyDescent="0.25">
      <c r="A76" s="2">
        <v>44812</v>
      </c>
      <c r="B76" s="11" t="s">
        <v>85</v>
      </c>
      <c r="C76" s="13">
        <v>22.519441</v>
      </c>
      <c r="D76" s="13">
        <v>72.749218999999997</v>
      </c>
      <c r="E76" s="12">
        <v>-16.0289</v>
      </c>
      <c r="F76" s="12">
        <v>-9.8548899999999993</v>
      </c>
      <c r="G76" s="12"/>
      <c r="H76" s="12"/>
      <c r="I76" s="12">
        <v>41.682400000000001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 t="s">
        <v>183</v>
      </c>
      <c r="AA76" s="12"/>
      <c r="AB76" s="12"/>
      <c r="AC76" s="12">
        <v>26</v>
      </c>
      <c r="AD76" s="12"/>
      <c r="AE76" s="12"/>
      <c r="AF76" s="12"/>
    </row>
    <row r="77" spans="1:32" ht="15.75" x14ac:dyDescent="0.25">
      <c r="A77" s="2">
        <v>44812</v>
      </c>
      <c r="B77" s="11" t="s">
        <v>86</v>
      </c>
      <c r="C77" s="13">
        <v>22.519528999999999</v>
      </c>
      <c r="D77" s="13">
        <v>72.748566999999994</v>
      </c>
      <c r="E77" s="12">
        <v>-14.2439</v>
      </c>
      <c r="F77" s="12">
        <v>-8.7543600000000001</v>
      </c>
      <c r="G77" s="12"/>
      <c r="H77" s="12"/>
      <c r="I77" s="12">
        <v>41.267200000000003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 t="s">
        <v>183</v>
      </c>
      <c r="AA77" s="12"/>
      <c r="AB77" s="12"/>
      <c r="AC77" s="12">
        <v>25</v>
      </c>
      <c r="AD77" s="12"/>
      <c r="AE77" s="12"/>
      <c r="AF77" s="12"/>
    </row>
    <row r="78" spans="1:32" ht="15.75" x14ac:dyDescent="0.25">
      <c r="A78" s="2">
        <v>44812</v>
      </c>
      <c r="B78" s="11" t="s">
        <v>87</v>
      </c>
      <c r="C78" s="13">
        <v>22.519041000000001</v>
      </c>
      <c r="D78" s="13">
        <v>72.748613000000006</v>
      </c>
      <c r="E78" s="12">
        <v>-15.769600000000001</v>
      </c>
      <c r="F78" s="12">
        <v>-8.5585400000000007</v>
      </c>
      <c r="G78" s="12"/>
      <c r="H78" s="12"/>
      <c r="I78" s="12">
        <v>42.418399999999998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 t="s">
        <v>183</v>
      </c>
      <c r="AA78" s="12"/>
      <c r="AB78" s="12"/>
      <c r="AC78" s="12">
        <v>27</v>
      </c>
      <c r="AD78" s="12"/>
      <c r="AE78" s="12"/>
      <c r="AF78" s="31"/>
    </row>
    <row r="79" spans="1:32" x14ac:dyDescent="0.25">
      <c r="A79" s="2">
        <v>44812</v>
      </c>
      <c r="B79" s="63" t="s">
        <v>88</v>
      </c>
      <c r="C79" s="72">
        <v>22.519199</v>
      </c>
      <c r="D79" s="72">
        <v>72.748926999999995</v>
      </c>
      <c r="E79" s="20">
        <v>-15.859</v>
      </c>
      <c r="F79" s="20">
        <v>-10.0176</v>
      </c>
      <c r="G79" s="20"/>
      <c r="H79" s="20"/>
      <c r="I79" s="20">
        <v>40.320300000000003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 t="s">
        <v>183</v>
      </c>
      <c r="AA79" s="20"/>
      <c r="AB79" s="20"/>
      <c r="AC79" s="20">
        <v>25</v>
      </c>
      <c r="AD79" s="20"/>
      <c r="AE79" s="20"/>
      <c r="AF79" s="20"/>
    </row>
    <row r="80" spans="1:32" x14ac:dyDescent="0.25">
      <c r="A80" s="2">
        <v>44812</v>
      </c>
      <c r="B80" s="64"/>
      <c r="C80" s="72"/>
      <c r="D80" s="72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2" x14ac:dyDescent="0.25">
      <c r="A81" s="2">
        <v>44812</v>
      </c>
      <c r="B81" s="65"/>
      <c r="C81" s="72"/>
      <c r="D81" s="72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ht="15.75" x14ac:dyDescent="0.25">
      <c r="A82" s="2">
        <v>44812</v>
      </c>
      <c r="B82" s="11" t="s">
        <v>89</v>
      </c>
      <c r="C82" s="13">
        <v>22.518535</v>
      </c>
      <c r="D82" s="13">
        <v>72.746677000000005</v>
      </c>
      <c r="E82" s="12">
        <v>-16.564</v>
      </c>
      <c r="F82" s="12">
        <v>-10.3042</v>
      </c>
      <c r="G82" s="12"/>
      <c r="H82" s="12"/>
      <c r="I82" s="12">
        <v>39.703600000000002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 t="s">
        <v>183</v>
      </c>
      <c r="AA82" s="12"/>
      <c r="AB82" s="12"/>
      <c r="AC82" s="12">
        <v>35</v>
      </c>
      <c r="AD82" s="12"/>
      <c r="AE82" s="12"/>
      <c r="AF82" s="12">
        <v>35</v>
      </c>
    </row>
    <row r="83" spans="1:32" ht="15.75" x14ac:dyDescent="0.25">
      <c r="A83" s="2">
        <v>44812</v>
      </c>
      <c r="B83" s="11" t="s">
        <v>90</v>
      </c>
      <c r="C83" s="13">
        <v>22.518013</v>
      </c>
      <c r="D83" s="13">
        <v>72.746707999999998</v>
      </c>
      <c r="E83" s="12">
        <v>-15.598100000000001</v>
      </c>
      <c r="F83" s="12">
        <v>-11.894</v>
      </c>
      <c r="G83" s="12"/>
      <c r="H83" s="12"/>
      <c r="I83" s="12">
        <v>40.334400000000002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 t="s">
        <v>183</v>
      </c>
      <c r="AA83" s="12"/>
      <c r="AB83" s="12"/>
      <c r="AC83" s="12">
        <v>36</v>
      </c>
      <c r="AD83" s="12"/>
      <c r="AE83" s="12"/>
      <c r="AF83" s="12"/>
    </row>
    <row r="84" spans="1:32" ht="15.75" x14ac:dyDescent="0.25">
      <c r="A84" s="2">
        <v>44812</v>
      </c>
      <c r="B84" s="11" t="s">
        <v>91</v>
      </c>
      <c r="C84" s="13">
        <v>22.517941</v>
      </c>
      <c r="D84" s="13">
        <v>72.747349</v>
      </c>
      <c r="E84" s="12">
        <v>-14.757899999999999</v>
      </c>
      <c r="F84" s="12">
        <v>-11.1411</v>
      </c>
      <c r="G84" s="12"/>
      <c r="H84" s="12"/>
      <c r="I84" s="12">
        <v>40.9739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 t="s">
        <v>183</v>
      </c>
      <c r="AA84" s="12"/>
      <c r="AB84" s="12"/>
      <c r="AC84" s="12">
        <v>37</v>
      </c>
      <c r="AD84" s="12"/>
      <c r="AE84" s="12"/>
      <c r="AF84" s="12"/>
    </row>
    <row r="85" spans="1:32" ht="15.75" x14ac:dyDescent="0.25">
      <c r="A85" s="2">
        <v>44812</v>
      </c>
      <c r="B85" s="11" t="s">
        <v>92</v>
      </c>
      <c r="C85" s="13">
        <v>22.518535</v>
      </c>
      <c r="D85" s="13">
        <v>72.747370000000004</v>
      </c>
      <c r="E85" s="12">
        <v>-13.5129</v>
      </c>
      <c r="F85" s="12">
        <v>-9.4527300000000007</v>
      </c>
      <c r="G85" s="12"/>
      <c r="H85" s="12"/>
      <c r="I85" s="12">
        <v>42.522300000000001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 t="s">
        <v>183</v>
      </c>
      <c r="AA85" s="12"/>
      <c r="AB85" s="12"/>
      <c r="AC85" s="12">
        <v>38</v>
      </c>
      <c r="AD85" s="12"/>
      <c r="AE85" s="12"/>
      <c r="AF85" s="31"/>
    </row>
    <row r="86" spans="1:32" x14ac:dyDescent="0.25">
      <c r="A86" s="2">
        <v>44812</v>
      </c>
      <c r="B86" s="63" t="s">
        <v>93</v>
      </c>
      <c r="C86" s="72">
        <v>22.518272</v>
      </c>
      <c r="D86" s="72">
        <v>72.747108999999995</v>
      </c>
      <c r="E86" s="20">
        <v>-15.123699999999999</v>
      </c>
      <c r="F86" s="20">
        <v>-11.738300000000001</v>
      </c>
      <c r="G86" s="20"/>
      <c r="H86" s="20"/>
      <c r="I86" s="20">
        <v>42.625300000000003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 t="s">
        <v>183</v>
      </c>
      <c r="AA86" s="20"/>
      <c r="AB86" s="20"/>
      <c r="AC86" s="20">
        <v>39</v>
      </c>
      <c r="AD86" s="20"/>
      <c r="AE86" s="20"/>
      <c r="AF86" s="20"/>
    </row>
    <row r="87" spans="1:32" x14ac:dyDescent="0.25">
      <c r="A87" s="2">
        <v>44812</v>
      </c>
      <c r="B87" s="64"/>
      <c r="C87" s="72"/>
      <c r="D87" s="72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x14ac:dyDescent="0.25">
      <c r="A88" s="2">
        <v>44812</v>
      </c>
      <c r="B88" s="65"/>
      <c r="C88" s="72"/>
      <c r="D88" s="72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ht="15.75" x14ac:dyDescent="0.25">
      <c r="A89" s="2">
        <v>44812</v>
      </c>
      <c r="B89" s="11" t="s">
        <v>94</v>
      </c>
      <c r="C89" s="13">
        <v>22.517769999999999</v>
      </c>
      <c r="D89" s="13">
        <v>72.752477999999996</v>
      </c>
      <c r="E89" s="12">
        <v>-16.584499999999998</v>
      </c>
      <c r="F89" s="12">
        <v>-10.758599999999999</v>
      </c>
      <c r="G89" s="12"/>
      <c r="H89" s="12"/>
      <c r="I89" s="12">
        <v>41.3386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 t="s">
        <v>183</v>
      </c>
      <c r="AA89" s="12"/>
      <c r="AB89" s="12"/>
      <c r="AC89" s="12">
        <v>35</v>
      </c>
      <c r="AD89" s="12"/>
      <c r="AE89" s="12"/>
      <c r="AF89" s="31">
        <v>32</v>
      </c>
    </row>
    <row r="90" spans="1:32" ht="15.75" x14ac:dyDescent="0.25">
      <c r="A90" s="2">
        <v>44812</v>
      </c>
      <c r="B90" s="11" t="s">
        <v>95</v>
      </c>
      <c r="C90" s="13">
        <v>22.517764</v>
      </c>
      <c r="D90" s="13">
        <v>72.753198999999995</v>
      </c>
      <c r="E90" s="12">
        <v>-16.369700000000002</v>
      </c>
      <c r="F90" s="12">
        <v>-12.8522</v>
      </c>
      <c r="G90" s="12"/>
      <c r="H90" s="12"/>
      <c r="I90" s="12">
        <v>41.6599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 t="s">
        <v>183</v>
      </c>
      <c r="AA90" s="12"/>
      <c r="AB90" s="12"/>
      <c r="AC90" s="12">
        <v>36</v>
      </c>
      <c r="AD90" s="12"/>
      <c r="AE90" s="12"/>
      <c r="AF90" s="12"/>
    </row>
    <row r="91" spans="1:32" ht="15.75" x14ac:dyDescent="0.25">
      <c r="A91" s="2">
        <v>44812</v>
      </c>
      <c r="B91" s="11" t="s">
        <v>96</v>
      </c>
      <c r="C91" s="13">
        <v>22.517261000000001</v>
      </c>
      <c r="D91" s="13">
        <v>72.753172000000006</v>
      </c>
      <c r="E91" s="12">
        <v>-16.5367</v>
      </c>
      <c r="F91" s="12">
        <v>-12.933</v>
      </c>
      <c r="G91" s="12"/>
      <c r="H91" s="12"/>
      <c r="I91" s="12">
        <v>41.476199999999999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 t="s">
        <v>183</v>
      </c>
      <c r="AA91" s="12"/>
      <c r="AB91" s="12"/>
      <c r="AC91" s="12">
        <v>37</v>
      </c>
      <c r="AD91" s="12"/>
      <c r="AE91" s="12"/>
      <c r="AF91" s="12"/>
    </row>
    <row r="92" spans="1:32" ht="15.75" x14ac:dyDescent="0.25">
      <c r="A92" s="2">
        <v>44812</v>
      </c>
      <c r="B92" s="11" t="s">
        <v>97</v>
      </c>
      <c r="C92" s="13">
        <v>22.517126999999999</v>
      </c>
      <c r="D92" s="13">
        <v>72.752548000000004</v>
      </c>
      <c r="E92" s="12">
        <v>-15.3391</v>
      </c>
      <c r="F92" s="12">
        <v>-9.5225100000000005</v>
      </c>
      <c r="G92" s="12"/>
      <c r="H92" s="12"/>
      <c r="I92" s="12">
        <v>40.164499999999997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 t="s">
        <v>183</v>
      </c>
      <c r="AA92" s="12"/>
      <c r="AB92" s="12"/>
      <c r="AC92" s="12">
        <v>38</v>
      </c>
      <c r="AD92" s="12"/>
      <c r="AE92" s="12"/>
      <c r="AF92" s="12"/>
    </row>
    <row r="93" spans="1:32" x14ac:dyDescent="0.25">
      <c r="A93" s="2">
        <v>44812</v>
      </c>
      <c r="B93" s="63" t="s">
        <v>98</v>
      </c>
      <c r="C93" s="72">
        <v>22.517547</v>
      </c>
      <c r="D93" s="72">
        <v>72.752847000000003</v>
      </c>
      <c r="E93" s="20">
        <v>-17.048400000000001</v>
      </c>
      <c r="F93" s="20">
        <v>-13.09</v>
      </c>
      <c r="G93" s="20"/>
      <c r="H93" s="20"/>
      <c r="I93" s="20">
        <v>42.602899999999998</v>
      </c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 t="s">
        <v>183</v>
      </c>
      <c r="AA93" s="20"/>
      <c r="AB93" s="20"/>
      <c r="AC93" s="20">
        <v>39</v>
      </c>
      <c r="AD93" s="20"/>
      <c r="AE93" s="20"/>
      <c r="AF93" s="20"/>
    </row>
    <row r="94" spans="1:32" x14ac:dyDescent="0.25">
      <c r="A94" s="2">
        <v>44812</v>
      </c>
      <c r="B94" s="64"/>
      <c r="C94" s="72"/>
      <c r="D94" s="72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x14ac:dyDescent="0.25">
      <c r="A95" s="2">
        <v>44812</v>
      </c>
      <c r="B95" s="65"/>
      <c r="C95" s="72"/>
      <c r="D95" s="72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ht="15.75" x14ac:dyDescent="0.25">
      <c r="A96" s="2">
        <v>44812</v>
      </c>
      <c r="B96" s="11" t="s">
        <v>99</v>
      </c>
      <c r="C96" s="13">
        <v>22.515363000000001</v>
      </c>
      <c r="D96" s="13">
        <v>72.751238999999998</v>
      </c>
      <c r="E96" s="12">
        <v>-16.307500000000001</v>
      </c>
      <c r="F96" s="12">
        <v>-11.409599999999999</v>
      </c>
      <c r="G96" s="12"/>
      <c r="H96" s="12"/>
      <c r="I96" s="12">
        <v>42.02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 t="s">
        <v>217</v>
      </c>
      <c r="AA96" s="12"/>
      <c r="AB96" s="12"/>
      <c r="AC96" s="12">
        <v>35</v>
      </c>
      <c r="AD96" s="12"/>
      <c r="AE96" s="12"/>
      <c r="AF96" s="12"/>
    </row>
    <row r="97" spans="1:32" ht="15.75" x14ac:dyDescent="0.25">
      <c r="A97" s="2">
        <v>44812</v>
      </c>
      <c r="B97" s="11" t="s">
        <v>100</v>
      </c>
      <c r="C97" s="13">
        <v>22.515896999999999</v>
      </c>
      <c r="D97" s="13">
        <v>72.751232999999999</v>
      </c>
      <c r="E97" s="12">
        <v>-16.919899999999998</v>
      </c>
      <c r="F97" s="12">
        <v>-12.262499999999999</v>
      </c>
      <c r="G97" s="12"/>
      <c r="H97" s="12"/>
      <c r="I97" s="12">
        <v>42.582500000000003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 t="s">
        <v>217</v>
      </c>
      <c r="AA97" s="12"/>
      <c r="AB97" s="12"/>
      <c r="AC97" s="12">
        <v>36</v>
      </c>
      <c r="AD97" s="12"/>
      <c r="AE97" s="12"/>
      <c r="AF97" s="12"/>
    </row>
    <row r="98" spans="1:32" ht="15.75" x14ac:dyDescent="0.25">
      <c r="A98" s="2">
        <v>44812</v>
      </c>
      <c r="B98" s="11" t="s">
        <v>101</v>
      </c>
      <c r="C98" s="13">
        <v>22.515909000000001</v>
      </c>
      <c r="D98" s="13">
        <v>72.750612000000004</v>
      </c>
      <c r="E98" s="12">
        <v>-15.029500000000001</v>
      </c>
      <c r="F98" s="12">
        <v>-11.9198</v>
      </c>
      <c r="G98" s="12"/>
      <c r="H98" s="12"/>
      <c r="I98" s="12">
        <v>43.387799999999999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 t="s">
        <v>217</v>
      </c>
      <c r="AA98" s="12"/>
      <c r="AB98" s="12"/>
      <c r="AC98" s="12">
        <v>37</v>
      </c>
      <c r="AD98" s="12"/>
      <c r="AE98" s="12"/>
      <c r="AF98" s="12"/>
    </row>
    <row r="99" spans="1:32" ht="15.75" x14ac:dyDescent="0.25">
      <c r="A99" s="2">
        <v>44812</v>
      </c>
      <c r="B99" s="11" t="s">
        <v>102</v>
      </c>
      <c r="C99" s="13">
        <v>22.515329999999999</v>
      </c>
      <c r="D99" s="13">
        <v>72.750641999999999</v>
      </c>
      <c r="E99" s="12">
        <v>-16.776199999999999</v>
      </c>
      <c r="F99" s="12">
        <v>-12.24</v>
      </c>
      <c r="G99" s="12"/>
      <c r="H99" s="12"/>
      <c r="I99" s="12">
        <v>43.459000000000003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 t="s">
        <v>217</v>
      </c>
      <c r="AA99" s="12"/>
      <c r="AB99" s="12"/>
      <c r="AC99" s="12">
        <v>38</v>
      </c>
      <c r="AD99" s="12"/>
      <c r="AE99" s="12"/>
      <c r="AF99" s="12"/>
    </row>
    <row r="100" spans="1:32" x14ac:dyDescent="0.25">
      <c r="A100" s="2">
        <v>44812</v>
      </c>
      <c r="B100" s="63" t="s">
        <v>103</v>
      </c>
      <c r="C100" s="72">
        <v>22.515543000000001</v>
      </c>
      <c r="D100" s="72">
        <v>72.750934999999998</v>
      </c>
      <c r="E100" s="20">
        <v>-17.869599999999998</v>
      </c>
      <c r="F100" s="20">
        <v>-12.373200000000001</v>
      </c>
      <c r="G100" s="20"/>
      <c r="H100" s="20"/>
      <c r="I100" s="20">
        <v>44.848999999999997</v>
      </c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 t="s">
        <v>217</v>
      </c>
      <c r="AA100" s="20"/>
      <c r="AB100" s="20"/>
      <c r="AC100" s="20">
        <v>39</v>
      </c>
      <c r="AD100" s="20"/>
      <c r="AE100" s="20"/>
      <c r="AF100" s="20"/>
    </row>
    <row r="101" spans="1:32" x14ac:dyDescent="0.25">
      <c r="A101" s="2">
        <v>44812</v>
      </c>
      <c r="B101" s="64"/>
      <c r="C101" s="72"/>
      <c r="D101" s="72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spans="1:32" x14ac:dyDescent="0.25">
      <c r="A102" s="2">
        <v>44812</v>
      </c>
      <c r="B102" s="65"/>
      <c r="C102" s="72"/>
      <c r="D102" s="72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spans="1:32" ht="15.75" x14ac:dyDescent="0.25">
      <c r="A103" s="2">
        <v>44812</v>
      </c>
      <c r="B103" s="11" t="s">
        <v>104</v>
      </c>
      <c r="C103" s="13">
        <v>22.515953</v>
      </c>
      <c r="D103" s="13">
        <v>72.755449999999996</v>
      </c>
      <c r="E103" s="12">
        <v>-16.697500000000002</v>
      </c>
      <c r="F103" s="12">
        <v>-10.132</v>
      </c>
      <c r="G103" s="12"/>
      <c r="H103" s="12"/>
      <c r="I103" s="12">
        <v>39.635599999999997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 t="s">
        <v>183</v>
      </c>
      <c r="AA103" s="12"/>
      <c r="AB103" s="12"/>
      <c r="AC103" s="12"/>
      <c r="AD103" s="12"/>
      <c r="AE103" s="12"/>
      <c r="AF103" s="31">
        <v>34</v>
      </c>
    </row>
    <row r="104" spans="1:32" ht="15.75" x14ac:dyDescent="0.25">
      <c r="A104" s="2">
        <v>44812</v>
      </c>
      <c r="B104" s="11" t="s">
        <v>105</v>
      </c>
      <c r="C104" s="13">
        <v>22.515948999999999</v>
      </c>
      <c r="D104" s="13">
        <v>72.756128000000004</v>
      </c>
      <c r="E104" s="12">
        <v>-15.4476</v>
      </c>
      <c r="F104" s="12">
        <v>-9.3224300000000007</v>
      </c>
      <c r="G104" s="12"/>
      <c r="H104" s="12"/>
      <c r="I104" s="12">
        <v>43.767099999999999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 t="s">
        <v>183</v>
      </c>
      <c r="AA104" s="12"/>
      <c r="AB104" s="12"/>
      <c r="AC104" s="12"/>
      <c r="AD104" s="12"/>
      <c r="AE104" s="12"/>
      <c r="AF104" s="31">
        <v>35</v>
      </c>
    </row>
    <row r="105" spans="1:32" ht="15.75" x14ac:dyDescent="0.25">
      <c r="A105" s="2">
        <v>44812</v>
      </c>
      <c r="B105" s="11" t="s">
        <v>106</v>
      </c>
      <c r="C105" s="13">
        <v>22.515395000000002</v>
      </c>
      <c r="D105" s="13">
        <v>72.756041999999994</v>
      </c>
      <c r="E105" s="12">
        <v>-14.614000000000001</v>
      </c>
      <c r="F105" s="12">
        <v>-8.2553000000000001</v>
      </c>
      <c r="G105" s="12"/>
      <c r="H105" s="12"/>
      <c r="I105" s="12">
        <v>42.622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 t="s">
        <v>183</v>
      </c>
      <c r="AA105" s="12"/>
      <c r="AB105" s="12"/>
      <c r="AC105" s="12">
        <v>40</v>
      </c>
      <c r="AD105" s="12"/>
      <c r="AE105" s="12"/>
      <c r="AF105" s="12">
        <v>36</v>
      </c>
    </row>
    <row r="106" spans="1:32" ht="15.75" x14ac:dyDescent="0.25">
      <c r="A106" s="2">
        <v>44812</v>
      </c>
      <c r="B106" s="11" t="s">
        <v>107</v>
      </c>
      <c r="C106" s="17">
        <v>22.515391999999999</v>
      </c>
      <c r="D106" s="17">
        <v>72.755480000000006</v>
      </c>
      <c r="E106" s="12">
        <v>-16.161300000000001</v>
      </c>
      <c r="F106" s="12">
        <v>-10.793699999999999</v>
      </c>
      <c r="G106" s="12"/>
      <c r="H106" s="12"/>
      <c r="I106" s="12">
        <v>42.145099999999999</v>
      </c>
      <c r="J106" s="12"/>
      <c r="K106" s="12"/>
      <c r="L106" s="12">
        <v>8.1</v>
      </c>
      <c r="M106" s="12"/>
      <c r="N106" s="12">
        <v>5.7</v>
      </c>
      <c r="O106" s="12"/>
      <c r="P106" s="12">
        <v>3.4</v>
      </c>
      <c r="Q106" s="12"/>
      <c r="R106" s="12">
        <v>28.6</v>
      </c>
      <c r="S106" s="12"/>
      <c r="T106" s="12">
        <v>0.09</v>
      </c>
      <c r="U106" s="12"/>
      <c r="V106" s="12"/>
      <c r="W106" s="12"/>
      <c r="X106" s="12"/>
      <c r="Y106" s="12"/>
      <c r="Z106" s="12" t="s">
        <v>181</v>
      </c>
      <c r="AA106" s="12"/>
      <c r="AB106" s="12"/>
      <c r="AC106" s="12"/>
      <c r="AD106" s="12"/>
      <c r="AE106" s="12"/>
      <c r="AF106" s="12">
        <v>33</v>
      </c>
    </row>
    <row r="107" spans="1:32" x14ac:dyDescent="0.25">
      <c r="A107" s="2">
        <v>44812</v>
      </c>
      <c r="B107" s="63" t="s">
        <v>108</v>
      </c>
      <c r="C107" s="72">
        <v>22.515768000000001</v>
      </c>
      <c r="D107" s="72">
        <v>72.755809999999997</v>
      </c>
      <c r="E107" s="20">
        <v>-14.3331</v>
      </c>
      <c r="F107" s="20">
        <v>-9.2306600000000003</v>
      </c>
      <c r="G107" s="20"/>
      <c r="H107" s="20"/>
      <c r="I107" s="20">
        <v>44</v>
      </c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 t="s">
        <v>183</v>
      </c>
      <c r="AA107" s="20"/>
      <c r="AB107" s="20"/>
      <c r="AC107" s="20"/>
      <c r="AD107" s="20"/>
      <c r="AE107" s="20"/>
      <c r="AF107" s="20">
        <v>35</v>
      </c>
    </row>
    <row r="108" spans="1:32" x14ac:dyDescent="0.25">
      <c r="A108" s="2">
        <v>44812</v>
      </c>
      <c r="B108" s="64"/>
      <c r="C108" s="72"/>
      <c r="D108" s="72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 spans="1:32" x14ac:dyDescent="0.25">
      <c r="A109" s="2">
        <v>44812</v>
      </c>
      <c r="B109" s="65"/>
      <c r="C109" s="72"/>
      <c r="D109" s="72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</row>
    <row r="110" spans="1:32" ht="15.75" x14ac:dyDescent="0.25">
      <c r="A110" s="2">
        <v>44812</v>
      </c>
      <c r="B110" s="11" t="s">
        <v>109</v>
      </c>
      <c r="C110" s="13">
        <v>22.509924000000002</v>
      </c>
      <c r="D110" s="13">
        <v>72.774006</v>
      </c>
      <c r="E110" s="12">
        <v>-16.157299999999999</v>
      </c>
      <c r="F110" s="12">
        <v>-9.7438599999999997</v>
      </c>
      <c r="G110" s="12"/>
      <c r="H110" s="12"/>
      <c r="I110" s="12">
        <v>42.785800000000002</v>
      </c>
      <c r="J110" s="12"/>
      <c r="K110" s="12"/>
      <c r="L110" s="12">
        <v>3.4</v>
      </c>
      <c r="M110" s="12"/>
      <c r="N110" s="12">
        <v>3.8</v>
      </c>
      <c r="O110" s="12"/>
      <c r="P110" s="12">
        <v>1.7</v>
      </c>
      <c r="Q110" s="12"/>
      <c r="R110" s="12">
        <v>29.2</v>
      </c>
      <c r="S110" s="12"/>
      <c r="T110" s="12">
        <v>0.04</v>
      </c>
      <c r="U110" s="12"/>
      <c r="V110" s="12"/>
      <c r="W110" s="12"/>
      <c r="X110" s="12"/>
      <c r="Y110" s="12"/>
      <c r="Z110" s="12" t="s">
        <v>181</v>
      </c>
      <c r="AA110" s="12"/>
      <c r="AB110" s="12"/>
      <c r="AC110" s="12"/>
      <c r="AD110" s="12"/>
      <c r="AE110" s="12"/>
      <c r="AF110" s="12">
        <v>37</v>
      </c>
    </row>
    <row r="111" spans="1:32" ht="15.75" x14ac:dyDescent="0.25">
      <c r="A111" s="2">
        <v>44812</v>
      </c>
      <c r="B111" s="11" t="s">
        <v>110</v>
      </c>
      <c r="C111" s="13">
        <v>22.509328</v>
      </c>
      <c r="D111" s="13">
        <v>72.774040999999997</v>
      </c>
      <c r="E111" s="12">
        <v>-17.8504</v>
      </c>
      <c r="F111" s="12">
        <v>-10.1294</v>
      </c>
      <c r="G111" s="12"/>
      <c r="H111" s="12"/>
      <c r="I111" s="12">
        <v>43.006500000000003</v>
      </c>
      <c r="J111" s="12"/>
      <c r="K111" s="12"/>
      <c r="L111" s="12">
        <v>5.5</v>
      </c>
      <c r="M111" s="12"/>
      <c r="N111" s="12">
        <v>4.5999999999999996</v>
      </c>
      <c r="O111" s="12"/>
      <c r="P111" s="12">
        <v>2.2000000000000002</v>
      </c>
      <c r="Q111" s="12"/>
      <c r="R111" s="12">
        <v>29.5</v>
      </c>
      <c r="S111" s="12"/>
      <c r="T111" s="12">
        <v>0.06</v>
      </c>
      <c r="U111" s="12"/>
      <c r="V111" s="12"/>
      <c r="W111" s="12"/>
      <c r="X111" s="12"/>
      <c r="Y111" s="12"/>
      <c r="Z111" s="12" t="s">
        <v>181</v>
      </c>
      <c r="AA111" s="12"/>
      <c r="AB111" s="12"/>
      <c r="AC111" s="12"/>
      <c r="AD111" s="12"/>
      <c r="AE111" s="12"/>
      <c r="AF111" s="12">
        <v>37</v>
      </c>
    </row>
    <row r="112" spans="1:32" ht="15.75" x14ac:dyDescent="0.25">
      <c r="A112" s="2">
        <v>44812</v>
      </c>
      <c r="B112" s="11" t="s">
        <v>111</v>
      </c>
      <c r="C112" s="13">
        <v>22.50929</v>
      </c>
      <c r="D112" s="13">
        <v>72.774752000000007</v>
      </c>
      <c r="E112" s="12">
        <v>-14.403</v>
      </c>
      <c r="F112" s="12">
        <v>-9.2790900000000001</v>
      </c>
      <c r="G112" s="12"/>
      <c r="H112" s="12"/>
      <c r="I112" s="12">
        <v>43.036299999999997</v>
      </c>
      <c r="J112" s="12"/>
      <c r="K112" s="12"/>
      <c r="L112" s="12">
        <v>6.2</v>
      </c>
      <c r="M112" s="12"/>
      <c r="N112" s="12">
        <v>4.9000000000000004</v>
      </c>
      <c r="O112" s="12"/>
      <c r="P112" s="12">
        <v>2.6</v>
      </c>
      <c r="Q112" s="12"/>
      <c r="R112" s="12">
        <v>29.5</v>
      </c>
      <c r="S112" s="12"/>
      <c r="T112" s="12">
        <v>7.0000000000000007E-2</v>
      </c>
      <c r="U112" s="12"/>
      <c r="V112" s="12"/>
      <c r="W112" s="12"/>
      <c r="X112" s="12"/>
      <c r="Y112" s="12"/>
      <c r="Z112" s="12" t="s">
        <v>179</v>
      </c>
      <c r="AA112" s="12"/>
      <c r="AB112" s="12"/>
      <c r="AC112" s="12">
        <v>103</v>
      </c>
      <c r="AD112" s="12"/>
      <c r="AE112" s="12"/>
      <c r="AF112" s="12">
        <v>38</v>
      </c>
    </row>
    <row r="113" spans="1:32" ht="15.75" x14ac:dyDescent="0.25">
      <c r="A113" s="2">
        <v>44812</v>
      </c>
      <c r="B113" s="11" t="s">
        <v>112</v>
      </c>
      <c r="C113" s="13">
        <v>22.509753</v>
      </c>
      <c r="D113" s="13">
        <v>72.774709999999999</v>
      </c>
      <c r="E113" s="12">
        <v>-14.8398</v>
      </c>
      <c r="F113" s="12">
        <v>-9.9953000000000003</v>
      </c>
      <c r="G113" s="12"/>
      <c r="H113" s="12"/>
      <c r="I113" s="12">
        <v>44.844900000000003</v>
      </c>
      <c r="J113" s="12"/>
      <c r="K113" s="12"/>
      <c r="L113">
        <v>3.3</v>
      </c>
      <c r="N113">
        <v>3.8</v>
      </c>
      <c r="P113">
        <v>1.9</v>
      </c>
      <c r="R113">
        <v>29.8</v>
      </c>
      <c r="T113">
        <v>0.05</v>
      </c>
      <c r="U113" s="12"/>
      <c r="V113" s="12"/>
      <c r="W113" s="12"/>
      <c r="X113" s="12"/>
      <c r="Y113" s="12"/>
      <c r="Z113" s="12" t="s">
        <v>179</v>
      </c>
      <c r="AA113" s="12"/>
      <c r="AB113" s="12"/>
      <c r="AC113" s="12"/>
      <c r="AD113" s="12"/>
      <c r="AE113" s="12"/>
      <c r="AF113" s="56">
        <v>38</v>
      </c>
    </row>
    <row r="114" spans="1:32" x14ac:dyDescent="0.25">
      <c r="A114" s="2">
        <v>44812</v>
      </c>
      <c r="B114" s="63" t="s">
        <v>113</v>
      </c>
      <c r="C114" s="72">
        <v>22.509581000000001</v>
      </c>
      <c r="D114" s="72">
        <v>72.774452999999994</v>
      </c>
      <c r="E114" s="20">
        <v>-15.000299999999999</v>
      </c>
      <c r="F114" s="20">
        <v>-8.9785199999999996</v>
      </c>
      <c r="G114" s="20"/>
      <c r="H114" s="20"/>
      <c r="I114" s="20">
        <v>44.572299999999998</v>
      </c>
      <c r="J114" s="20"/>
      <c r="K114" s="20"/>
      <c r="L114" s="20">
        <v>5.8</v>
      </c>
      <c r="M114" s="20"/>
      <c r="N114" s="20">
        <v>4.7</v>
      </c>
      <c r="O114" s="20"/>
      <c r="P114" s="20">
        <v>2.7</v>
      </c>
      <c r="Q114" s="20"/>
      <c r="R114" s="20">
        <v>29.5</v>
      </c>
      <c r="S114" s="20"/>
      <c r="T114" s="20">
        <v>7.0000000000000007E-2</v>
      </c>
      <c r="U114" s="20"/>
      <c r="V114" s="20"/>
      <c r="W114" s="20"/>
      <c r="X114" s="20"/>
      <c r="Y114" s="20"/>
      <c r="Z114" s="20" t="s">
        <v>179</v>
      </c>
      <c r="AA114" s="20"/>
      <c r="AB114" s="20"/>
      <c r="AC114" s="20">
        <v>103</v>
      </c>
      <c r="AD114" s="20"/>
      <c r="AE114" s="20"/>
      <c r="AF114" s="20">
        <v>38</v>
      </c>
    </row>
    <row r="115" spans="1:32" x14ac:dyDescent="0.25">
      <c r="A115" s="2">
        <v>44812</v>
      </c>
      <c r="B115" s="64"/>
      <c r="C115" s="72"/>
      <c r="D115" s="72"/>
      <c r="E115" s="20"/>
      <c r="F115" s="20"/>
      <c r="G115" s="20"/>
      <c r="H115" s="20"/>
      <c r="I115" s="20"/>
      <c r="J115" s="20"/>
      <c r="K115" s="20"/>
      <c r="L115" s="20">
        <v>5.5</v>
      </c>
      <c r="M115" s="20"/>
      <c r="N115" s="20">
        <v>4.5999999999999996</v>
      </c>
      <c r="O115" s="20"/>
      <c r="P115" s="20">
        <v>2.8</v>
      </c>
      <c r="Q115" s="20"/>
      <c r="R115" s="20">
        <v>29.5</v>
      </c>
      <c r="S115" s="20"/>
      <c r="T115" s="20">
        <v>7.0000000000000007E-2</v>
      </c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</row>
    <row r="116" spans="1:32" x14ac:dyDescent="0.25">
      <c r="A116" s="2">
        <v>44812</v>
      </c>
      <c r="B116" s="65"/>
      <c r="C116" s="72"/>
      <c r="D116" s="72"/>
      <c r="E116" s="20"/>
      <c r="F116" s="20"/>
      <c r="G116" s="20"/>
      <c r="H116" s="20"/>
      <c r="I116" s="20"/>
      <c r="J116" s="20"/>
      <c r="K116" s="20"/>
      <c r="L116" s="20">
        <v>6.6</v>
      </c>
      <c r="M116" s="20"/>
      <c r="N116" s="20">
        <v>5.0999999999999996</v>
      </c>
      <c r="O116" s="20"/>
      <c r="P116" s="20">
        <v>2.9</v>
      </c>
      <c r="Q116" s="20"/>
      <c r="R116" s="20">
        <v>29.5</v>
      </c>
      <c r="S116" s="20"/>
      <c r="T116" s="20">
        <v>0.08</v>
      </c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</row>
    <row r="117" spans="1:32" ht="15.75" x14ac:dyDescent="0.25">
      <c r="A117" s="2">
        <v>44812</v>
      </c>
      <c r="B117" s="11" t="s">
        <v>114</v>
      </c>
      <c r="C117" s="13">
        <v>22.508013999999999</v>
      </c>
      <c r="D117" s="13">
        <v>72.772290999999996</v>
      </c>
      <c r="E117" s="12">
        <v>-13.9688</v>
      </c>
      <c r="F117" s="12">
        <v>-8.1608000000000001</v>
      </c>
      <c r="G117" s="12"/>
      <c r="H117" s="12"/>
      <c r="I117" s="12">
        <v>43.5989</v>
      </c>
      <c r="J117" s="12"/>
      <c r="K117" s="12"/>
      <c r="L117" s="12">
        <v>9.4</v>
      </c>
      <c r="M117" s="12"/>
      <c r="N117" s="12">
        <v>6.3</v>
      </c>
      <c r="O117" s="12"/>
      <c r="P117" s="12">
        <v>3.9</v>
      </c>
      <c r="Q117" s="12"/>
      <c r="R117" s="12">
        <v>30.7</v>
      </c>
      <c r="S117" s="12"/>
      <c r="T117" s="12">
        <v>0.1</v>
      </c>
      <c r="U117" s="12"/>
      <c r="V117" s="12"/>
      <c r="W117" s="12"/>
      <c r="X117" s="12"/>
      <c r="Y117" s="12"/>
      <c r="Z117" s="12" t="s">
        <v>225</v>
      </c>
      <c r="AA117" s="12"/>
      <c r="AB117" s="12"/>
      <c r="AC117" s="12"/>
      <c r="AD117" s="12"/>
      <c r="AE117" s="12"/>
      <c r="AF117" s="12">
        <v>39</v>
      </c>
    </row>
    <row r="118" spans="1:32" ht="15.75" x14ac:dyDescent="0.25">
      <c r="A118" s="2">
        <v>44812</v>
      </c>
      <c r="B118" s="11" t="s">
        <v>115</v>
      </c>
      <c r="C118" s="13">
        <v>22.508111</v>
      </c>
      <c r="D118" s="13">
        <v>72.772801000000001</v>
      </c>
      <c r="E118" s="12">
        <v>-14.976800000000001</v>
      </c>
      <c r="F118" s="12">
        <v>-9.90198</v>
      </c>
      <c r="G118" s="12"/>
      <c r="H118" s="12"/>
      <c r="I118" s="12">
        <v>44.072099999999999</v>
      </c>
      <c r="J118" s="12"/>
      <c r="K118" s="12"/>
      <c r="L118" s="12">
        <v>6.3</v>
      </c>
      <c r="M118" s="12"/>
      <c r="N118" s="12">
        <v>4.9000000000000004</v>
      </c>
      <c r="O118" s="12"/>
      <c r="P118" s="12">
        <v>2.7</v>
      </c>
      <c r="Q118" s="12"/>
      <c r="R118" s="12">
        <v>30.1</v>
      </c>
      <c r="S118" s="12"/>
      <c r="T118" s="12">
        <v>7.0000000000000007E-2</v>
      </c>
      <c r="U118" s="12"/>
      <c r="V118" s="12"/>
      <c r="W118" s="12"/>
      <c r="X118" s="12"/>
      <c r="Y118" s="12"/>
      <c r="Z118" s="12" t="s">
        <v>225</v>
      </c>
      <c r="AA118" s="12"/>
      <c r="AB118" s="12"/>
      <c r="AC118" s="12"/>
      <c r="AD118" s="12"/>
      <c r="AE118" s="12"/>
      <c r="AF118" s="12">
        <v>39</v>
      </c>
    </row>
    <row r="119" spans="1:32" ht="15.75" x14ac:dyDescent="0.25">
      <c r="A119" s="2">
        <v>44812</v>
      </c>
      <c r="B119" s="11" t="s">
        <v>116</v>
      </c>
      <c r="C119" s="13">
        <v>22.507532000000001</v>
      </c>
      <c r="D119" s="13">
        <v>72.772594999999995</v>
      </c>
      <c r="E119" s="12">
        <v>-14.1692</v>
      </c>
      <c r="F119" s="12">
        <v>-7.8392400000000002</v>
      </c>
      <c r="G119" s="12"/>
      <c r="H119" s="12"/>
      <c r="I119" s="12">
        <v>43.120399999999997</v>
      </c>
      <c r="J119" s="12"/>
      <c r="K119" s="12"/>
      <c r="L119" s="12">
        <v>11.6</v>
      </c>
      <c r="M119" s="12"/>
      <c r="N119" s="12">
        <v>7.3</v>
      </c>
      <c r="O119" s="12"/>
      <c r="P119" s="12">
        <v>6</v>
      </c>
      <c r="Q119" s="12"/>
      <c r="R119" s="12">
        <v>30.7</v>
      </c>
      <c r="S119" s="12"/>
      <c r="T119" s="12">
        <v>0.15</v>
      </c>
      <c r="U119" s="12"/>
      <c r="V119" s="12"/>
      <c r="W119" s="12"/>
      <c r="X119" s="12"/>
      <c r="Y119" s="12"/>
      <c r="Z119" s="12" t="s">
        <v>225</v>
      </c>
      <c r="AA119" s="12"/>
      <c r="AB119" s="12"/>
      <c r="AC119" s="12"/>
      <c r="AD119" s="12"/>
      <c r="AE119" s="12"/>
      <c r="AF119" s="12">
        <v>40</v>
      </c>
    </row>
    <row r="120" spans="1:32" ht="15.75" x14ac:dyDescent="0.25">
      <c r="A120" s="2">
        <v>44812</v>
      </c>
      <c r="B120" s="11" t="s">
        <v>117</v>
      </c>
      <c r="C120" s="13">
        <v>22.507484000000002</v>
      </c>
      <c r="D120" s="13">
        <v>72.772119000000004</v>
      </c>
      <c r="E120" s="12">
        <v>-15.9026</v>
      </c>
      <c r="F120" s="12">
        <v>-9.3986599999999996</v>
      </c>
      <c r="G120" s="12"/>
      <c r="H120" s="12"/>
      <c r="I120" s="12">
        <v>41.513100000000001</v>
      </c>
      <c r="J120" s="12"/>
      <c r="K120" s="12"/>
      <c r="L120" s="12">
        <v>32.799999999999997</v>
      </c>
      <c r="M120" s="12"/>
      <c r="N120" s="12">
        <v>21.6</v>
      </c>
      <c r="O120" s="12"/>
      <c r="P120" s="12">
        <v>37.9</v>
      </c>
      <c r="Q120" s="12"/>
      <c r="R120" s="12">
        <v>30.7</v>
      </c>
      <c r="S120" s="12"/>
      <c r="T120" s="12">
        <v>0.97</v>
      </c>
      <c r="U120" s="12"/>
      <c r="V120" s="12"/>
      <c r="W120" s="12"/>
      <c r="X120" s="12"/>
      <c r="Y120" s="12"/>
      <c r="Z120" s="12" t="s">
        <v>226</v>
      </c>
      <c r="AA120" s="12"/>
      <c r="AB120" s="12"/>
      <c r="AC120" s="12"/>
      <c r="AD120" s="12"/>
      <c r="AE120" s="12"/>
      <c r="AF120" s="31">
        <v>41</v>
      </c>
    </row>
    <row r="121" spans="1:32" x14ac:dyDescent="0.25">
      <c r="A121" s="2">
        <v>44812</v>
      </c>
      <c r="B121" s="63" t="s">
        <v>118</v>
      </c>
      <c r="C121" s="72">
        <v>22.507850000000001</v>
      </c>
      <c r="D121" s="72">
        <v>72.772474000000003</v>
      </c>
      <c r="E121" s="20">
        <v>-13.9688</v>
      </c>
      <c r="F121" s="20">
        <v>-8.1608000000000001</v>
      </c>
      <c r="G121" s="20"/>
      <c r="H121" s="20"/>
      <c r="I121" s="20">
        <v>43.5989</v>
      </c>
      <c r="J121" s="20"/>
      <c r="K121" s="20"/>
      <c r="L121" s="20">
        <v>4.3</v>
      </c>
      <c r="M121" s="20"/>
      <c r="N121" s="20">
        <v>4.2</v>
      </c>
      <c r="O121" s="20"/>
      <c r="P121" s="20">
        <v>2.2999999999999998</v>
      </c>
      <c r="Q121" s="20"/>
      <c r="R121" s="20">
        <v>30.4</v>
      </c>
      <c r="S121" s="20"/>
      <c r="T121" s="20">
        <v>0.06</v>
      </c>
      <c r="U121" s="20"/>
      <c r="V121" s="20"/>
      <c r="W121" s="20"/>
      <c r="X121" s="20"/>
      <c r="Y121" s="20"/>
      <c r="Z121" s="20" t="s">
        <v>225</v>
      </c>
      <c r="AA121" s="20"/>
      <c r="AB121" s="20"/>
      <c r="AC121" s="20"/>
      <c r="AD121" s="20"/>
      <c r="AE121" s="20"/>
      <c r="AF121" s="20">
        <v>39</v>
      </c>
    </row>
    <row r="122" spans="1:32" x14ac:dyDescent="0.25">
      <c r="A122" s="2">
        <v>44812</v>
      </c>
      <c r="B122" s="64"/>
      <c r="C122" s="72"/>
      <c r="D122" s="72"/>
      <c r="E122" s="20"/>
      <c r="F122" s="20"/>
      <c r="G122" s="20"/>
      <c r="H122" s="20"/>
      <c r="I122" s="20"/>
      <c r="J122" s="20"/>
      <c r="K122" s="20"/>
      <c r="L122" s="20">
        <v>5.5</v>
      </c>
      <c r="M122" s="20"/>
      <c r="N122" s="20">
        <v>4.5999999999999996</v>
      </c>
      <c r="O122" s="20"/>
      <c r="P122" s="20">
        <v>2.5</v>
      </c>
      <c r="Q122" s="20"/>
      <c r="R122" s="20">
        <v>30.4</v>
      </c>
      <c r="S122" s="20"/>
      <c r="T122" s="20">
        <v>0.06</v>
      </c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 spans="1:32" x14ac:dyDescent="0.25">
      <c r="A123" s="2">
        <v>44812</v>
      </c>
      <c r="B123" s="65"/>
      <c r="C123" s="72"/>
      <c r="D123" s="72"/>
      <c r="E123" s="20"/>
      <c r="F123" s="20"/>
      <c r="G123" s="20"/>
      <c r="H123" s="20"/>
      <c r="I123" s="20"/>
      <c r="J123" s="20"/>
      <c r="K123" s="20"/>
      <c r="L123" s="20">
        <v>5.7</v>
      </c>
      <c r="M123" s="20"/>
      <c r="N123" s="20">
        <v>4.7</v>
      </c>
      <c r="O123" s="20"/>
      <c r="P123" s="20">
        <v>2.9</v>
      </c>
      <c r="Q123" s="20"/>
      <c r="R123" s="20">
        <v>30.4</v>
      </c>
      <c r="S123" s="20"/>
      <c r="T123" s="20">
        <v>7.0000000000000007E-2</v>
      </c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 spans="1:32" ht="15.75" x14ac:dyDescent="0.25">
      <c r="A124" s="2">
        <v>44812</v>
      </c>
      <c r="B124" s="11" t="s">
        <v>119</v>
      </c>
      <c r="C124" s="13">
        <v>22.510282</v>
      </c>
      <c r="D124" s="13">
        <v>72.771326999999999</v>
      </c>
      <c r="E124" s="12">
        <v>-14.582000000000001</v>
      </c>
      <c r="F124" s="12">
        <v>-9.4434900000000006</v>
      </c>
      <c r="G124" s="12"/>
      <c r="H124" s="12"/>
      <c r="I124" s="12">
        <v>40.707299999999996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>
        <v>42</v>
      </c>
    </row>
    <row r="125" spans="1:32" ht="15.75" x14ac:dyDescent="0.25">
      <c r="A125" s="2">
        <v>44812</v>
      </c>
      <c r="B125" s="11" t="s">
        <v>120</v>
      </c>
      <c r="C125" s="13">
        <v>22.510154</v>
      </c>
      <c r="D125" s="13">
        <v>72.771792000000005</v>
      </c>
      <c r="E125" s="12">
        <v>-14.5154</v>
      </c>
      <c r="F125" s="12">
        <v>-9.9363700000000001</v>
      </c>
      <c r="G125" s="12"/>
      <c r="H125" s="12"/>
      <c r="I125" s="12">
        <v>40.810099999999998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5.75" x14ac:dyDescent="0.25">
      <c r="A126" s="2">
        <v>44812</v>
      </c>
      <c r="B126" s="11" t="s">
        <v>121</v>
      </c>
      <c r="C126" s="13">
        <v>22.510732000000001</v>
      </c>
      <c r="D126" s="13">
        <v>72.771576999999994</v>
      </c>
      <c r="E126" s="12">
        <v>-14.256</v>
      </c>
      <c r="F126" s="12">
        <v>-9.2871299999999994</v>
      </c>
      <c r="G126" s="12"/>
      <c r="H126" s="12"/>
      <c r="I126" s="12">
        <v>41.000500000000002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5.75" x14ac:dyDescent="0.25">
      <c r="A127" s="2">
        <v>44812</v>
      </c>
      <c r="B127" s="11" t="s">
        <v>122</v>
      </c>
      <c r="C127" s="13">
        <v>22.510569</v>
      </c>
      <c r="D127" s="13">
        <v>72.771293</v>
      </c>
      <c r="E127" s="12">
        <v>-14.2478</v>
      </c>
      <c r="F127" s="12">
        <v>-9.5873399999999993</v>
      </c>
      <c r="G127" s="12"/>
      <c r="H127" s="12"/>
      <c r="I127" s="12">
        <v>42.462400000000002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x14ac:dyDescent="0.25">
      <c r="A128" s="2">
        <v>44812</v>
      </c>
      <c r="B128" s="63" t="s">
        <v>123</v>
      </c>
      <c r="C128" s="72">
        <v>22.510473000000001</v>
      </c>
      <c r="D128" s="72">
        <v>72.771514999999994</v>
      </c>
      <c r="E128" s="20">
        <v>-14.256</v>
      </c>
      <c r="F128" s="20">
        <v>-9.2871299999999994</v>
      </c>
      <c r="G128" s="20"/>
      <c r="H128" s="20"/>
      <c r="I128" s="20">
        <v>41.000500000000002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</row>
    <row r="129" spans="1:32" x14ac:dyDescent="0.25">
      <c r="A129" s="2">
        <v>44812</v>
      </c>
      <c r="B129" s="64"/>
      <c r="C129" s="72"/>
      <c r="D129" s="72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</row>
    <row r="130" spans="1:32" x14ac:dyDescent="0.25">
      <c r="A130" s="2">
        <v>44812</v>
      </c>
      <c r="B130" s="65"/>
      <c r="C130" s="72"/>
      <c r="D130" s="72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</row>
    <row r="131" spans="1:32" ht="15.75" x14ac:dyDescent="0.25">
      <c r="A131" s="2">
        <v>44812</v>
      </c>
      <c r="B131" s="11" t="s">
        <v>124</v>
      </c>
      <c r="C131" s="13">
        <v>22.505576000000001</v>
      </c>
      <c r="D131" s="13">
        <v>72.76343</v>
      </c>
      <c r="E131" s="12">
        <v>-13.6107</v>
      </c>
      <c r="F131" s="12">
        <v>-8.8874600000000008</v>
      </c>
      <c r="G131" s="12"/>
      <c r="H131" s="12"/>
      <c r="I131" s="12">
        <v>42.115600000000001</v>
      </c>
      <c r="J131" s="12"/>
      <c r="K131" s="12"/>
      <c r="L131" s="12">
        <v>5.9</v>
      </c>
      <c r="M131" s="12"/>
      <c r="N131" s="12">
        <v>4.8</v>
      </c>
      <c r="O131" s="12"/>
      <c r="P131" s="12">
        <v>2.7</v>
      </c>
      <c r="Q131" s="12"/>
      <c r="R131" s="12">
        <v>30.4</v>
      </c>
      <c r="S131" s="12"/>
      <c r="T131" s="12">
        <v>7.0000000000000007E-2</v>
      </c>
      <c r="U131" s="12"/>
      <c r="V131" s="12"/>
      <c r="W131" s="12"/>
      <c r="X131" s="12"/>
      <c r="Y131" s="12"/>
      <c r="Z131" s="12" t="s">
        <v>225</v>
      </c>
      <c r="AA131" s="12"/>
      <c r="AB131" s="12"/>
      <c r="AC131" s="12"/>
      <c r="AD131" s="12"/>
      <c r="AE131" s="12"/>
      <c r="AF131" s="12">
        <v>47</v>
      </c>
    </row>
    <row r="132" spans="1:32" ht="15.75" x14ac:dyDescent="0.25">
      <c r="A132" s="2">
        <v>44812</v>
      </c>
      <c r="B132" s="11" t="s">
        <v>125</v>
      </c>
      <c r="C132" s="13">
        <v>22.505580999999999</v>
      </c>
      <c r="D132" s="13">
        <v>72.764064000000005</v>
      </c>
      <c r="E132" s="12">
        <v>-16.113299999999999</v>
      </c>
      <c r="F132" s="12">
        <v>-11.2933</v>
      </c>
      <c r="G132" s="12"/>
      <c r="H132" s="12"/>
      <c r="I132" s="12">
        <v>42.202300000000001</v>
      </c>
      <c r="J132" s="12"/>
      <c r="K132" s="12"/>
      <c r="L132" s="12">
        <v>4</v>
      </c>
      <c r="M132" s="12"/>
      <c r="N132" s="12">
        <v>4</v>
      </c>
      <c r="O132" s="12"/>
      <c r="P132" s="12">
        <v>2.4</v>
      </c>
      <c r="Q132" s="12"/>
      <c r="R132" s="12">
        <v>30.7</v>
      </c>
      <c r="S132" s="12"/>
      <c r="T132" s="12">
        <v>0.06</v>
      </c>
      <c r="U132" s="12"/>
      <c r="V132" s="12"/>
      <c r="W132" s="12"/>
      <c r="X132" s="12"/>
      <c r="Y132" s="12"/>
      <c r="Z132" s="12" t="s">
        <v>181</v>
      </c>
      <c r="AA132" s="12"/>
      <c r="AB132" s="12"/>
      <c r="AC132" s="12"/>
      <c r="AD132" s="12"/>
      <c r="AE132" s="12"/>
      <c r="AF132" s="12">
        <v>48</v>
      </c>
    </row>
    <row r="133" spans="1:32" ht="15.75" x14ac:dyDescent="0.25">
      <c r="A133" s="2">
        <v>44812</v>
      </c>
      <c r="B133" s="11" t="s">
        <v>126</v>
      </c>
      <c r="C133" s="13">
        <v>22.505960999999999</v>
      </c>
      <c r="D133" s="13">
        <v>72.764082999999999</v>
      </c>
      <c r="E133" s="12">
        <v>-15.248900000000001</v>
      </c>
      <c r="F133" s="12">
        <v>-11.309799999999999</v>
      </c>
      <c r="G133" s="12"/>
      <c r="H133" s="12"/>
      <c r="I133" s="12">
        <v>42.0685</v>
      </c>
      <c r="J133" s="12"/>
      <c r="K133" s="12"/>
      <c r="L133" s="12">
        <v>6.2</v>
      </c>
      <c r="M133" s="12"/>
      <c r="N133" s="12">
        <v>4.9000000000000004</v>
      </c>
      <c r="O133" s="12"/>
      <c r="P133" s="12">
        <v>3.2</v>
      </c>
      <c r="Q133" s="12"/>
      <c r="R133" s="12">
        <v>31.1</v>
      </c>
      <c r="S133" s="12"/>
      <c r="T133" s="12">
        <v>0.08</v>
      </c>
      <c r="U133" s="12"/>
      <c r="V133" s="12"/>
      <c r="W133" s="12"/>
      <c r="X133" s="12"/>
      <c r="Y133" s="12"/>
      <c r="Z133" s="12" t="s">
        <v>181</v>
      </c>
      <c r="AA133" s="12"/>
      <c r="AB133" s="12"/>
      <c r="AC133" s="12"/>
      <c r="AD133" s="12"/>
      <c r="AE133" s="12"/>
      <c r="AF133" s="12">
        <v>49</v>
      </c>
    </row>
    <row r="134" spans="1:32" ht="15.75" x14ac:dyDescent="0.25">
      <c r="A134" s="2">
        <v>44812</v>
      </c>
      <c r="B134" s="11" t="s">
        <v>127</v>
      </c>
      <c r="C134" s="17">
        <v>22.506132999999998</v>
      </c>
      <c r="D134" s="17">
        <v>72.763434000000004</v>
      </c>
      <c r="E134" s="12">
        <v>-13.734299999999999</v>
      </c>
      <c r="F134" s="12">
        <v>-10.927199999999999</v>
      </c>
      <c r="G134" s="12"/>
      <c r="H134" s="12"/>
      <c r="I134" s="12">
        <v>42.430799999999998</v>
      </c>
      <c r="J134" s="12"/>
      <c r="K134" s="12"/>
      <c r="L134" s="12">
        <v>41</v>
      </c>
      <c r="M134" s="12"/>
      <c r="N134" s="12">
        <v>29.2</v>
      </c>
      <c r="O134" s="12"/>
      <c r="P134" s="12">
        <v>75.599999999999994</v>
      </c>
      <c r="Q134" s="12"/>
      <c r="R134" s="12">
        <v>30.7</v>
      </c>
      <c r="S134" s="12"/>
      <c r="T134" s="12">
        <v>1.93</v>
      </c>
      <c r="U134" s="12"/>
      <c r="V134" s="12"/>
      <c r="W134" s="12"/>
      <c r="X134" s="12"/>
      <c r="Y134" s="12"/>
      <c r="Z134" s="12" t="s">
        <v>218</v>
      </c>
      <c r="AA134" s="12"/>
      <c r="AB134" s="12"/>
      <c r="AC134" s="12">
        <v>38</v>
      </c>
      <c r="AD134" s="12"/>
      <c r="AE134" s="12"/>
      <c r="AF134" s="12">
        <v>50</v>
      </c>
    </row>
    <row r="135" spans="1:32" x14ac:dyDescent="0.25">
      <c r="A135" s="2">
        <v>44812</v>
      </c>
      <c r="B135" s="63" t="s">
        <v>128</v>
      </c>
      <c r="C135" s="72">
        <v>22.505783999999998</v>
      </c>
      <c r="D135" s="72">
        <v>72.763858999999997</v>
      </c>
      <c r="E135" s="20">
        <v>-15.248900000000001</v>
      </c>
      <c r="F135" s="20">
        <v>-11.309799999999999</v>
      </c>
      <c r="G135" s="20"/>
      <c r="H135" s="20"/>
      <c r="I135" s="20">
        <v>42.0685</v>
      </c>
      <c r="J135" s="20"/>
      <c r="K135" s="20"/>
      <c r="L135" s="20">
        <v>8.1</v>
      </c>
      <c r="M135" s="20"/>
      <c r="N135" s="20">
        <v>5.7</v>
      </c>
      <c r="O135" s="20"/>
      <c r="P135" s="20">
        <v>3.9</v>
      </c>
      <c r="Q135" s="20"/>
      <c r="R135" s="20">
        <v>30.7</v>
      </c>
      <c r="S135" s="20"/>
      <c r="T135" s="20">
        <v>0.1</v>
      </c>
      <c r="U135" s="20"/>
      <c r="V135" s="20"/>
      <c r="W135" s="20"/>
      <c r="X135" s="20"/>
      <c r="Y135" s="20"/>
      <c r="Z135" s="20" t="s">
        <v>181</v>
      </c>
      <c r="AA135" s="20"/>
      <c r="AB135" s="20"/>
      <c r="AC135" s="20"/>
      <c r="AD135" s="20"/>
      <c r="AE135" s="20"/>
      <c r="AF135" s="20">
        <v>48</v>
      </c>
    </row>
    <row r="136" spans="1:32" x14ac:dyDescent="0.25">
      <c r="A136" s="2">
        <v>44812</v>
      </c>
      <c r="B136" s="64"/>
      <c r="C136" s="72"/>
      <c r="D136" s="72"/>
      <c r="E136" s="20"/>
      <c r="F136" s="20"/>
      <c r="G136" s="20"/>
      <c r="H136" s="20"/>
      <c r="I136" s="20"/>
      <c r="J136" s="20"/>
      <c r="K136" s="20"/>
      <c r="L136" s="20">
        <v>9.4</v>
      </c>
      <c r="M136" s="20"/>
      <c r="N136" s="20">
        <v>6.3</v>
      </c>
      <c r="O136" s="20"/>
      <c r="P136" s="20">
        <v>4.5</v>
      </c>
      <c r="Q136" s="20"/>
      <c r="R136" s="20">
        <v>30.7</v>
      </c>
      <c r="S136" s="20"/>
      <c r="T136" s="20">
        <v>0.11</v>
      </c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 spans="1:32" x14ac:dyDescent="0.25">
      <c r="A137" s="2">
        <v>44812</v>
      </c>
      <c r="B137" s="65"/>
      <c r="C137" s="72"/>
      <c r="D137" s="72"/>
      <c r="E137" s="20"/>
      <c r="F137" s="20"/>
      <c r="G137" s="20"/>
      <c r="H137" s="20"/>
      <c r="I137" s="20"/>
      <c r="J137" s="20"/>
      <c r="K137" s="20"/>
      <c r="L137" s="20">
        <v>7.9</v>
      </c>
      <c r="M137" s="20"/>
      <c r="N137" s="20">
        <v>5.6</v>
      </c>
      <c r="O137" s="20"/>
      <c r="P137" s="20">
        <v>4</v>
      </c>
      <c r="Q137" s="20"/>
      <c r="R137" s="20">
        <v>30.7</v>
      </c>
      <c r="S137" s="20"/>
      <c r="T137" s="20">
        <v>0.1</v>
      </c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 spans="1:32" ht="15.75" x14ac:dyDescent="0.25">
      <c r="A138" s="2">
        <v>44812</v>
      </c>
      <c r="B138" s="11" t="s">
        <v>129</v>
      </c>
      <c r="C138" s="13">
        <v>22.505233</v>
      </c>
      <c r="D138" s="13">
        <v>72.763051000000004</v>
      </c>
      <c r="E138" s="12">
        <v>-13.5725</v>
      </c>
      <c r="F138" s="12">
        <v>-9.5460399999999996</v>
      </c>
      <c r="G138" s="12"/>
      <c r="H138" s="12"/>
      <c r="I138" s="12">
        <v>41.751100000000001</v>
      </c>
      <c r="J138" s="12"/>
      <c r="K138" s="12"/>
      <c r="L138" s="12">
        <v>28.6</v>
      </c>
      <c r="M138" s="12"/>
      <c r="N138" s="12">
        <v>18.2</v>
      </c>
      <c r="O138" s="12"/>
      <c r="P138" s="12">
        <v>30.2</v>
      </c>
      <c r="Q138" s="12"/>
      <c r="R138" s="12">
        <v>30.4</v>
      </c>
      <c r="S138" s="12"/>
      <c r="T138" s="12">
        <v>0.78</v>
      </c>
      <c r="U138" s="12"/>
      <c r="V138" s="12"/>
      <c r="W138" s="12"/>
      <c r="X138" s="12"/>
      <c r="Y138" s="12"/>
      <c r="Z138" s="12" t="s">
        <v>179</v>
      </c>
      <c r="AA138" s="12"/>
      <c r="AB138" s="12"/>
      <c r="AC138" s="12">
        <v>120</v>
      </c>
      <c r="AD138" s="12"/>
      <c r="AE138" s="12"/>
      <c r="AF138" s="12">
        <v>51</v>
      </c>
    </row>
    <row r="139" spans="1:32" ht="15.75" x14ac:dyDescent="0.25">
      <c r="A139" s="2">
        <v>44812</v>
      </c>
      <c r="B139" s="11" t="s">
        <v>130</v>
      </c>
      <c r="C139" s="13">
        <v>22.504650000000002</v>
      </c>
      <c r="D139" s="13">
        <v>72.763110999999995</v>
      </c>
      <c r="E139" s="12">
        <v>-14.462300000000001</v>
      </c>
      <c r="F139" s="12">
        <v>-10.572699999999999</v>
      </c>
      <c r="G139" s="12"/>
      <c r="H139" s="12"/>
      <c r="I139" s="12">
        <v>41.410400000000003</v>
      </c>
      <c r="J139" s="12"/>
      <c r="K139" s="12"/>
      <c r="L139" s="12">
        <v>9.9</v>
      </c>
      <c r="M139" s="12"/>
      <c r="N139" s="12">
        <v>6.5</v>
      </c>
      <c r="O139" s="12"/>
      <c r="P139" s="12">
        <v>4.5999999999999996</v>
      </c>
      <c r="Q139" s="12"/>
      <c r="R139" s="12">
        <v>30.4</v>
      </c>
      <c r="S139" s="12"/>
      <c r="T139" s="12">
        <v>0.12</v>
      </c>
      <c r="U139" s="12"/>
      <c r="V139" s="12"/>
      <c r="W139" s="12"/>
      <c r="X139" s="12"/>
      <c r="Y139" s="12"/>
      <c r="Z139" s="12" t="s">
        <v>179</v>
      </c>
      <c r="AA139" s="12"/>
      <c r="AB139" s="12"/>
      <c r="AC139" s="12">
        <v>120</v>
      </c>
      <c r="AD139" s="12"/>
      <c r="AE139" s="12"/>
      <c r="AF139" s="12">
        <v>52</v>
      </c>
    </row>
    <row r="140" spans="1:32" ht="15.75" x14ac:dyDescent="0.25">
      <c r="A140" s="2">
        <v>44812</v>
      </c>
      <c r="B140" s="11" t="s">
        <v>131</v>
      </c>
      <c r="C140" s="13">
        <v>22.504625999999998</v>
      </c>
      <c r="D140" s="13">
        <v>72.762486999999993</v>
      </c>
      <c r="E140" s="12">
        <v>-16.6355</v>
      </c>
      <c r="F140" s="12">
        <v>-11.3253</v>
      </c>
      <c r="G140" s="12"/>
      <c r="H140" s="12"/>
      <c r="I140" s="12">
        <v>42.440800000000003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 t="s">
        <v>183</v>
      </c>
      <c r="AA140" s="12"/>
      <c r="AB140" s="12"/>
      <c r="AC140" s="12">
        <v>42</v>
      </c>
      <c r="AD140" s="12"/>
      <c r="AE140" s="12"/>
      <c r="AF140" s="12">
        <v>53</v>
      </c>
    </row>
    <row r="141" spans="1:32" ht="15.75" x14ac:dyDescent="0.25">
      <c r="A141" s="2">
        <v>44812</v>
      </c>
      <c r="B141" s="11" t="s">
        <v>132</v>
      </c>
      <c r="C141" s="13">
        <v>22.505224999999999</v>
      </c>
      <c r="D141" s="13">
        <v>72.762440999999995</v>
      </c>
      <c r="E141" s="12">
        <v>-15.891500000000001</v>
      </c>
      <c r="F141" s="12">
        <v>-9.6319999999999997</v>
      </c>
      <c r="G141" s="12"/>
      <c r="H141" s="12"/>
      <c r="I141" s="12">
        <v>42.900300000000001</v>
      </c>
      <c r="J141" s="12"/>
      <c r="K141" s="12"/>
      <c r="L141" s="12">
        <v>32.4</v>
      </c>
      <c r="M141" s="12"/>
      <c r="N141" s="12">
        <v>21.3</v>
      </c>
      <c r="O141" s="12"/>
      <c r="P141" s="12">
        <v>35.700000000000003</v>
      </c>
      <c r="Q141" s="12"/>
      <c r="R141" s="12">
        <v>30.4</v>
      </c>
      <c r="S141" s="12"/>
      <c r="T141" s="12">
        <v>0.92</v>
      </c>
      <c r="U141" s="12"/>
      <c r="V141" s="12"/>
      <c r="W141" s="12"/>
      <c r="X141" s="12"/>
      <c r="Y141" s="12"/>
      <c r="Z141" s="12" t="s">
        <v>179</v>
      </c>
      <c r="AA141" s="12"/>
      <c r="AB141" s="12"/>
      <c r="AC141" s="12">
        <v>120</v>
      </c>
      <c r="AD141" s="12"/>
      <c r="AE141" s="12"/>
      <c r="AF141" s="20">
        <v>51</v>
      </c>
    </row>
    <row r="142" spans="1:32" x14ac:dyDescent="0.25">
      <c r="A142" s="2">
        <v>44812</v>
      </c>
      <c r="B142" s="63" t="s">
        <v>133</v>
      </c>
      <c r="C142" s="72">
        <v>22.504991</v>
      </c>
      <c r="D142" s="72">
        <v>72.762738999999996</v>
      </c>
      <c r="E142" s="20">
        <v>-14.268599999999999</v>
      </c>
      <c r="F142" s="20">
        <v>-9.3569200000000006</v>
      </c>
      <c r="G142" s="20"/>
      <c r="H142" s="20"/>
      <c r="I142" s="20">
        <v>42.599699999999999</v>
      </c>
      <c r="J142" s="20"/>
      <c r="K142" s="20"/>
      <c r="L142" s="20">
        <v>29.7</v>
      </c>
      <c r="M142" s="20"/>
      <c r="N142" s="20">
        <v>19.100000000000001</v>
      </c>
      <c r="O142" s="20"/>
      <c r="P142" s="20">
        <v>17.2</v>
      </c>
      <c r="Q142" s="20"/>
      <c r="R142" s="20">
        <v>30.1</v>
      </c>
      <c r="S142" s="20"/>
      <c r="T142" s="20">
        <v>0.44</v>
      </c>
      <c r="U142" s="20"/>
      <c r="V142" s="20"/>
      <c r="W142" s="20"/>
      <c r="X142" s="20"/>
      <c r="Y142" s="20"/>
      <c r="Z142" s="20" t="s">
        <v>179</v>
      </c>
      <c r="AA142" s="20"/>
      <c r="AB142" s="20"/>
      <c r="AC142" s="20">
        <v>110</v>
      </c>
      <c r="AD142" s="20"/>
      <c r="AE142" s="20"/>
      <c r="AF142" s="20">
        <v>51</v>
      </c>
    </row>
    <row r="143" spans="1:32" x14ac:dyDescent="0.25">
      <c r="A143" s="2">
        <v>44812</v>
      </c>
      <c r="B143" s="64"/>
      <c r="C143" s="72"/>
      <c r="D143" s="72"/>
      <c r="E143" s="20"/>
      <c r="F143" s="20"/>
      <c r="G143" s="20"/>
      <c r="H143" s="20"/>
      <c r="I143" s="20"/>
      <c r="J143" s="20"/>
      <c r="K143" s="20"/>
      <c r="L143" s="20">
        <v>29</v>
      </c>
      <c r="M143" s="20"/>
      <c r="N143" s="20">
        <v>18.5</v>
      </c>
      <c r="O143" s="20"/>
      <c r="P143" s="20">
        <v>18.5</v>
      </c>
      <c r="Q143" s="20"/>
      <c r="R143" s="20">
        <v>30.4</v>
      </c>
      <c r="S143" s="20"/>
      <c r="T143" s="20">
        <v>0.48</v>
      </c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</row>
    <row r="144" spans="1:32" x14ac:dyDescent="0.25">
      <c r="A144" s="2">
        <v>44812</v>
      </c>
      <c r="B144" s="65"/>
      <c r="C144" s="72"/>
      <c r="D144" s="72"/>
      <c r="E144" s="20"/>
      <c r="F144" s="20"/>
      <c r="G144" s="20"/>
      <c r="H144" s="20"/>
      <c r="I144" s="20"/>
      <c r="J144" s="20"/>
      <c r="K144" s="20"/>
      <c r="L144" s="20">
        <v>28.8</v>
      </c>
      <c r="M144" s="20"/>
      <c r="N144" s="20">
        <v>18.3</v>
      </c>
      <c r="O144" s="20"/>
      <c r="P144" s="20">
        <v>15.3</v>
      </c>
      <c r="Q144" s="20"/>
      <c r="R144" s="20">
        <v>30.1</v>
      </c>
      <c r="S144" s="20"/>
      <c r="T144" s="20">
        <v>0.39</v>
      </c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 spans="1:32" ht="15.75" x14ac:dyDescent="0.25">
      <c r="A145" s="2">
        <v>44812</v>
      </c>
      <c r="B145" s="11" t="s">
        <v>134</v>
      </c>
      <c r="C145" s="13">
        <v>22.502811999999999</v>
      </c>
      <c r="D145" s="13">
        <v>72.762127000000007</v>
      </c>
      <c r="E145" s="12">
        <v>-12.2967</v>
      </c>
      <c r="F145" s="12">
        <v>-6.5916100000000002</v>
      </c>
      <c r="G145" s="12"/>
      <c r="H145" s="12"/>
      <c r="I145" s="12">
        <v>43.728499999999997</v>
      </c>
      <c r="J145" s="12"/>
      <c r="K145" s="12"/>
      <c r="L145" s="12">
        <v>17.399999999999999</v>
      </c>
      <c r="M145" s="12"/>
      <c r="N145" s="12">
        <v>10.5</v>
      </c>
      <c r="O145" s="12"/>
      <c r="P145" s="12">
        <v>9.9</v>
      </c>
      <c r="Q145" s="12"/>
      <c r="R145" s="12">
        <v>31.1</v>
      </c>
      <c r="S145" s="12"/>
      <c r="T145" s="12">
        <v>0.25</v>
      </c>
      <c r="U145" s="12"/>
      <c r="V145" s="12"/>
      <c r="W145" s="12"/>
      <c r="X145" s="12"/>
      <c r="Y145" s="12"/>
      <c r="Z145" s="12" t="s">
        <v>181</v>
      </c>
      <c r="AA145" s="12"/>
      <c r="AB145" s="12"/>
      <c r="AC145" s="12"/>
      <c r="AD145" s="12"/>
      <c r="AE145" s="12"/>
      <c r="AF145" s="12">
        <v>43</v>
      </c>
    </row>
    <row r="146" spans="1:32" ht="15.75" x14ac:dyDescent="0.25">
      <c r="A146" s="2">
        <v>44812</v>
      </c>
      <c r="B146" s="11" t="s">
        <v>135</v>
      </c>
      <c r="C146" s="13">
        <v>22.502834</v>
      </c>
      <c r="D146" s="13">
        <v>72.761572000000001</v>
      </c>
      <c r="E146" s="12">
        <v>-14.6265</v>
      </c>
      <c r="F146" s="12">
        <v>-7.6925299999999996</v>
      </c>
      <c r="G146" s="12"/>
      <c r="H146" s="12"/>
      <c r="I146" s="12">
        <v>41.534799999999997</v>
      </c>
      <c r="J146" s="12"/>
      <c r="K146" s="12"/>
      <c r="L146" s="12">
        <v>30.4</v>
      </c>
      <c r="M146" s="12"/>
      <c r="N146" s="12">
        <v>19.7</v>
      </c>
      <c r="O146" s="12"/>
      <c r="P146" s="12">
        <v>26.3</v>
      </c>
      <c r="Q146" s="12"/>
      <c r="R146" s="12">
        <v>31.1</v>
      </c>
      <c r="S146" s="12"/>
      <c r="T146" s="12">
        <v>0.67</v>
      </c>
      <c r="U146" s="12"/>
      <c r="V146" s="12"/>
      <c r="W146" s="12"/>
      <c r="X146" s="12"/>
      <c r="Y146" s="12"/>
      <c r="Z146" s="12" t="s">
        <v>179</v>
      </c>
      <c r="AA146" s="12"/>
      <c r="AB146" s="12"/>
      <c r="AC146" s="12">
        <v>120</v>
      </c>
      <c r="AD146" s="12"/>
      <c r="AE146" s="12"/>
      <c r="AF146" s="12">
        <v>44</v>
      </c>
    </row>
    <row r="147" spans="1:32" ht="15.75" x14ac:dyDescent="0.25">
      <c r="A147" s="2">
        <v>44812</v>
      </c>
      <c r="B147" s="11" t="s">
        <v>136</v>
      </c>
      <c r="C147" s="13">
        <v>22.503323999999999</v>
      </c>
      <c r="D147" s="13">
        <v>72.761544000000001</v>
      </c>
      <c r="E147" s="12">
        <v>-15.824</v>
      </c>
      <c r="F147" s="12">
        <v>-9.2641299999999998</v>
      </c>
      <c r="G147" s="12"/>
      <c r="H147" s="12"/>
      <c r="I147" s="12">
        <v>41.688099999999999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 t="s">
        <v>183</v>
      </c>
      <c r="AA147" s="12"/>
      <c r="AB147" s="12"/>
      <c r="AC147" s="12">
        <v>40</v>
      </c>
      <c r="AD147" s="12"/>
      <c r="AE147" s="12"/>
      <c r="AF147" s="12">
        <v>45</v>
      </c>
    </row>
    <row r="148" spans="1:32" ht="15.75" x14ac:dyDescent="0.25">
      <c r="A148" s="2">
        <v>44812</v>
      </c>
      <c r="B148" s="11" t="s">
        <v>137</v>
      </c>
      <c r="C148" s="13">
        <v>22.503423000000002</v>
      </c>
      <c r="D148" s="13">
        <v>72.762157999999999</v>
      </c>
      <c r="E148" s="12">
        <v>-14.705299999999999</v>
      </c>
      <c r="F148" s="12">
        <v>-9.0726700000000005</v>
      </c>
      <c r="G148" s="12"/>
      <c r="H148" s="12"/>
      <c r="I148" s="12">
        <v>43.539299999999997</v>
      </c>
      <c r="J148" s="12"/>
      <c r="K148" s="12"/>
      <c r="L148" s="12">
        <v>7.6</v>
      </c>
      <c r="M148" s="12"/>
      <c r="N148" s="12">
        <v>5.5</v>
      </c>
      <c r="O148" s="12"/>
      <c r="P148" s="12">
        <v>3.8</v>
      </c>
      <c r="Q148" s="12"/>
      <c r="R148" s="12">
        <v>30.4</v>
      </c>
      <c r="S148" s="12"/>
      <c r="T148" s="12">
        <v>0.1</v>
      </c>
      <c r="U148" s="12"/>
      <c r="V148" s="12"/>
      <c r="W148" s="12"/>
      <c r="X148" s="12"/>
      <c r="Y148" s="12"/>
      <c r="Z148" s="12" t="s">
        <v>179</v>
      </c>
      <c r="AA148" s="12"/>
      <c r="AB148" s="12"/>
      <c r="AC148" s="12"/>
      <c r="AD148" s="12"/>
      <c r="AE148" s="12"/>
      <c r="AF148" s="12">
        <v>46</v>
      </c>
    </row>
    <row r="149" spans="1:32" x14ac:dyDescent="0.25">
      <c r="A149" s="2">
        <v>44812</v>
      </c>
      <c r="B149" s="63" t="s">
        <v>138</v>
      </c>
      <c r="C149" s="72">
        <v>22.503156000000001</v>
      </c>
      <c r="D149" s="72">
        <v>72.761871999999997</v>
      </c>
      <c r="E149" s="20">
        <v>-14.323399999999999</v>
      </c>
      <c r="F149" s="20">
        <v>-8.0386900000000008</v>
      </c>
      <c r="G149" s="20"/>
      <c r="H149" s="20"/>
      <c r="I149" s="20">
        <v>42.884300000000003</v>
      </c>
      <c r="J149" s="20"/>
      <c r="K149" s="20"/>
      <c r="L149" s="20">
        <v>35.1</v>
      </c>
      <c r="M149" s="20"/>
      <c r="N149" s="20">
        <v>23.6</v>
      </c>
      <c r="O149" s="20"/>
      <c r="P149" s="20">
        <v>30.6</v>
      </c>
      <c r="Q149" s="20"/>
      <c r="R149" s="20">
        <v>31.1</v>
      </c>
      <c r="S149" s="20"/>
      <c r="T149" s="20">
        <v>0.78</v>
      </c>
      <c r="U149" s="20"/>
      <c r="V149" s="20"/>
      <c r="W149" s="20"/>
      <c r="X149" s="20"/>
      <c r="Y149" s="20"/>
      <c r="Z149" s="20" t="s">
        <v>179</v>
      </c>
      <c r="AA149" s="20"/>
      <c r="AB149" s="20"/>
      <c r="AC149" s="20">
        <v>120</v>
      </c>
      <c r="AD149" s="20"/>
      <c r="AE149" s="20"/>
      <c r="AF149" s="20">
        <v>44</v>
      </c>
    </row>
    <row r="150" spans="1:32" x14ac:dyDescent="0.25">
      <c r="A150" s="2">
        <v>44812</v>
      </c>
      <c r="B150" s="64"/>
      <c r="C150" s="72"/>
      <c r="D150" s="72"/>
      <c r="E150" s="20"/>
      <c r="F150" s="20"/>
      <c r="G150" s="20"/>
      <c r="H150" s="20"/>
      <c r="I150" s="20"/>
      <c r="J150" s="20"/>
      <c r="K150" s="20"/>
      <c r="L150" s="20">
        <v>34.1</v>
      </c>
      <c r="M150" s="20"/>
      <c r="N150" s="20">
        <v>22.8</v>
      </c>
      <c r="O150" s="20"/>
      <c r="P150" s="20">
        <v>30.5</v>
      </c>
      <c r="Q150" s="20"/>
      <c r="R150" s="20">
        <v>31.1</v>
      </c>
      <c r="S150" s="20"/>
      <c r="T150" s="20">
        <v>0.78</v>
      </c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>
        <v>44</v>
      </c>
    </row>
    <row r="151" spans="1:32" x14ac:dyDescent="0.25">
      <c r="A151" s="2">
        <v>44812</v>
      </c>
      <c r="B151" s="65"/>
      <c r="C151" s="72"/>
      <c r="D151" s="72"/>
      <c r="E151" s="20"/>
      <c r="F151" s="20"/>
      <c r="G151" s="20"/>
      <c r="H151" s="20"/>
      <c r="I151" s="20"/>
      <c r="J151" s="20"/>
      <c r="K151" s="20"/>
      <c r="L151" s="20">
        <v>35.6</v>
      </c>
      <c r="M151" s="20"/>
      <c r="N151" s="20">
        <v>24.1</v>
      </c>
      <c r="O151" s="20"/>
      <c r="P151" s="20">
        <v>30.2</v>
      </c>
      <c r="Q151" s="20"/>
      <c r="R151" s="20">
        <v>31.1</v>
      </c>
      <c r="S151" s="20"/>
      <c r="T151" s="20">
        <v>0.77</v>
      </c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 spans="1:32" ht="15.75" x14ac:dyDescent="0.25">
      <c r="A152" s="2">
        <v>44812</v>
      </c>
      <c r="B152" s="11" t="s">
        <v>139</v>
      </c>
      <c r="C152" s="13">
        <v>22.512449</v>
      </c>
      <c r="D152" s="13">
        <v>72.761352000000002</v>
      </c>
      <c r="E152" s="12">
        <v>-17.371400000000001</v>
      </c>
      <c r="F152" s="12">
        <v>-10.598599999999999</v>
      </c>
      <c r="G152" s="12"/>
      <c r="H152" s="12"/>
      <c r="I152" s="12">
        <v>41.2517</v>
      </c>
      <c r="J152" s="12"/>
      <c r="K152" s="12"/>
      <c r="L152" s="12">
        <v>9.5</v>
      </c>
      <c r="M152" s="12"/>
      <c r="N152" s="12">
        <v>18.2</v>
      </c>
      <c r="O152" s="12"/>
      <c r="P152" s="12">
        <v>30.2</v>
      </c>
      <c r="Q152" s="12"/>
      <c r="R152" s="12">
        <v>30.4</v>
      </c>
      <c r="S152" s="12"/>
      <c r="T152" s="12">
        <v>0.78</v>
      </c>
      <c r="U152" s="12"/>
      <c r="V152" s="12"/>
      <c r="W152" s="12"/>
      <c r="X152" s="12"/>
      <c r="Y152" s="12"/>
      <c r="Z152" s="12" t="s">
        <v>181</v>
      </c>
      <c r="AA152" s="12"/>
      <c r="AB152" s="12"/>
      <c r="AC152" s="12"/>
      <c r="AD152" s="12"/>
      <c r="AE152" s="12"/>
      <c r="AF152" s="12">
        <v>54</v>
      </c>
    </row>
    <row r="153" spans="1:32" ht="15.75" x14ac:dyDescent="0.25">
      <c r="A153" s="2">
        <v>44812</v>
      </c>
      <c r="B153" s="11" t="s">
        <v>140</v>
      </c>
      <c r="C153" s="13">
        <v>22.512453000000001</v>
      </c>
      <c r="D153" s="13">
        <v>72.761966999999999</v>
      </c>
      <c r="E153" s="12">
        <v>-16.241199999999999</v>
      </c>
      <c r="F153" s="12">
        <v>-11.3203</v>
      </c>
      <c r="G153" s="12"/>
      <c r="H153" s="12"/>
      <c r="I153" s="12">
        <v>41.782600000000002</v>
      </c>
      <c r="J153" s="12"/>
      <c r="K153" s="12"/>
      <c r="L153" s="12">
        <v>10.199999999999999</v>
      </c>
      <c r="M153" s="12"/>
      <c r="N153" s="12">
        <v>6.5</v>
      </c>
      <c r="O153" s="12"/>
      <c r="P153" s="12">
        <v>4.5999999999999996</v>
      </c>
      <c r="Q153" s="12"/>
      <c r="R153" s="12">
        <v>30.4</v>
      </c>
      <c r="S153" s="12"/>
      <c r="T153" s="12">
        <v>0.12</v>
      </c>
      <c r="U153" s="12"/>
      <c r="V153" s="12"/>
      <c r="W153" s="12"/>
      <c r="X153" s="12"/>
      <c r="Y153" s="12"/>
      <c r="Z153" s="12" t="s">
        <v>181</v>
      </c>
      <c r="AA153" s="12"/>
      <c r="AB153" s="12"/>
      <c r="AC153" s="12"/>
      <c r="AD153" s="12"/>
      <c r="AE153" s="12"/>
      <c r="AF153" s="12">
        <v>56</v>
      </c>
    </row>
    <row r="154" spans="1:32" ht="15.75" x14ac:dyDescent="0.25">
      <c r="A154" s="2">
        <v>44812</v>
      </c>
      <c r="B154" s="11" t="s">
        <v>141</v>
      </c>
      <c r="C154" s="13">
        <v>22.511897999999999</v>
      </c>
      <c r="D154" s="13">
        <v>72.761975000000007</v>
      </c>
      <c r="E154" s="12">
        <v>-14.625400000000001</v>
      </c>
      <c r="F154" s="12">
        <v>-10.061400000000001</v>
      </c>
      <c r="G154" s="12"/>
      <c r="H154" s="12"/>
      <c r="I154" s="12">
        <v>41.7973</v>
      </c>
      <c r="J154" s="12"/>
      <c r="K154" s="12"/>
      <c r="L154" s="12">
        <v>11.2</v>
      </c>
      <c r="M154" s="12"/>
      <c r="N154" s="12">
        <v>21.3</v>
      </c>
      <c r="O154" s="12"/>
      <c r="P154" s="12">
        <v>35.700000000000003</v>
      </c>
      <c r="Q154" s="12"/>
      <c r="R154" s="12">
        <v>30.4</v>
      </c>
      <c r="S154" s="12"/>
      <c r="T154" s="12">
        <v>0.92</v>
      </c>
      <c r="U154" s="12"/>
      <c r="V154" s="12"/>
      <c r="W154" s="12"/>
      <c r="X154" s="12"/>
      <c r="Y154" s="12"/>
      <c r="Z154" s="12" t="s">
        <v>181</v>
      </c>
      <c r="AA154" s="12"/>
      <c r="AB154" s="12"/>
      <c r="AC154" s="12"/>
      <c r="AD154" s="12"/>
      <c r="AE154" s="12"/>
      <c r="AF154" s="12">
        <v>56</v>
      </c>
    </row>
    <row r="155" spans="1:32" ht="15.75" x14ac:dyDescent="0.25">
      <c r="A155" s="2">
        <v>44812</v>
      </c>
      <c r="B155" s="11" t="s">
        <v>142</v>
      </c>
      <c r="C155" s="13">
        <v>22.511855000000001</v>
      </c>
      <c r="D155" s="13">
        <v>72.761373000000006</v>
      </c>
      <c r="E155" s="12">
        <v>-17.7578</v>
      </c>
      <c r="F155" s="12">
        <v>-10.420500000000001</v>
      </c>
      <c r="G155" s="12"/>
      <c r="H155" s="12"/>
      <c r="I155" s="12">
        <v>41.811700000000002</v>
      </c>
      <c r="J155" s="12"/>
      <c r="K155" s="12"/>
      <c r="L155" s="12"/>
      <c r="M155" s="12"/>
      <c r="U155" s="12"/>
      <c r="V155" s="12"/>
      <c r="W155" s="12"/>
      <c r="X155" s="12"/>
      <c r="Y155" s="12"/>
      <c r="Z155" s="12" t="s">
        <v>217</v>
      </c>
      <c r="AA155" s="12"/>
      <c r="AB155" s="12"/>
      <c r="AC155" s="12"/>
      <c r="AD155" s="12"/>
      <c r="AE155" s="12"/>
      <c r="AF155" s="12">
        <v>55</v>
      </c>
    </row>
    <row r="156" spans="1:32" x14ac:dyDescent="0.25">
      <c r="A156" s="2">
        <v>44812</v>
      </c>
      <c r="B156" s="63" t="s">
        <v>143</v>
      </c>
      <c r="C156" s="72">
        <v>22.512015000000002</v>
      </c>
      <c r="D156" s="72">
        <v>72.761675999999994</v>
      </c>
      <c r="E156" s="20">
        <v>-18.267299999999999</v>
      </c>
      <c r="F156" s="20">
        <v>-10.7241</v>
      </c>
      <c r="G156" s="20"/>
      <c r="H156" s="20"/>
      <c r="I156" s="20">
        <v>40.908200000000001</v>
      </c>
      <c r="J156" s="20"/>
      <c r="K156" s="20"/>
      <c r="L156" s="20">
        <v>8.1999999999999993</v>
      </c>
      <c r="M156" s="20"/>
      <c r="N156" s="20">
        <v>19.100000000000001</v>
      </c>
      <c r="O156" s="20"/>
      <c r="P156" s="20">
        <v>17.2</v>
      </c>
      <c r="Q156" s="20"/>
      <c r="R156" s="20">
        <v>30.1</v>
      </c>
      <c r="S156" s="20"/>
      <c r="T156" s="20">
        <v>0.44</v>
      </c>
      <c r="U156" s="20"/>
      <c r="V156" s="20"/>
      <c r="W156" s="20"/>
      <c r="X156" s="20"/>
      <c r="Y156" s="20"/>
      <c r="Z156" s="20" t="s">
        <v>181</v>
      </c>
      <c r="AA156" s="20"/>
      <c r="AB156" s="20"/>
      <c r="AC156" s="20"/>
      <c r="AD156" s="20"/>
      <c r="AE156" s="20"/>
      <c r="AF156" s="20">
        <v>56</v>
      </c>
    </row>
    <row r="157" spans="1:32" x14ac:dyDescent="0.25">
      <c r="A157" s="2">
        <v>44812</v>
      </c>
      <c r="B157" s="64"/>
      <c r="C157" s="72"/>
      <c r="D157" s="72"/>
      <c r="E157" s="20"/>
      <c r="F157" s="20"/>
      <c r="G157" s="20"/>
      <c r="H157" s="20"/>
      <c r="I157" s="20"/>
      <c r="J157" s="20"/>
      <c r="K157" s="20"/>
      <c r="L157" s="20">
        <v>7.1</v>
      </c>
      <c r="M157" s="20"/>
      <c r="N157" s="20">
        <v>18.5</v>
      </c>
      <c r="O157" s="20"/>
      <c r="P157" s="20">
        <v>18.5</v>
      </c>
      <c r="Q157" s="20"/>
      <c r="R157" s="20">
        <v>30.4</v>
      </c>
      <c r="S157" s="20"/>
      <c r="T157" s="20">
        <v>0.48</v>
      </c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 spans="1:32" x14ac:dyDescent="0.25">
      <c r="A158" s="2">
        <v>44812</v>
      </c>
      <c r="B158" s="65"/>
      <c r="C158" s="72"/>
      <c r="D158" s="72"/>
      <c r="E158" s="20"/>
      <c r="F158" s="20"/>
      <c r="G158" s="20"/>
      <c r="H158" s="20"/>
      <c r="I158" s="20"/>
      <c r="J158" s="20"/>
      <c r="K158" s="20"/>
      <c r="L158" s="20">
        <v>8.8000000000000007</v>
      </c>
      <c r="M158" s="20"/>
      <c r="N158" s="20">
        <v>18.3</v>
      </c>
      <c r="O158" s="20"/>
      <c r="P158" s="20">
        <v>15.3</v>
      </c>
      <c r="Q158" s="20"/>
      <c r="R158" s="20">
        <v>30.1</v>
      </c>
      <c r="S158" s="20"/>
      <c r="T158" s="20">
        <v>0.39</v>
      </c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 spans="1:32" ht="15.75" x14ac:dyDescent="0.25">
      <c r="A159" s="2">
        <v>44812</v>
      </c>
      <c r="B159" s="11" t="s">
        <v>144</v>
      </c>
      <c r="C159" s="13">
        <v>22.514247000000001</v>
      </c>
      <c r="D159" s="13">
        <v>72.763283999999999</v>
      </c>
      <c r="E159" s="12">
        <v>-15.4765</v>
      </c>
      <c r="F159" s="12">
        <v>-11.2944</v>
      </c>
      <c r="G159" s="12"/>
      <c r="H159" s="12"/>
      <c r="I159" s="12">
        <v>39.915100000000002</v>
      </c>
      <c r="J159" s="12"/>
      <c r="K159" s="12"/>
      <c r="L159" s="12">
        <v>11.7</v>
      </c>
      <c r="M159" s="12"/>
      <c r="N159" s="12">
        <v>7.4</v>
      </c>
      <c r="O159" s="12"/>
      <c r="P159" s="12">
        <v>6.4</v>
      </c>
      <c r="Q159" s="12"/>
      <c r="R159" s="12">
        <v>32.700000000000003</v>
      </c>
      <c r="S159" s="12"/>
      <c r="T159" s="12">
        <v>0.16</v>
      </c>
      <c r="U159" s="12"/>
      <c r="V159" s="12"/>
      <c r="W159" s="12"/>
      <c r="X159" s="12"/>
      <c r="Y159" s="12"/>
      <c r="Z159" s="12" t="s">
        <v>183</v>
      </c>
      <c r="AA159" s="12"/>
      <c r="AB159" s="12"/>
      <c r="AC159" s="12">
        <v>50</v>
      </c>
      <c r="AD159" s="12"/>
      <c r="AE159" s="12"/>
      <c r="AF159" s="12">
        <v>61</v>
      </c>
    </row>
    <row r="160" spans="1:32" ht="15.75" x14ac:dyDescent="0.25">
      <c r="A160" s="2">
        <v>44812</v>
      </c>
      <c r="B160" s="11" t="s">
        <v>145</v>
      </c>
      <c r="C160" s="13">
        <v>22.513770000000001</v>
      </c>
      <c r="D160" s="13">
        <v>72.763368999999997</v>
      </c>
      <c r="E160" s="12">
        <v>-15.537100000000001</v>
      </c>
      <c r="F160" s="12">
        <v>-10.646699999999999</v>
      </c>
      <c r="G160" s="12"/>
      <c r="H160" s="12"/>
      <c r="I160" s="12">
        <v>41.482900000000001</v>
      </c>
      <c r="J160" s="12"/>
      <c r="K160" s="12"/>
      <c r="L160" s="12">
        <v>9.5</v>
      </c>
      <c r="M160" s="12"/>
      <c r="N160" s="12">
        <v>6.3</v>
      </c>
      <c r="O160" s="12"/>
      <c r="P160" s="12">
        <v>4</v>
      </c>
      <c r="Q160" s="12"/>
      <c r="R160" s="12">
        <v>32.700000000000003</v>
      </c>
      <c r="S160" s="12"/>
      <c r="T160" s="12">
        <v>0.1</v>
      </c>
      <c r="U160" s="12"/>
      <c r="V160" s="12"/>
      <c r="W160" s="12"/>
      <c r="X160" s="12"/>
      <c r="Y160" s="12"/>
      <c r="Z160" s="12" t="s">
        <v>183</v>
      </c>
      <c r="AA160" s="12"/>
      <c r="AB160" s="12"/>
      <c r="AC160" s="12">
        <v>50</v>
      </c>
      <c r="AD160" s="12"/>
      <c r="AE160" s="12"/>
      <c r="AF160" s="12">
        <v>60</v>
      </c>
    </row>
    <row r="161" spans="1:32" ht="15.75" x14ac:dyDescent="0.25">
      <c r="A161" s="2">
        <v>44812</v>
      </c>
      <c r="B161" s="11" t="s">
        <v>146</v>
      </c>
      <c r="C161" s="13">
        <v>22.513729000000001</v>
      </c>
      <c r="D161" s="13">
        <v>72.763921999999994</v>
      </c>
      <c r="E161" s="12">
        <v>-13.7972</v>
      </c>
      <c r="F161" s="12">
        <v>-10.308299999999999</v>
      </c>
      <c r="G161" s="12"/>
      <c r="H161" s="12"/>
      <c r="I161" s="12">
        <v>42.554400000000001</v>
      </c>
      <c r="J161" s="12"/>
      <c r="K161" s="12"/>
      <c r="L161" s="12">
        <v>40.299999999999997</v>
      </c>
      <c r="M161" s="12"/>
      <c r="N161" s="12">
        <v>28.5</v>
      </c>
      <c r="O161" s="12"/>
      <c r="P161" s="12">
        <v>52.2</v>
      </c>
      <c r="Q161" s="12"/>
      <c r="R161" s="12">
        <v>33.4</v>
      </c>
      <c r="S161" s="12"/>
      <c r="T161" s="12">
        <v>1.3</v>
      </c>
      <c r="U161" s="12"/>
      <c r="V161" s="12"/>
      <c r="W161" s="12"/>
      <c r="X161" s="12"/>
      <c r="Y161" s="12"/>
      <c r="Z161" s="12" t="s">
        <v>183</v>
      </c>
      <c r="AA161" s="12" t="s">
        <v>219</v>
      </c>
      <c r="AB161" s="12"/>
      <c r="AC161" s="12">
        <v>50</v>
      </c>
      <c r="AD161" s="12"/>
      <c r="AE161" s="12"/>
      <c r="AF161" s="12">
        <v>60</v>
      </c>
    </row>
    <row r="162" spans="1:32" ht="15.75" x14ac:dyDescent="0.25">
      <c r="A162" s="2">
        <v>44812</v>
      </c>
      <c r="B162" s="11" t="s">
        <v>147</v>
      </c>
      <c r="C162" s="13">
        <v>22.514213000000002</v>
      </c>
      <c r="D162" s="13">
        <v>72.763908999999998</v>
      </c>
      <c r="E162" s="12">
        <v>-14.526899999999999</v>
      </c>
      <c r="F162" s="12">
        <v>-11.0137</v>
      </c>
      <c r="G162" s="12"/>
      <c r="H162" s="12"/>
      <c r="I162" s="12">
        <v>42.941800000000001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 t="s">
        <v>183</v>
      </c>
      <c r="AA162" s="12" t="s">
        <v>219</v>
      </c>
      <c r="AB162" s="12"/>
      <c r="AC162" s="12">
        <v>40</v>
      </c>
      <c r="AD162" s="12"/>
      <c r="AE162" s="12"/>
      <c r="AF162" s="12">
        <v>59</v>
      </c>
    </row>
    <row r="163" spans="1:32" x14ac:dyDescent="0.25">
      <c r="A163" s="2">
        <v>44812</v>
      </c>
      <c r="B163" s="63" t="s">
        <v>148</v>
      </c>
      <c r="C163" s="72">
        <v>22.513938</v>
      </c>
      <c r="D163" s="72">
        <v>72.763677999999999</v>
      </c>
      <c r="E163" s="20">
        <v>-13.8432</v>
      </c>
      <c r="F163" s="20">
        <v>-10.516500000000001</v>
      </c>
      <c r="G163" s="20"/>
      <c r="H163" s="20"/>
      <c r="I163" s="20">
        <v>41.830800000000004</v>
      </c>
      <c r="J163" s="20"/>
      <c r="K163" s="20"/>
      <c r="L163" s="20">
        <v>16.100000000000001</v>
      </c>
      <c r="M163" s="20"/>
      <c r="N163" s="20">
        <v>9.6999999999999993</v>
      </c>
      <c r="O163" s="20"/>
      <c r="P163" s="20">
        <v>14.4</v>
      </c>
      <c r="Q163" s="20"/>
      <c r="R163" s="20">
        <v>33.1</v>
      </c>
      <c r="S163" s="20"/>
      <c r="T163" s="20">
        <v>0.36</v>
      </c>
      <c r="U163" s="20"/>
      <c r="V163" s="20"/>
      <c r="W163" s="20"/>
      <c r="X163" s="20"/>
      <c r="Y163" s="20"/>
      <c r="Z163" s="20" t="s">
        <v>183</v>
      </c>
      <c r="AA163" s="20" t="s">
        <v>219</v>
      </c>
      <c r="AB163" s="20"/>
      <c r="AC163" s="20">
        <v>52</v>
      </c>
      <c r="AD163" s="20"/>
      <c r="AE163" s="20"/>
      <c r="AF163" s="20">
        <v>60</v>
      </c>
    </row>
    <row r="164" spans="1:32" x14ac:dyDescent="0.25">
      <c r="A164" s="2">
        <v>44812</v>
      </c>
      <c r="B164" s="64"/>
      <c r="C164" s="72"/>
      <c r="D164" s="72"/>
      <c r="E164" s="20"/>
      <c r="F164" s="20"/>
      <c r="G164" s="20"/>
      <c r="H164" s="20"/>
      <c r="I164" s="20"/>
      <c r="J164" s="20"/>
      <c r="K164" s="20"/>
      <c r="L164" s="20">
        <v>19.5</v>
      </c>
      <c r="M164" s="20"/>
      <c r="N164" s="20">
        <v>11.8</v>
      </c>
      <c r="O164" s="20"/>
      <c r="P164" s="20">
        <v>15.8</v>
      </c>
      <c r="Q164" s="20"/>
      <c r="R164" s="20">
        <v>33.1</v>
      </c>
      <c r="S164" s="20"/>
      <c r="T164" s="20">
        <v>0.39</v>
      </c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</row>
    <row r="165" spans="1:32" x14ac:dyDescent="0.25">
      <c r="A165" s="2">
        <v>44812</v>
      </c>
      <c r="B165" s="65"/>
      <c r="C165" s="72"/>
      <c r="D165" s="72"/>
      <c r="E165" s="20"/>
      <c r="F165" s="20"/>
      <c r="G165" s="20"/>
      <c r="H165" s="20"/>
      <c r="I165" s="20"/>
      <c r="J165" s="20"/>
      <c r="K165" s="20"/>
      <c r="L165" s="20">
        <v>17.399999999999999</v>
      </c>
      <c r="M165" s="20"/>
      <c r="N165" s="20">
        <v>10.5</v>
      </c>
      <c r="O165" s="20"/>
      <c r="P165" s="20">
        <v>15.1</v>
      </c>
      <c r="Q165" s="20"/>
      <c r="R165" s="20">
        <v>33.1</v>
      </c>
      <c r="S165" s="20"/>
      <c r="T165" s="20">
        <v>0.37</v>
      </c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</row>
    <row r="166" spans="1:32" ht="15.75" x14ac:dyDescent="0.25">
      <c r="A166" s="2">
        <v>44812</v>
      </c>
      <c r="B166" s="11" t="s">
        <v>149</v>
      </c>
      <c r="C166" s="13">
        <v>22.514665999999998</v>
      </c>
      <c r="D166" s="13">
        <v>72.762934999999999</v>
      </c>
      <c r="E166" s="12">
        <v>-16.621500000000001</v>
      </c>
      <c r="F166" s="12">
        <v>-11.9717</v>
      </c>
      <c r="G166" s="12"/>
      <c r="H166" s="12"/>
      <c r="I166" s="12">
        <v>40.317700000000002</v>
      </c>
      <c r="J166" s="12"/>
      <c r="K166" s="12"/>
      <c r="L166" s="12">
        <v>11.4</v>
      </c>
      <c r="M166" s="12"/>
      <c r="N166" s="12">
        <v>7.2</v>
      </c>
      <c r="O166" s="12"/>
      <c r="P166" s="12">
        <v>6.8</v>
      </c>
      <c r="Q166" s="12"/>
      <c r="R166" s="12">
        <v>32.1</v>
      </c>
      <c r="S166" s="12"/>
      <c r="T166" s="12">
        <v>0.17</v>
      </c>
      <c r="U166" s="12"/>
      <c r="V166" s="12"/>
      <c r="W166" s="12"/>
      <c r="X166" s="12"/>
      <c r="Y166" s="12"/>
      <c r="Z166" s="12" t="s">
        <v>183</v>
      </c>
      <c r="AA166" s="12"/>
      <c r="AB166" s="12"/>
      <c r="AC166" s="12">
        <v>38</v>
      </c>
      <c r="AD166" s="12"/>
      <c r="AE166" s="12"/>
      <c r="AF166" s="12">
        <v>57</v>
      </c>
    </row>
    <row r="167" spans="1:32" ht="15.75" x14ac:dyDescent="0.25">
      <c r="A167" s="2">
        <v>44812</v>
      </c>
      <c r="B167" s="11" t="s">
        <v>150</v>
      </c>
      <c r="C167" s="13">
        <v>22.514581</v>
      </c>
      <c r="D167" s="13">
        <v>72.762407999999994</v>
      </c>
      <c r="E167" s="12">
        <v>-16.2729</v>
      </c>
      <c r="F167" s="12">
        <v>-11.3154</v>
      </c>
      <c r="G167" s="12"/>
      <c r="H167" s="12"/>
      <c r="I167" s="12">
        <v>43.120199999999997</v>
      </c>
      <c r="J167" s="12"/>
      <c r="K167" s="12"/>
      <c r="L167" s="12">
        <v>17.3</v>
      </c>
      <c r="M167" s="12"/>
      <c r="N167" s="12">
        <v>10.4</v>
      </c>
      <c r="O167" s="12"/>
      <c r="P167" s="12">
        <v>13.8</v>
      </c>
      <c r="Q167" s="12"/>
      <c r="R167" s="12">
        <v>33.1</v>
      </c>
      <c r="S167" s="12"/>
      <c r="T167" s="12">
        <v>0.34</v>
      </c>
      <c r="U167" s="12"/>
      <c r="V167" s="12"/>
      <c r="W167" s="12"/>
      <c r="X167" s="12"/>
      <c r="Y167" s="12"/>
      <c r="Z167" s="12" t="s">
        <v>183</v>
      </c>
      <c r="AA167" s="12"/>
      <c r="AB167" s="12"/>
      <c r="AC167" s="12">
        <v>38</v>
      </c>
      <c r="AD167" s="12"/>
      <c r="AE167" s="12"/>
      <c r="AF167" s="12">
        <v>57</v>
      </c>
    </row>
    <row r="168" spans="1:32" ht="15.75" x14ac:dyDescent="0.25">
      <c r="A168" s="2">
        <v>44812</v>
      </c>
      <c r="B168" s="11" t="s">
        <v>151</v>
      </c>
      <c r="C168" s="13">
        <v>22.515132999999999</v>
      </c>
      <c r="D168" s="13">
        <v>72.762344999999996</v>
      </c>
      <c r="E168" s="12">
        <v>-16.770700000000001</v>
      </c>
      <c r="F168" s="12">
        <v>-11.0914</v>
      </c>
      <c r="G168" s="12"/>
      <c r="H168" s="12"/>
      <c r="I168" s="12">
        <v>42.543500000000002</v>
      </c>
      <c r="J168" s="12"/>
      <c r="K168" s="12"/>
      <c r="L168" s="12">
        <v>15.1</v>
      </c>
      <c r="M168" s="12"/>
      <c r="N168" s="12">
        <v>9.1999999999999993</v>
      </c>
      <c r="O168" s="12"/>
      <c r="P168" s="12">
        <v>12.3</v>
      </c>
      <c r="Q168" s="12"/>
      <c r="R168" s="12">
        <v>32.700000000000003</v>
      </c>
      <c r="S168" s="12"/>
      <c r="T168" s="12">
        <v>0.31</v>
      </c>
      <c r="U168" s="12"/>
      <c r="V168" s="12"/>
      <c r="W168" s="12"/>
      <c r="X168" s="12"/>
      <c r="Y168" s="12"/>
      <c r="Z168" s="12" t="s">
        <v>224</v>
      </c>
      <c r="AA168" s="12"/>
      <c r="AB168" s="12"/>
      <c r="AC168" s="12"/>
      <c r="AD168" s="12"/>
      <c r="AE168" s="12"/>
      <c r="AF168" s="12">
        <v>58</v>
      </c>
    </row>
    <row r="169" spans="1:32" ht="15.75" x14ac:dyDescent="0.25">
      <c r="A169" s="2">
        <v>44812</v>
      </c>
      <c r="B169" s="11" t="s">
        <v>152</v>
      </c>
      <c r="C169" s="13">
        <v>22.515104000000001</v>
      </c>
      <c r="D169" s="13">
        <v>72.762908999999993</v>
      </c>
      <c r="E169" s="12">
        <v>-14.9377</v>
      </c>
      <c r="F169" s="12">
        <v>-9.85989</v>
      </c>
      <c r="G169" s="12"/>
      <c r="H169" s="12"/>
      <c r="I169" s="12">
        <v>41.852400000000003</v>
      </c>
      <c r="J169" s="12"/>
      <c r="K169" s="12"/>
      <c r="L169" s="12">
        <v>6.4</v>
      </c>
      <c r="M169" s="12"/>
      <c r="N169" s="12">
        <v>5</v>
      </c>
      <c r="O169" s="12"/>
      <c r="P169" s="12">
        <v>3.3</v>
      </c>
      <c r="Q169" s="12"/>
      <c r="R169" s="12">
        <v>32.1</v>
      </c>
      <c r="S169" s="12"/>
      <c r="T169" s="12">
        <v>0.08</v>
      </c>
      <c r="U169" s="12"/>
      <c r="V169" s="12"/>
      <c r="W169" s="12"/>
      <c r="X169" s="12"/>
      <c r="Y169" s="12"/>
      <c r="Z169" s="12" t="s">
        <v>224</v>
      </c>
      <c r="AA169" s="12"/>
      <c r="AB169" s="12"/>
      <c r="AC169" s="12"/>
      <c r="AD169" s="12"/>
      <c r="AE169" s="12"/>
      <c r="AF169" s="12">
        <v>58</v>
      </c>
    </row>
    <row r="170" spans="1:32" x14ac:dyDescent="0.25">
      <c r="A170" s="2">
        <v>44812</v>
      </c>
      <c r="B170" s="63" t="s">
        <v>153</v>
      </c>
      <c r="C170" s="72">
        <v>22.514945999999998</v>
      </c>
      <c r="D170" s="72">
        <v>72.762660999999994</v>
      </c>
      <c r="E170" s="20">
        <v>-16.923999999999999</v>
      </c>
      <c r="F170" s="20">
        <v>-10.427199999999999</v>
      </c>
      <c r="G170" s="20"/>
      <c r="H170" s="20"/>
      <c r="I170" s="20">
        <v>41.745399999999997</v>
      </c>
      <c r="J170" s="20"/>
      <c r="K170" s="20"/>
      <c r="L170" s="20">
        <v>15.7</v>
      </c>
      <c r="M170" s="20"/>
      <c r="N170" s="20">
        <v>9.5</v>
      </c>
      <c r="O170" s="20"/>
      <c r="P170" s="20">
        <v>11.4</v>
      </c>
      <c r="Q170" s="20"/>
      <c r="R170" s="20">
        <v>32.4</v>
      </c>
      <c r="S170" s="20"/>
      <c r="T170" s="20">
        <v>0.28999999999999998</v>
      </c>
      <c r="U170" s="20"/>
      <c r="V170" s="20"/>
      <c r="W170" s="20"/>
      <c r="X170" s="20"/>
      <c r="Y170" s="20"/>
      <c r="Z170" s="20" t="s">
        <v>224</v>
      </c>
      <c r="AA170" s="20"/>
      <c r="AB170" s="20"/>
      <c r="AC170" s="20"/>
      <c r="AD170" s="20"/>
      <c r="AE170" s="20"/>
      <c r="AF170" s="20">
        <v>58</v>
      </c>
    </row>
    <row r="171" spans="1:32" x14ac:dyDescent="0.25">
      <c r="A171" s="2">
        <v>44812</v>
      </c>
      <c r="B171" s="64"/>
      <c r="C171" s="72"/>
      <c r="D171" s="72"/>
      <c r="E171" s="20"/>
      <c r="F171" s="20"/>
      <c r="G171" s="20"/>
      <c r="H171" s="20"/>
      <c r="I171" s="20"/>
      <c r="J171" s="20"/>
      <c r="K171" s="20"/>
      <c r="L171" s="20">
        <v>13.5</v>
      </c>
      <c r="M171" s="20"/>
      <c r="N171" s="20">
        <v>8.3000000000000007</v>
      </c>
      <c r="O171" s="20"/>
      <c r="P171" s="20">
        <v>9.6</v>
      </c>
      <c r="Q171" s="20"/>
      <c r="R171" s="20">
        <v>32.4</v>
      </c>
      <c r="S171" s="20"/>
      <c r="T171" s="20">
        <v>0.24</v>
      </c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</row>
    <row r="172" spans="1:32" x14ac:dyDescent="0.25">
      <c r="A172" s="2">
        <v>44812</v>
      </c>
      <c r="B172" s="65"/>
      <c r="C172" s="72"/>
      <c r="D172" s="72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</row>
    <row r="173" spans="1:32" ht="15.75" x14ac:dyDescent="0.25">
      <c r="A173" s="2">
        <v>44812</v>
      </c>
      <c r="B173" s="11" t="s">
        <v>154</v>
      </c>
      <c r="C173" s="13">
        <v>22.513455</v>
      </c>
      <c r="D173" s="13">
        <v>72.765917000000002</v>
      </c>
      <c r="E173" s="12">
        <v>-17.336099999999998</v>
      </c>
      <c r="F173" s="12">
        <v>-15.308</v>
      </c>
      <c r="G173" s="12"/>
      <c r="H173" s="12"/>
      <c r="I173" s="12">
        <v>41.448500000000003</v>
      </c>
      <c r="J173" s="12"/>
      <c r="K173" s="12"/>
      <c r="L173" s="12">
        <v>22.8</v>
      </c>
      <c r="M173" s="12"/>
      <c r="N173" s="12">
        <v>13.9</v>
      </c>
      <c r="O173" s="12"/>
      <c r="P173" s="12">
        <v>16.100000000000001</v>
      </c>
      <c r="Q173" s="12"/>
      <c r="R173" s="12">
        <v>32.4</v>
      </c>
      <c r="S173" s="12"/>
      <c r="T173" s="12">
        <v>0.4</v>
      </c>
      <c r="U173" s="12"/>
      <c r="V173" s="12"/>
      <c r="W173" s="12"/>
      <c r="X173" s="12"/>
      <c r="Y173" s="12"/>
      <c r="Z173" s="12" t="s">
        <v>183</v>
      </c>
      <c r="AA173" s="12"/>
      <c r="AB173" s="12"/>
      <c r="AC173" s="12">
        <v>45</v>
      </c>
      <c r="AD173" s="12"/>
      <c r="AE173" s="12"/>
      <c r="AF173" s="12">
        <v>62</v>
      </c>
    </row>
    <row r="174" spans="1:32" ht="15.75" x14ac:dyDescent="0.25">
      <c r="A174" s="2">
        <v>44812</v>
      </c>
      <c r="B174" s="11" t="s">
        <v>155</v>
      </c>
      <c r="C174" s="13">
        <v>22.512796000000002</v>
      </c>
      <c r="D174" s="13">
        <v>72.765907999999996</v>
      </c>
      <c r="E174" s="12">
        <v>-16.5288</v>
      </c>
      <c r="F174" s="12">
        <v>-10.1081</v>
      </c>
      <c r="G174" s="12"/>
      <c r="H174" s="12"/>
      <c r="I174" s="12">
        <v>41.600200000000001</v>
      </c>
      <c r="J174" s="12"/>
      <c r="K174" s="12"/>
      <c r="L174" s="12">
        <v>6.3</v>
      </c>
      <c r="M174" s="12"/>
      <c r="N174" s="12">
        <v>4.9000000000000004</v>
      </c>
      <c r="O174" s="12"/>
      <c r="P174" s="12">
        <v>3</v>
      </c>
      <c r="Q174" s="12"/>
      <c r="R174" s="12">
        <v>32.4</v>
      </c>
      <c r="S174" s="12"/>
      <c r="T174" s="12">
        <v>0.08</v>
      </c>
      <c r="U174" s="12"/>
      <c r="V174" s="12"/>
      <c r="W174" s="12"/>
      <c r="X174" s="12"/>
      <c r="Y174" s="12"/>
      <c r="Z174" s="12" t="s">
        <v>181</v>
      </c>
      <c r="AA174" s="12"/>
      <c r="AB174" s="12"/>
      <c r="AC174" s="12"/>
      <c r="AD174" s="12"/>
      <c r="AE174" s="12"/>
      <c r="AF174" s="12">
        <v>63</v>
      </c>
    </row>
    <row r="175" spans="1:32" ht="15.75" x14ac:dyDescent="0.25">
      <c r="A175" s="2">
        <v>44812</v>
      </c>
      <c r="B175" s="11" t="s">
        <v>156</v>
      </c>
      <c r="C175" s="13">
        <v>22.512796000000002</v>
      </c>
      <c r="D175" s="13">
        <v>72.765185000000002</v>
      </c>
      <c r="E175" s="12">
        <v>-17.075800000000001</v>
      </c>
      <c r="F175" s="12">
        <v>-11.103999999999999</v>
      </c>
      <c r="G175" s="12"/>
      <c r="H175" s="12"/>
      <c r="I175" s="12">
        <v>42.1096</v>
      </c>
      <c r="J175" s="12"/>
      <c r="K175" s="12"/>
      <c r="L175" s="12">
        <v>15</v>
      </c>
      <c r="M175" s="12"/>
      <c r="N175" s="12">
        <v>9.1</v>
      </c>
      <c r="O175" s="12"/>
      <c r="P175" s="12">
        <v>10.8</v>
      </c>
      <c r="Q175" s="12"/>
      <c r="R175" s="12">
        <v>32.4</v>
      </c>
      <c r="S175" s="12"/>
      <c r="T175" s="12">
        <v>0.27</v>
      </c>
      <c r="U175" s="12"/>
      <c r="V175" s="12"/>
      <c r="W175" s="12"/>
      <c r="X175" s="12"/>
      <c r="Y175" s="12"/>
      <c r="Z175" s="12" t="s">
        <v>183</v>
      </c>
      <c r="AA175" s="12"/>
      <c r="AB175" s="12"/>
      <c r="AC175" s="12">
        <v>34</v>
      </c>
      <c r="AD175" s="12"/>
      <c r="AE175" s="12"/>
      <c r="AF175" s="12">
        <v>64</v>
      </c>
    </row>
    <row r="176" spans="1:32" ht="15.75" x14ac:dyDescent="0.25">
      <c r="A176" s="2">
        <v>44812</v>
      </c>
      <c r="B176" s="11" t="s">
        <v>157</v>
      </c>
      <c r="C176" s="17">
        <v>22.513407999999998</v>
      </c>
      <c r="D176" s="17">
        <v>72.765196000000003</v>
      </c>
      <c r="E176" s="12">
        <v>-18.103999999999999</v>
      </c>
      <c r="F176" s="12">
        <v>-12.4902</v>
      </c>
      <c r="G176" s="12"/>
      <c r="H176" s="12"/>
      <c r="I176" s="12">
        <v>42.664900000000003</v>
      </c>
      <c r="J176" s="12"/>
      <c r="K176" s="12"/>
      <c r="L176" s="12">
        <v>27.9</v>
      </c>
      <c r="M176" s="12"/>
      <c r="N176" s="12">
        <v>17.600000000000001</v>
      </c>
      <c r="O176" s="12"/>
      <c r="P176" s="12">
        <v>21.4</v>
      </c>
      <c r="Q176" s="12"/>
      <c r="R176" s="12">
        <v>32.1</v>
      </c>
      <c r="S176" s="12"/>
      <c r="T176" s="12">
        <v>0.54</v>
      </c>
      <c r="U176" s="12"/>
      <c r="V176" s="12"/>
      <c r="W176" s="12"/>
      <c r="X176" s="12"/>
      <c r="Y176" s="12"/>
      <c r="Z176" s="12" t="s">
        <v>183</v>
      </c>
      <c r="AA176" s="12"/>
      <c r="AB176" s="12"/>
      <c r="AC176" s="12">
        <v>33</v>
      </c>
      <c r="AD176" s="12"/>
      <c r="AE176" s="12"/>
      <c r="AF176" s="12">
        <v>65</v>
      </c>
    </row>
    <row r="177" spans="1:32" x14ac:dyDescent="0.25">
      <c r="A177" s="2">
        <v>44812</v>
      </c>
      <c r="B177" s="63" t="s">
        <v>158</v>
      </c>
      <c r="C177" s="72">
        <v>22.513116</v>
      </c>
      <c r="D177" s="72">
        <v>72.765587999999994</v>
      </c>
      <c r="E177" s="20">
        <v>-18.452400000000001</v>
      </c>
      <c r="F177" s="20">
        <v>-14.0366</v>
      </c>
      <c r="G177" s="20"/>
      <c r="H177" s="20"/>
      <c r="I177" s="20">
        <v>42.159300000000002</v>
      </c>
      <c r="J177" s="20"/>
      <c r="K177" s="20"/>
      <c r="L177" s="20">
        <v>15.1</v>
      </c>
      <c r="M177" s="20"/>
      <c r="N177" s="20">
        <v>9.1999999999999993</v>
      </c>
      <c r="O177" s="20"/>
      <c r="P177" s="20">
        <v>8.9</v>
      </c>
      <c r="Q177" s="20"/>
      <c r="R177" s="20">
        <v>32.4</v>
      </c>
      <c r="S177" s="20"/>
      <c r="T177" s="20">
        <v>0.22</v>
      </c>
      <c r="U177" s="20"/>
      <c r="V177" s="20"/>
      <c r="W177" s="20"/>
      <c r="X177" s="20"/>
      <c r="Y177" s="20"/>
      <c r="Z177" s="20" t="s">
        <v>183</v>
      </c>
      <c r="AA177" s="20"/>
      <c r="AB177" s="20"/>
      <c r="AC177" s="20">
        <v>32</v>
      </c>
      <c r="AD177" s="20"/>
      <c r="AE177" s="20"/>
      <c r="AF177" s="20">
        <v>62</v>
      </c>
    </row>
    <row r="178" spans="1:32" x14ac:dyDescent="0.25">
      <c r="A178" s="2">
        <v>44812</v>
      </c>
      <c r="B178" s="64"/>
      <c r="C178" s="72"/>
      <c r="D178" s="72"/>
      <c r="E178" s="20"/>
      <c r="F178" s="20"/>
      <c r="G178" s="20"/>
      <c r="H178" s="20"/>
      <c r="I178" s="20"/>
      <c r="J178" s="20"/>
      <c r="K178" s="20"/>
      <c r="L178" s="20">
        <v>13.2</v>
      </c>
      <c r="M178" s="20"/>
      <c r="N178" s="20">
        <v>8.1</v>
      </c>
      <c r="O178" s="20"/>
      <c r="P178" s="20">
        <v>7.8</v>
      </c>
      <c r="Q178" s="20"/>
      <c r="R178" s="20">
        <v>32.4</v>
      </c>
      <c r="S178" s="20"/>
      <c r="T178" s="20">
        <v>0.2</v>
      </c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 spans="1:32" x14ac:dyDescent="0.25">
      <c r="A179" s="2">
        <v>44812</v>
      </c>
      <c r="B179" s="65"/>
      <c r="C179" s="72"/>
      <c r="D179" s="72"/>
      <c r="E179" s="20"/>
      <c r="F179" s="20"/>
      <c r="G179" s="20"/>
      <c r="H179" s="20"/>
      <c r="I179" s="20"/>
      <c r="J179" s="20"/>
      <c r="K179" s="20"/>
      <c r="L179" s="20">
        <v>14.2</v>
      </c>
      <c r="M179" s="20"/>
      <c r="N179" s="20">
        <v>8.6999999999999993</v>
      </c>
      <c r="O179" s="20"/>
      <c r="P179" s="20">
        <v>8.9</v>
      </c>
      <c r="Q179" s="20"/>
      <c r="R179" s="20">
        <v>32.4</v>
      </c>
      <c r="S179" s="20"/>
      <c r="T179" s="20">
        <v>0.22</v>
      </c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</row>
    <row r="180" spans="1:32" ht="15.75" x14ac:dyDescent="0.25">
      <c r="A180" s="2">
        <v>44812</v>
      </c>
      <c r="B180" s="11" t="s">
        <v>159</v>
      </c>
      <c r="C180" s="13">
        <v>22.520102999999999</v>
      </c>
      <c r="D180" s="13">
        <v>72.766082999999995</v>
      </c>
      <c r="E180" s="12">
        <v>-16.445599999999999</v>
      </c>
      <c r="F180" s="12">
        <v>-10.100099999999999</v>
      </c>
      <c r="G180" s="12"/>
      <c r="H180" s="12"/>
      <c r="I180" s="12">
        <v>41.665900000000001</v>
      </c>
      <c r="J180" s="12"/>
      <c r="K180" s="12"/>
      <c r="L180" s="12">
        <v>4</v>
      </c>
      <c r="M180" s="12"/>
      <c r="N180" s="12">
        <v>4</v>
      </c>
      <c r="O180" s="12"/>
      <c r="P180" s="12">
        <v>1.5</v>
      </c>
      <c r="Q180" s="12"/>
      <c r="R180" s="12">
        <v>33.1</v>
      </c>
      <c r="S180" s="12"/>
      <c r="T180" s="12">
        <v>0.04</v>
      </c>
      <c r="U180" s="12"/>
      <c r="V180" s="12"/>
      <c r="W180" s="12"/>
      <c r="X180" s="12"/>
      <c r="Y180" s="12"/>
      <c r="Z180" s="12" t="s">
        <v>181</v>
      </c>
      <c r="AA180" s="12"/>
      <c r="AB180" s="12"/>
      <c r="AC180" s="12"/>
      <c r="AD180" s="12"/>
      <c r="AE180" s="12"/>
      <c r="AF180" s="12">
        <v>67</v>
      </c>
    </row>
    <row r="181" spans="1:32" ht="15.75" x14ac:dyDescent="0.25">
      <c r="A181" s="2">
        <v>44812</v>
      </c>
      <c r="B181" s="11" t="s">
        <v>160</v>
      </c>
      <c r="C181" s="13">
        <v>22.520661</v>
      </c>
      <c r="D181" s="13">
        <v>72.766068000000004</v>
      </c>
      <c r="E181" s="12">
        <v>-17.223500000000001</v>
      </c>
      <c r="F181" s="12">
        <v>-12.549200000000001</v>
      </c>
      <c r="G181" s="12"/>
      <c r="H181" s="12"/>
      <c r="I181" s="12">
        <v>42.3371</v>
      </c>
      <c r="J181" s="12"/>
      <c r="K181" s="12"/>
      <c r="L181" s="12">
        <v>40.700000000000003</v>
      </c>
      <c r="M181" s="12"/>
      <c r="N181" s="12">
        <v>28.9</v>
      </c>
      <c r="O181" s="12"/>
      <c r="P181" s="12">
        <v>66.099999999999994</v>
      </c>
      <c r="Q181" s="12"/>
      <c r="R181" s="12">
        <v>33.4</v>
      </c>
      <c r="S181" s="12"/>
      <c r="T181" s="12">
        <v>1.65</v>
      </c>
      <c r="U181" s="12"/>
      <c r="V181" s="12"/>
      <c r="W181" s="12"/>
      <c r="X181" s="12"/>
      <c r="Y181" s="12"/>
      <c r="Z181" s="12" t="s">
        <v>183</v>
      </c>
      <c r="AA181" s="12"/>
      <c r="AB181" s="12"/>
      <c r="AC181" s="12"/>
      <c r="AD181" s="12"/>
      <c r="AE181" s="12"/>
      <c r="AF181" s="12">
        <v>68</v>
      </c>
    </row>
    <row r="182" spans="1:32" ht="15.75" x14ac:dyDescent="0.25">
      <c r="A182" s="2">
        <v>44812</v>
      </c>
      <c r="B182" s="11" t="s">
        <v>161</v>
      </c>
      <c r="C182" s="13">
        <v>22.520655000000001</v>
      </c>
      <c r="D182" s="13">
        <v>72.766749000000004</v>
      </c>
      <c r="E182" s="12">
        <v>-17.1218</v>
      </c>
      <c r="F182" s="12">
        <v>-13.2523</v>
      </c>
      <c r="G182" s="12"/>
      <c r="H182" s="12"/>
      <c r="I182" s="12">
        <v>41.403799999999997</v>
      </c>
      <c r="J182" s="12"/>
      <c r="K182" s="12"/>
      <c r="L182" s="12">
        <v>30.4</v>
      </c>
      <c r="M182" s="12"/>
      <c r="N182" s="12">
        <v>19.600000000000001</v>
      </c>
      <c r="O182" s="12"/>
      <c r="P182" s="12">
        <v>29.1</v>
      </c>
      <c r="Q182" s="12"/>
      <c r="R182" s="12">
        <v>32.4</v>
      </c>
      <c r="S182" s="12"/>
      <c r="T182" s="12">
        <v>0.73</v>
      </c>
      <c r="U182" s="12"/>
      <c r="V182" s="12"/>
      <c r="W182" s="12"/>
      <c r="X182" s="12"/>
      <c r="Y182" s="12"/>
      <c r="Z182" s="12" t="s">
        <v>183</v>
      </c>
      <c r="AA182" s="12" t="s">
        <v>220</v>
      </c>
      <c r="AB182" s="12"/>
      <c r="AC182" s="12"/>
      <c r="AD182" s="12"/>
      <c r="AE182" s="12"/>
      <c r="AF182" s="12">
        <v>66</v>
      </c>
    </row>
    <row r="183" spans="1:32" ht="15.75" x14ac:dyDescent="0.25">
      <c r="A183" s="2">
        <v>44812</v>
      </c>
      <c r="B183" s="11" t="s">
        <v>162</v>
      </c>
      <c r="C183" s="13">
        <v>22.520125</v>
      </c>
      <c r="D183" s="13">
        <v>72.766745999999998</v>
      </c>
      <c r="E183" s="12">
        <v>-17.511700000000001</v>
      </c>
      <c r="F183" s="12">
        <v>-10.444599999999999</v>
      </c>
      <c r="G183" s="12"/>
      <c r="H183" s="12"/>
      <c r="I183" s="12">
        <v>41.6952</v>
      </c>
      <c r="J183" s="12"/>
      <c r="K183" s="12"/>
      <c r="L183" s="12">
        <v>5</v>
      </c>
      <c r="M183" s="12"/>
      <c r="N183" s="12">
        <v>4.4000000000000004</v>
      </c>
      <c r="O183" s="12"/>
      <c r="P183" s="12">
        <v>2.4</v>
      </c>
      <c r="Q183" s="12"/>
      <c r="R183" s="12">
        <v>33.1</v>
      </c>
      <c r="S183" s="12"/>
      <c r="T183" s="12">
        <v>0.06</v>
      </c>
      <c r="U183" s="12"/>
      <c r="V183" s="12"/>
      <c r="W183" s="12"/>
      <c r="X183" s="12"/>
      <c r="Y183" s="12"/>
      <c r="Z183" s="12" t="s">
        <v>181</v>
      </c>
      <c r="AA183" s="12"/>
      <c r="AB183" s="12"/>
      <c r="AC183" s="12"/>
      <c r="AD183" s="12"/>
      <c r="AE183" s="12"/>
      <c r="AF183" s="12">
        <v>67</v>
      </c>
    </row>
    <row r="184" spans="1:32" x14ac:dyDescent="0.25">
      <c r="A184" s="2">
        <v>44812</v>
      </c>
      <c r="B184" s="63" t="s">
        <v>163</v>
      </c>
      <c r="C184" s="72">
        <v>22.520285000000001</v>
      </c>
      <c r="D184" s="72">
        <v>72.766487999999995</v>
      </c>
      <c r="E184" s="20">
        <v>-17.2468</v>
      </c>
      <c r="F184" s="20">
        <v>-11.8017</v>
      </c>
      <c r="G184" s="20"/>
      <c r="H184" s="20"/>
      <c r="I184" s="20">
        <v>42.148400000000002</v>
      </c>
      <c r="J184" s="20"/>
      <c r="K184" s="20"/>
      <c r="L184" s="20">
        <v>4.3</v>
      </c>
      <c r="M184" s="20"/>
      <c r="N184" s="20">
        <v>4.0999999999999996</v>
      </c>
      <c r="O184" s="20"/>
      <c r="P184" s="20">
        <v>1.7</v>
      </c>
      <c r="Q184" s="20"/>
      <c r="R184" s="20">
        <v>32.700000000000003</v>
      </c>
      <c r="S184" s="20"/>
      <c r="T184" s="20">
        <v>0.04</v>
      </c>
      <c r="U184" s="20"/>
      <c r="V184" s="20"/>
      <c r="W184" s="20"/>
      <c r="X184" s="20"/>
      <c r="Y184" s="20"/>
      <c r="Z184" s="20" t="s">
        <v>181</v>
      </c>
      <c r="AA184" s="20"/>
      <c r="AB184" s="20"/>
      <c r="AC184" s="20"/>
      <c r="AD184" s="20"/>
      <c r="AE184" s="20"/>
      <c r="AF184" s="20">
        <v>67</v>
      </c>
    </row>
    <row r="185" spans="1:32" x14ac:dyDescent="0.25">
      <c r="A185" s="2">
        <v>44812</v>
      </c>
      <c r="B185" s="64"/>
      <c r="C185" s="72"/>
      <c r="D185" s="72"/>
      <c r="E185" s="20"/>
      <c r="F185" s="20"/>
      <c r="G185" s="20"/>
      <c r="H185" s="20"/>
      <c r="I185" s="20"/>
      <c r="J185" s="20"/>
      <c r="K185" s="20"/>
      <c r="L185" s="20">
        <v>5.8</v>
      </c>
      <c r="M185" s="20"/>
      <c r="N185" s="20">
        <v>4.7</v>
      </c>
      <c r="O185" s="20"/>
      <c r="P185" s="20">
        <v>2.4</v>
      </c>
      <c r="Q185" s="20"/>
      <c r="R185" s="20">
        <v>32.700000000000003</v>
      </c>
      <c r="S185" s="20"/>
      <c r="T185" s="20">
        <v>0.06</v>
      </c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</row>
    <row r="186" spans="1:32" x14ac:dyDescent="0.25">
      <c r="A186" s="2">
        <v>44812</v>
      </c>
      <c r="B186" s="65"/>
      <c r="C186" s="72"/>
      <c r="D186" s="72"/>
      <c r="E186" s="20"/>
      <c r="F186" s="20"/>
      <c r="G186" s="20"/>
      <c r="H186" s="20"/>
      <c r="I186" s="20"/>
      <c r="J186" s="20"/>
      <c r="K186" s="20"/>
      <c r="L186" s="20">
        <v>5.5</v>
      </c>
      <c r="M186" s="20"/>
      <c r="N186" s="20">
        <v>4.5999999999999996</v>
      </c>
      <c r="O186" s="20"/>
      <c r="P186" s="20">
        <v>2.2000000000000002</v>
      </c>
      <c r="Q186" s="20"/>
      <c r="R186" s="20">
        <v>33.1</v>
      </c>
      <c r="S186" s="20"/>
      <c r="T186" s="20">
        <v>0.06</v>
      </c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</row>
    <row r="187" spans="1:32" ht="15.75" x14ac:dyDescent="0.25">
      <c r="A187" s="2">
        <v>44812</v>
      </c>
      <c r="B187" s="11" t="s">
        <v>164</v>
      </c>
      <c r="C187" s="13">
        <v>22.521854000000001</v>
      </c>
      <c r="D187" s="13">
        <v>72.766591000000005</v>
      </c>
      <c r="E187" s="12">
        <v>-16.875299999999999</v>
      </c>
      <c r="F187" s="12">
        <v>-12.754300000000001</v>
      </c>
      <c r="G187" s="12"/>
      <c r="H187" s="12"/>
      <c r="I187" s="12">
        <v>40.746000000000002</v>
      </c>
      <c r="J187" s="12"/>
      <c r="K187" s="12"/>
      <c r="L187" s="12">
        <v>36.299999999999997</v>
      </c>
      <c r="M187" s="12"/>
      <c r="N187" s="12">
        <v>24.8</v>
      </c>
      <c r="O187" s="12"/>
      <c r="P187" s="12">
        <v>38.200000000000003</v>
      </c>
      <c r="Q187" s="12"/>
      <c r="R187" s="12">
        <v>33.4</v>
      </c>
      <c r="S187" s="12"/>
      <c r="T187" s="12">
        <v>0.95</v>
      </c>
      <c r="U187" s="12"/>
      <c r="V187" s="12"/>
      <c r="W187" s="12"/>
      <c r="X187" s="12"/>
      <c r="Y187" s="12"/>
      <c r="Z187" s="12" t="s">
        <v>183</v>
      </c>
      <c r="AA187" s="12" t="s">
        <v>220</v>
      </c>
      <c r="AB187" s="12"/>
      <c r="AC187" s="12">
        <v>40</v>
      </c>
      <c r="AD187" s="12"/>
      <c r="AE187" s="12"/>
      <c r="AF187" s="12">
        <v>71</v>
      </c>
    </row>
    <row r="188" spans="1:32" ht="15.75" x14ac:dyDescent="0.25">
      <c r="A188" s="2">
        <v>44812</v>
      </c>
      <c r="B188" s="11" t="s">
        <v>165</v>
      </c>
      <c r="C188" s="13">
        <v>22.521858999999999</v>
      </c>
      <c r="D188" s="13">
        <v>72.766131999999999</v>
      </c>
      <c r="E188" s="12">
        <v>-17.666399999999999</v>
      </c>
      <c r="F188" s="12">
        <v>-12.7181</v>
      </c>
      <c r="G188" s="12"/>
      <c r="H188" s="12"/>
      <c r="I188" s="12">
        <v>40.566499999999998</v>
      </c>
      <c r="J188" s="12"/>
      <c r="K188" s="12"/>
      <c r="L188" s="12">
        <v>6</v>
      </c>
      <c r="M188" s="12"/>
      <c r="N188" s="12">
        <v>4.8</v>
      </c>
      <c r="O188" s="12"/>
      <c r="P188" s="12">
        <v>3.1</v>
      </c>
      <c r="Q188" s="12"/>
      <c r="R188" s="12">
        <v>33.4</v>
      </c>
      <c r="S188" s="12"/>
      <c r="T188" s="12">
        <v>0.08</v>
      </c>
      <c r="U188" s="12"/>
      <c r="V188" s="12"/>
      <c r="W188" s="12"/>
      <c r="X188" s="12"/>
      <c r="Y188" s="12"/>
      <c r="Z188" s="12" t="s">
        <v>183</v>
      </c>
      <c r="AA188" s="12" t="s">
        <v>220</v>
      </c>
      <c r="AB188" s="12"/>
      <c r="AC188" s="12">
        <v>40</v>
      </c>
      <c r="AD188" s="12"/>
      <c r="AE188" s="12"/>
      <c r="AF188" s="12">
        <v>70</v>
      </c>
    </row>
    <row r="189" spans="1:32" ht="15.75" x14ac:dyDescent="0.25">
      <c r="A189" s="2">
        <v>44812</v>
      </c>
      <c r="B189" s="11" t="s">
        <v>166</v>
      </c>
      <c r="C189" s="13">
        <v>22.522409</v>
      </c>
      <c r="D189" s="13">
        <v>72.766261</v>
      </c>
      <c r="E189" s="12">
        <v>-16.119299999999999</v>
      </c>
      <c r="F189" s="12">
        <v>-11.023</v>
      </c>
      <c r="G189" s="12"/>
      <c r="H189" s="12"/>
      <c r="I189" s="12">
        <v>40.860599999999998</v>
      </c>
      <c r="J189" s="12"/>
      <c r="K189" s="12"/>
      <c r="L189" s="12">
        <v>9.1</v>
      </c>
      <c r="M189" s="12"/>
      <c r="N189" s="12">
        <v>6.1</v>
      </c>
      <c r="O189" s="12"/>
      <c r="P189" s="12">
        <v>6.6</v>
      </c>
      <c r="Q189" s="12"/>
      <c r="R189" s="12">
        <v>33.4</v>
      </c>
      <c r="S189" s="12"/>
      <c r="T189" s="12">
        <v>0.16</v>
      </c>
      <c r="U189" s="12"/>
      <c r="V189" s="12"/>
      <c r="W189" s="12"/>
      <c r="X189" s="12"/>
      <c r="Y189" s="12"/>
      <c r="Z189" s="12" t="s">
        <v>183</v>
      </c>
      <c r="AA189" s="12" t="s">
        <v>220</v>
      </c>
      <c r="AB189" s="12"/>
      <c r="AC189" s="12">
        <v>40</v>
      </c>
      <c r="AD189" s="12"/>
      <c r="AE189" s="12"/>
      <c r="AF189" s="12">
        <v>69</v>
      </c>
    </row>
    <row r="190" spans="1:32" ht="15.75" x14ac:dyDescent="0.25">
      <c r="A190" s="2">
        <v>44812</v>
      </c>
      <c r="B190" s="11" t="s">
        <v>167</v>
      </c>
      <c r="C190" s="13">
        <v>22.522380999999999</v>
      </c>
      <c r="D190" s="13">
        <v>72.766729999999995</v>
      </c>
      <c r="E190" s="12">
        <v>-15.7447</v>
      </c>
      <c r="F190" s="12">
        <v>-10.825699999999999</v>
      </c>
      <c r="G190" s="12"/>
      <c r="H190" s="12"/>
      <c r="I190" s="12">
        <v>40.676499999999997</v>
      </c>
      <c r="J190" s="12"/>
      <c r="K190" s="12"/>
      <c r="L190" s="12">
        <v>13.4</v>
      </c>
      <c r="M190" s="12"/>
      <c r="N190" s="12">
        <v>8.1999999999999993</v>
      </c>
      <c r="O190" s="12"/>
      <c r="P190" s="12">
        <v>9.1</v>
      </c>
      <c r="Q190" s="12"/>
      <c r="R190" s="12">
        <v>33.4</v>
      </c>
      <c r="S190" s="12"/>
      <c r="T190" s="12">
        <v>0.23</v>
      </c>
      <c r="U190" s="12"/>
      <c r="V190" s="12"/>
      <c r="W190" s="12"/>
      <c r="X190" s="12"/>
      <c r="Y190" s="12"/>
      <c r="Z190" s="12" t="s">
        <v>183</v>
      </c>
      <c r="AA190" s="12" t="s">
        <v>220</v>
      </c>
      <c r="AB190" s="12"/>
      <c r="AC190" s="12">
        <v>40</v>
      </c>
      <c r="AD190" s="12"/>
      <c r="AE190" s="12"/>
      <c r="AF190" s="12">
        <v>69</v>
      </c>
    </row>
    <row r="191" spans="1:32" x14ac:dyDescent="0.25">
      <c r="A191" s="2">
        <v>44812</v>
      </c>
      <c r="B191" s="63" t="s">
        <v>168</v>
      </c>
      <c r="C191" s="72">
        <v>22.522200999999999</v>
      </c>
      <c r="D191" s="72">
        <v>72.766434000000004</v>
      </c>
      <c r="E191" s="20">
        <v>-16.774899999999999</v>
      </c>
      <c r="F191" s="20">
        <v>-11.926</v>
      </c>
      <c r="G191" s="20"/>
      <c r="H191" s="20"/>
      <c r="I191" s="20">
        <v>40.518999999999998</v>
      </c>
      <c r="J191" s="20"/>
      <c r="K191" s="20"/>
      <c r="L191" s="20">
        <v>12.2</v>
      </c>
      <c r="M191" s="20"/>
      <c r="N191" s="20">
        <v>7.6</v>
      </c>
      <c r="O191" s="20"/>
      <c r="P191" s="20">
        <v>7.8</v>
      </c>
      <c r="Q191" s="20"/>
      <c r="R191" s="20">
        <v>33.1</v>
      </c>
      <c r="S191" s="20"/>
      <c r="T191" s="20">
        <v>0.19</v>
      </c>
      <c r="U191" s="20"/>
      <c r="V191" s="20"/>
      <c r="W191" s="20"/>
      <c r="X191" s="20"/>
      <c r="Y191" s="20"/>
      <c r="Z191" s="20" t="s">
        <v>183</v>
      </c>
      <c r="AA191" s="20" t="s">
        <v>220</v>
      </c>
      <c r="AB191" s="20"/>
      <c r="AC191" s="20">
        <v>40</v>
      </c>
      <c r="AD191" s="20"/>
      <c r="AE191" s="20"/>
      <c r="AF191" s="20">
        <v>69</v>
      </c>
    </row>
    <row r="192" spans="1:32" x14ac:dyDescent="0.25">
      <c r="A192" s="2">
        <v>44812</v>
      </c>
      <c r="B192" s="64"/>
      <c r="C192" s="72"/>
      <c r="D192" s="72"/>
      <c r="E192" s="20"/>
      <c r="F192" s="20"/>
      <c r="G192" s="20"/>
      <c r="H192" s="20"/>
      <c r="I192" s="20"/>
      <c r="J192" s="20"/>
      <c r="K192" s="20"/>
      <c r="L192" s="20">
        <v>11</v>
      </c>
      <c r="M192" s="20"/>
      <c r="N192" s="20">
        <v>7</v>
      </c>
      <c r="O192" s="20"/>
      <c r="P192" s="20">
        <v>7.6</v>
      </c>
      <c r="Q192" s="20"/>
      <c r="R192" s="20">
        <v>33.4</v>
      </c>
      <c r="S192" s="20"/>
      <c r="T192" s="20">
        <v>0.19</v>
      </c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 spans="1:32" x14ac:dyDescent="0.25">
      <c r="A193" s="2">
        <v>44812</v>
      </c>
      <c r="B193" s="65"/>
      <c r="C193" s="72"/>
      <c r="D193" s="72"/>
      <c r="E193" s="20"/>
      <c r="F193" s="20"/>
      <c r="G193" s="20"/>
      <c r="H193" s="20"/>
      <c r="I193" s="20"/>
      <c r="J193" s="20"/>
      <c r="K193" s="20"/>
      <c r="L193" s="20">
        <v>12.3</v>
      </c>
      <c r="M193" s="20"/>
      <c r="N193" s="20">
        <v>7.7</v>
      </c>
      <c r="O193" s="20"/>
      <c r="P193" s="20">
        <v>9</v>
      </c>
      <c r="Q193" s="20"/>
      <c r="R193" s="20">
        <v>33.4</v>
      </c>
      <c r="S193" s="20"/>
      <c r="T193" s="20">
        <v>0.22</v>
      </c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 spans="1:32" ht="15.75" x14ac:dyDescent="0.25">
      <c r="A194" s="2">
        <v>44812</v>
      </c>
      <c r="B194" s="11" t="s">
        <v>169</v>
      </c>
      <c r="C194" s="13">
        <v>22.523696999999999</v>
      </c>
      <c r="D194" s="13">
        <v>72.767968999999994</v>
      </c>
      <c r="E194" s="12">
        <v>-16.2273</v>
      </c>
      <c r="F194" s="12">
        <v>-9.7495700000000003</v>
      </c>
      <c r="G194" s="12"/>
      <c r="H194" s="12"/>
      <c r="I194" s="12">
        <v>43.681399999999996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 t="s">
        <v>183</v>
      </c>
      <c r="AA194" s="12" t="s">
        <v>220</v>
      </c>
      <c r="AB194" s="12"/>
      <c r="AC194" s="12">
        <v>40</v>
      </c>
      <c r="AD194" s="12"/>
      <c r="AE194" s="12"/>
      <c r="AF194" s="12">
        <v>72</v>
      </c>
    </row>
    <row r="195" spans="1:32" ht="15.75" x14ac:dyDescent="0.25">
      <c r="A195" s="2">
        <v>44812</v>
      </c>
      <c r="B195" s="11" t="s">
        <v>170</v>
      </c>
      <c r="C195" s="13">
        <v>22.523710000000001</v>
      </c>
      <c r="D195" s="13">
        <v>72.768581999999995</v>
      </c>
      <c r="E195" s="12">
        <v>-15.1867</v>
      </c>
      <c r="F195" s="12">
        <v>-10.511100000000001</v>
      </c>
      <c r="G195" s="12"/>
      <c r="H195" s="12"/>
      <c r="I195" s="12">
        <v>40.7624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 t="s">
        <v>183</v>
      </c>
      <c r="AA195" s="12" t="s">
        <v>220</v>
      </c>
      <c r="AB195" s="12"/>
      <c r="AC195" s="12">
        <v>40</v>
      </c>
      <c r="AD195" s="12"/>
      <c r="AE195" s="12"/>
      <c r="AF195" s="12">
        <v>72</v>
      </c>
    </row>
    <row r="196" spans="1:32" ht="15.75" x14ac:dyDescent="0.25">
      <c r="A196" s="2">
        <v>44812</v>
      </c>
      <c r="B196" s="11" t="s">
        <v>171</v>
      </c>
      <c r="C196" s="13">
        <v>22.524262</v>
      </c>
      <c r="D196" s="13">
        <v>72.768629000000004</v>
      </c>
      <c r="E196" s="12">
        <v>-17.567799999999998</v>
      </c>
      <c r="F196" s="12">
        <v>-11.258900000000001</v>
      </c>
      <c r="G196" s="12"/>
      <c r="H196" s="12"/>
      <c r="I196" s="12">
        <v>42.164999999999999</v>
      </c>
      <c r="J196" s="12"/>
      <c r="K196" s="12"/>
      <c r="L196" s="12">
        <v>7.8</v>
      </c>
      <c r="M196" s="12"/>
      <c r="N196" s="12">
        <v>5.6</v>
      </c>
      <c r="O196" s="12"/>
      <c r="P196" s="12">
        <v>2.9</v>
      </c>
      <c r="Q196" s="12"/>
      <c r="R196" s="12">
        <v>33.4</v>
      </c>
      <c r="S196" s="12"/>
      <c r="T196" s="12">
        <v>7.0000000000000007E-2</v>
      </c>
      <c r="U196" s="12"/>
      <c r="V196" s="12"/>
      <c r="W196" s="12"/>
      <c r="X196" s="12"/>
      <c r="Y196" s="12"/>
      <c r="Z196" s="12" t="s">
        <v>181</v>
      </c>
      <c r="AA196" s="12" t="s">
        <v>221</v>
      </c>
      <c r="AB196" s="12"/>
      <c r="AC196" s="12"/>
      <c r="AD196" s="12"/>
      <c r="AE196" s="12"/>
      <c r="AF196" s="12">
        <v>73</v>
      </c>
    </row>
    <row r="197" spans="1:32" ht="15.75" x14ac:dyDescent="0.25">
      <c r="A197" s="2">
        <v>44812</v>
      </c>
      <c r="B197" s="11" t="s">
        <v>172</v>
      </c>
      <c r="C197" s="13">
        <v>22.524252000000001</v>
      </c>
      <c r="D197" s="13">
        <v>72.767989</v>
      </c>
      <c r="E197" s="12">
        <v>-15.4285</v>
      </c>
      <c r="F197" s="12">
        <v>-9.0264399999999991</v>
      </c>
      <c r="G197" s="12"/>
      <c r="H197" s="12"/>
      <c r="I197" s="12">
        <v>44.067900000000002</v>
      </c>
      <c r="J197" s="12"/>
      <c r="K197" s="12"/>
      <c r="L197" s="12">
        <v>6.2</v>
      </c>
      <c r="M197" s="12"/>
      <c r="N197" s="12">
        <v>4.9000000000000004</v>
      </c>
      <c r="O197" s="12"/>
      <c r="P197" s="12">
        <v>2.7</v>
      </c>
      <c r="Q197" s="12"/>
      <c r="R197" s="12">
        <v>33.4</v>
      </c>
      <c r="S197" s="12"/>
      <c r="T197" s="12">
        <v>7.0000000000000007E-2</v>
      </c>
      <c r="U197" s="12"/>
      <c r="V197" s="12"/>
      <c r="W197" s="12"/>
      <c r="X197" s="12"/>
      <c r="Y197" s="12"/>
      <c r="Z197" s="12" t="s">
        <v>183</v>
      </c>
      <c r="AA197" s="12" t="s">
        <v>220</v>
      </c>
      <c r="AB197" s="12"/>
      <c r="AC197" s="12">
        <v>50</v>
      </c>
      <c r="AD197" s="12"/>
      <c r="AE197" s="12"/>
      <c r="AF197" s="12">
        <v>74</v>
      </c>
    </row>
    <row r="198" spans="1:32" x14ac:dyDescent="0.25">
      <c r="A198" s="2">
        <v>44812</v>
      </c>
      <c r="B198" s="63" t="s">
        <v>173</v>
      </c>
      <c r="C198" s="72">
        <v>22.524049000000002</v>
      </c>
      <c r="D198" s="72">
        <v>72.768360999999999</v>
      </c>
      <c r="E198" s="20">
        <v>-16.8048</v>
      </c>
      <c r="F198" s="20">
        <v>-10.6686</v>
      </c>
      <c r="G198" s="20"/>
      <c r="H198" s="20"/>
      <c r="I198" s="20">
        <v>43.134599999999999</v>
      </c>
      <c r="J198" s="20"/>
      <c r="K198" s="20"/>
      <c r="L198" s="20">
        <v>7.3</v>
      </c>
      <c r="M198" s="20"/>
      <c r="N198" s="20">
        <v>5.3</v>
      </c>
      <c r="O198" s="20"/>
      <c r="P198" s="20">
        <v>3.1</v>
      </c>
      <c r="Q198" s="20"/>
      <c r="R198" s="20">
        <v>33.4</v>
      </c>
      <c r="S198" s="20"/>
      <c r="T198" s="20">
        <v>0.08</v>
      </c>
      <c r="U198" s="20"/>
      <c r="V198" s="20"/>
      <c r="W198" s="20"/>
      <c r="X198" s="20"/>
      <c r="Y198" s="20"/>
      <c r="Z198" s="20" t="s">
        <v>181</v>
      </c>
      <c r="AA198" s="20" t="s">
        <v>221</v>
      </c>
      <c r="AB198" s="20"/>
      <c r="AC198" s="20"/>
      <c r="AD198" s="20"/>
      <c r="AE198" s="20"/>
      <c r="AF198" s="20">
        <v>73</v>
      </c>
    </row>
    <row r="199" spans="1:32" x14ac:dyDescent="0.25">
      <c r="A199" s="2">
        <v>44812</v>
      </c>
      <c r="B199" s="64"/>
      <c r="C199" s="72"/>
      <c r="D199" s="72"/>
      <c r="E199" s="20"/>
      <c r="F199" s="20"/>
      <c r="G199" s="20"/>
      <c r="H199" s="20"/>
      <c r="I199" s="20"/>
      <c r="J199" s="20"/>
      <c r="K199" s="20"/>
      <c r="L199" s="20">
        <v>7.2</v>
      </c>
      <c r="M199" s="20"/>
      <c r="N199" s="20">
        <v>5.3</v>
      </c>
      <c r="O199" s="20"/>
      <c r="P199" s="20">
        <v>3</v>
      </c>
      <c r="Q199" s="20"/>
      <c r="R199" s="20">
        <v>33.4</v>
      </c>
      <c r="S199" s="20"/>
      <c r="T199" s="20">
        <v>0.08</v>
      </c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 spans="1:32" x14ac:dyDescent="0.25">
      <c r="A200" s="2">
        <v>44812</v>
      </c>
      <c r="B200" s="65"/>
      <c r="C200" s="72"/>
      <c r="D200" s="72"/>
      <c r="E200" s="20"/>
      <c r="F200" s="20"/>
      <c r="G200" s="20"/>
      <c r="H200" s="20"/>
      <c r="I200" s="20"/>
      <c r="J200" s="20"/>
      <c r="K200" s="20"/>
      <c r="L200" s="20">
        <v>49.4</v>
      </c>
      <c r="M200" s="20"/>
      <c r="N200" s="20">
        <v>38.1</v>
      </c>
      <c r="O200" s="20"/>
      <c r="P200" s="20">
        <v>53.5</v>
      </c>
      <c r="Q200" s="20"/>
      <c r="R200" s="20">
        <v>33.4</v>
      </c>
      <c r="S200" s="20"/>
      <c r="T200" s="20">
        <v>1.32</v>
      </c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 spans="1:32" ht="15.75" x14ac:dyDescent="0.25">
      <c r="A201" s="2">
        <v>44812</v>
      </c>
      <c r="B201" s="11" t="s">
        <v>174</v>
      </c>
      <c r="C201" s="13">
        <v>22.52364</v>
      </c>
      <c r="D201" s="13">
        <v>72.766727000000003</v>
      </c>
      <c r="E201" s="12">
        <v>-15.768000000000001</v>
      </c>
      <c r="F201" s="12">
        <v>-9.9684799999999996</v>
      </c>
      <c r="G201" s="12"/>
      <c r="H201" s="12"/>
      <c r="I201" s="12">
        <v>42.000300000000003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 t="s">
        <v>181</v>
      </c>
      <c r="AA201" s="12"/>
      <c r="AB201" s="12"/>
      <c r="AC201" s="12"/>
      <c r="AD201" s="12"/>
      <c r="AE201" s="12"/>
      <c r="AF201" s="12"/>
    </row>
    <row r="202" spans="1:32" ht="15.75" x14ac:dyDescent="0.25">
      <c r="A202" s="2">
        <v>44812</v>
      </c>
      <c r="B202" s="11" t="s">
        <v>175</v>
      </c>
      <c r="C202" s="13">
        <v>22.523657</v>
      </c>
      <c r="D202" s="13">
        <v>72.766015999999993</v>
      </c>
      <c r="E202" s="12">
        <v>-15.351900000000001</v>
      </c>
      <c r="F202" s="12">
        <v>-9.6223200000000002</v>
      </c>
      <c r="G202" s="12"/>
      <c r="H202" s="12"/>
      <c r="I202" s="12">
        <v>41.740200000000002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ht="15.75" x14ac:dyDescent="0.25">
      <c r="A203" s="2">
        <v>44812</v>
      </c>
      <c r="B203" s="11" t="s">
        <v>176</v>
      </c>
      <c r="C203" s="13">
        <v>22.524255</v>
      </c>
      <c r="D203" s="13">
        <v>72.766024000000002</v>
      </c>
      <c r="E203" s="12">
        <v>-16.2226</v>
      </c>
      <c r="F203" s="12">
        <v>-5.6659800000000002</v>
      </c>
      <c r="G203" s="12"/>
      <c r="H203" s="12"/>
      <c r="I203" s="12">
        <v>43.529899999999998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ht="15.75" x14ac:dyDescent="0.25">
      <c r="A204" s="2">
        <v>44812</v>
      </c>
      <c r="B204" s="11" t="s">
        <v>177</v>
      </c>
      <c r="C204" s="13">
        <v>22.524228999999998</v>
      </c>
      <c r="D204" s="13">
        <v>72.766600999999994</v>
      </c>
      <c r="E204" s="12">
        <v>-16.8432</v>
      </c>
      <c r="F204" s="12">
        <v>-6.9062099999999997</v>
      </c>
      <c r="G204" s="12"/>
      <c r="H204" s="12"/>
      <c r="I204" s="12">
        <v>40.920200000000001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x14ac:dyDescent="0.25">
      <c r="A205" s="2">
        <v>44812</v>
      </c>
      <c r="B205" s="63" t="s">
        <v>178</v>
      </c>
      <c r="C205" s="72">
        <v>22.524027</v>
      </c>
      <c r="D205" s="72">
        <v>72.766356999999999</v>
      </c>
      <c r="E205" s="20">
        <v>-15.297499999999999</v>
      </c>
      <c r="F205" s="27">
        <v>-6.0690099999999996</v>
      </c>
      <c r="G205" s="20"/>
      <c r="H205" s="20"/>
      <c r="I205" s="20">
        <v>41.162700000000001</v>
      </c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</row>
    <row r="206" spans="1:32" x14ac:dyDescent="0.25">
      <c r="A206" s="2">
        <v>44812</v>
      </c>
      <c r="B206" s="64"/>
      <c r="C206" s="72"/>
      <c r="D206" s="72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 spans="1:32" ht="15.75" thickBot="1" x14ac:dyDescent="0.3">
      <c r="A207" s="2">
        <v>44812</v>
      </c>
      <c r="B207" s="65"/>
      <c r="C207" s="72"/>
      <c r="D207" s="72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</row>
    <row r="209" spans="11:11" x14ac:dyDescent="0.25">
      <c r="K209" s="12"/>
    </row>
  </sheetData>
  <mergeCells count="124">
    <mergeCell ref="T2:U2"/>
    <mergeCell ref="V2:V4"/>
    <mergeCell ref="W2:W4"/>
    <mergeCell ref="X2:Y2"/>
    <mergeCell ref="Z2:AE2"/>
    <mergeCell ref="A3:A4"/>
    <mergeCell ref="B3:B4"/>
    <mergeCell ref="C3:C4"/>
    <mergeCell ref="D3:D4"/>
    <mergeCell ref="E3:F3"/>
    <mergeCell ref="E2:H2"/>
    <mergeCell ref="J2:K2"/>
    <mergeCell ref="L2:M2"/>
    <mergeCell ref="N2:O2"/>
    <mergeCell ref="P2:Q2"/>
    <mergeCell ref="R2:S2"/>
    <mergeCell ref="AC3:AC4"/>
    <mergeCell ref="AD3:AD4"/>
    <mergeCell ref="AE3:AE4"/>
    <mergeCell ref="B9:B11"/>
    <mergeCell ref="C9:C11"/>
    <mergeCell ref="D9:D11"/>
    <mergeCell ref="U3:U4"/>
    <mergeCell ref="X3:X4"/>
    <mergeCell ref="Y3:Y4"/>
    <mergeCell ref="Z3:Z4"/>
    <mergeCell ref="AA3:AA4"/>
    <mergeCell ref="AB3:AB4"/>
    <mergeCell ref="O3:O4"/>
    <mergeCell ref="P3:P4"/>
    <mergeCell ref="Q3:Q4"/>
    <mergeCell ref="R3:R4"/>
    <mergeCell ref="S3:S4"/>
    <mergeCell ref="T3:T4"/>
    <mergeCell ref="G3:H3"/>
    <mergeCell ref="J3:J4"/>
    <mergeCell ref="K3:K4"/>
    <mergeCell ref="L3:L4"/>
    <mergeCell ref="M3:M4"/>
    <mergeCell ref="N3:N4"/>
    <mergeCell ref="B30:B32"/>
    <mergeCell ref="C30:C32"/>
    <mergeCell ref="D30:D32"/>
    <mergeCell ref="B37:B39"/>
    <mergeCell ref="C37:C39"/>
    <mergeCell ref="D37:D39"/>
    <mergeCell ref="B16:B18"/>
    <mergeCell ref="C16:C18"/>
    <mergeCell ref="D16:D18"/>
    <mergeCell ref="B23:B25"/>
    <mergeCell ref="C23:C25"/>
    <mergeCell ref="D23:D25"/>
    <mergeCell ref="B58:B60"/>
    <mergeCell ref="C58:C60"/>
    <mergeCell ref="D58:D60"/>
    <mergeCell ref="B65:B67"/>
    <mergeCell ref="C65:C67"/>
    <mergeCell ref="D65:D67"/>
    <mergeCell ref="B44:B46"/>
    <mergeCell ref="C44:C46"/>
    <mergeCell ref="D44:D46"/>
    <mergeCell ref="B51:B53"/>
    <mergeCell ref="C51:C53"/>
    <mergeCell ref="D51:D53"/>
    <mergeCell ref="B86:B88"/>
    <mergeCell ref="C86:C88"/>
    <mergeCell ref="D86:D88"/>
    <mergeCell ref="B93:B95"/>
    <mergeCell ref="C93:C95"/>
    <mergeCell ref="D93:D95"/>
    <mergeCell ref="B72:B74"/>
    <mergeCell ref="C72:C74"/>
    <mergeCell ref="D72:D74"/>
    <mergeCell ref="B79:B81"/>
    <mergeCell ref="C79:C81"/>
    <mergeCell ref="D79:D81"/>
    <mergeCell ref="B114:B116"/>
    <mergeCell ref="C114:C116"/>
    <mergeCell ref="D114:D116"/>
    <mergeCell ref="B121:B123"/>
    <mergeCell ref="C121:C123"/>
    <mergeCell ref="D121:D123"/>
    <mergeCell ref="B100:B102"/>
    <mergeCell ref="C100:C102"/>
    <mergeCell ref="D100:D102"/>
    <mergeCell ref="B107:B109"/>
    <mergeCell ref="C107:C109"/>
    <mergeCell ref="D107:D109"/>
    <mergeCell ref="B142:B144"/>
    <mergeCell ref="C142:C144"/>
    <mergeCell ref="D142:D144"/>
    <mergeCell ref="B149:B151"/>
    <mergeCell ref="C149:C151"/>
    <mergeCell ref="D149:D151"/>
    <mergeCell ref="B128:B130"/>
    <mergeCell ref="C128:C130"/>
    <mergeCell ref="D128:D130"/>
    <mergeCell ref="B135:B137"/>
    <mergeCell ref="C135:C137"/>
    <mergeCell ref="D135:D137"/>
    <mergeCell ref="B170:B172"/>
    <mergeCell ref="C170:C172"/>
    <mergeCell ref="D170:D172"/>
    <mergeCell ref="B177:B179"/>
    <mergeCell ref="C177:C179"/>
    <mergeCell ref="D177:D179"/>
    <mergeCell ref="B156:B158"/>
    <mergeCell ref="C156:C158"/>
    <mergeCell ref="D156:D158"/>
    <mergeCell ref="B163:B165"/>
    <mergeCell ref="C163:C165"/>
    <mergeCell ref="D163:D165"/>
    <mergeCell ref="B198:B200"/>
    <mergeCell ref="C198:C200"/>
    <mergeCell ref="D198:D200"/>
    <mergeCell ref="B205:B207"/>
    <mergeCell ref="C205:C207"/>
    <mergeCell ref="D205:D207"/>
    <mergeCell ref="B184:B186"/>
    <mergeCell ref="C184:C186"/>
    <mergeCell ref="D184:D186"/>
    <mergeCell ref="B191:B193"/>
    <mergeCell ref="C191:C193"/>
    <mergeCell ref="D191:D19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zoomScaleNormal="100" workbookViewId="0"/>
  </sheetViews>
  <sheetFormatPr defaultRowHeight="15" x14ac:dyDescent="0.25"/>
  <cols>
    <col min="1" max="1" width="19.28515625" bestFit="1" customWidth="1"/>
    <col min="2" max="2" width="15.5703125" bestFit="1" customWidth="1"/>
    <col min="3" max="3" width="22.7109375" bestFit="1" customWidth="1"/>
    <col min="4" max="4" width="24.28515625" bestFit="1" customWidth="1"/>
    <col min="5" max="8" width="7.140625" bestFit="1" customWidth="1"/>
    <col min="9" max="9" width="8.42578125" bestFit="1" customWidth="1"/>
    <col min="10" max="10" width="5.5703125" bestFit="1" customWidth="1"/>
    <col min="11" max="11" width="3.42578125" bestFit="1" customWidth="1"/>
    <col min="12" max="12" width="8.28515625" bestFit="1" customWidth="1"/>
    <col min="13" max="13" width="3.28515625" bestFit="1" customWidth="1"/>
    <col min="14" max="14" width="26.28515625" bestFit="1" customWidth="1"/>
    <col min="15" max="15" width="3.28515625" bestFit="1" customWidth="1"/>
    <col min="16" max="16" width="31.28515625" bestFit="1" customWidth="1"/>
    <col min="17" max="17" width="3.28515625" bestFit="1" customWidth="1"/>
    <col min="18" max="18" width="9.28515625" bestFit="1" customWidth="1"/>
    <col min="19" max="19" width="3.28515625" bestFit="1" customWidth="1"/>
    <col min="20" max="20" width="18.140625" bestFit="1" customWidth="1"/>
    <col min="21" max="21" width="3.28515625" bestFit="1" customWidth="1"/>
    <col min="22" max="22" width="28.85546875" bestFit="1" customWidth="1"/>
    <col min="23" max="23" width="8.85546875" bestFit="1" customWidth="1"/>
    <col min="24" max="24" width="12.85546875" bestFit="1" customWidth="1"/>
    <col min="25" max="25" width="12.28515625" bestFit="1" customWidth="1"/>
    <col min="26" max="26" width="15.7109375" bestFit="1" customWidth="1"/>
    <col min="27" max="27" width="10.42578125" bestFit="1" customWidth="1"/>
    <col min="28" max="28" width="12" bestFit="1" customWidth="1"/>
    <col min="29" max="29" width="16.42578125" bestFit="1" customWidth="1"/>
    <col min="30" max="30" width="29.140625" bestFit="1" customWidth="1"/>
    <col min="31" max="31" width="14" bestFit="1" customWidth="1"/>
    <col min="32" max="32" width="9.5703125" bestFit="1" customWidth="1"/>
    <col min="33" max="33" width="12.7109375" bestFit="1" customWidth="1"/>
    <col min="34" max="34" width="10.85546875" bestFit="1" customWidth="1"/>
  </cols>
  <sheetData>
    <row r="1" spans="1:38" x14ac:dyDescent="0.25">
      <c r="A1" s="1" t="s">
        <v>0</v>
      </c>
      <c r="B1" s="2">
        <v>44824</v>
      </c>
      <c r="C1" s="3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Z1" s="5"/>
      <c r="AA1" s="5"/>
      <c r="AB1" s="5"/>
      <c r="AC1" s="5"/>
      <c r="AD1" s="5"/>
      <c r="AE1" s="5"/>
    </row>
    <row r="2" spans="1:38" ht="60" x14ac:dyDescent="0.25">
      <c r="A2" s="6"/>
      <c r="B2" s="7"/>
      <c r="C2" s="8"/>
      <c r="D2" s="9"/>
      <c r="E2" s="79" t="s">
        <v>191</v>
      </c>
      <c r="F2" s="82"/>
      <c r="G2" s="82"/>
      <c r="H2" s="80"/>
      <c r="I2" s="25" t="s">
        <v>196</v>
      </c>
      <c r="J2" s="79" t="s">
        <v>192</v>
      </c>
      <c r="K2" s="80"/>
      <c r="L2" s="79" t="s">
        <v>193</v>
      </c>
      <c r="M2" s="80"/>
      <c r="N2" s="79" t="s">
        <v>194</v>
      </c>
      <c r="O2" s="80"/>
      <c r="P2" s="79" t="s">
        <v>195</v>
      </c>
      <c r="Q2" s="80"/>
      <c r="R2" s="79" t="s">
        <v>3</v>
      </c>
      <c r="S2" s="80"/>
      <c r="T2" s="79" t="s">
        <v>4</v>
      </c>
      <c r="U2" s="80"/>
      <c r="V2" s="77" t="s">
        <v>5</v>
      </c>
      <c r="W2" s="77" t="s">
        <v>6</v>
      </c>
      <c r="X2" s="79" t="s">
        <v>7</v>
      </c>
      <c r="Y2" s="80"/>
      <c r="Z2" s="79" t="s">
        <v>8</v>
      </c>
      <c r="AA2" s="82"/>
      <c r="AB2" s="82"/>
      <c r="AC2" s="82"/>
      <c r="AD2" s="82"/>
      <c r="AE2" s="80"/>
    </row>
    <row r="3" spans="1:38" x14ac:dyDescent="0.25">
      <c r="A3" s="77" t="s">
        <v>9</v>
      </c>
      <c r="B3" s="77" t="s">
        <v>10</v>
      </c>
      <c r="C3" s="77" t="s">
        <v>11</v>
      </c>
      <c r="D3" s="77" t="s">
        <v>12</v>
      </c>
      <c r="E3" s="94" t="s">
        <v>13</v>
      </c>
      <c r="F3" s="94"/>
      <c r="G3" s="94" t="s">
        <v>14</v>
      </c>
      <c r="H3" s="94"/>
      <c r="I3" s="26"/>
      <c r="J3" s="77" t="s">
        <v>15</v>
      </c>
      <c r="K3" s="77" t="s">
        <v>223</v>
      </c>
      <c r="L3" s="76" t="s">
        <v>17</v>
      </c>
      <c r="M3" s="76" t="s">
        <v>18</v>
      </c>
      <c r="N3" s="76" t="s">
        <v>19</v>
      </c>
      <c r="O3" s="76" t="s">
        <v>20</v>
      </c>
      <c r="P3" s="76" t="s">
        <v>21</v>
      </c>
      <c r="Q3" s="76" t="s">
        <v>20</v>
      </c>
      <c r="R3" s="76" t="s">
        <v>22</v>
      </c>
      <c r="S3" s="76" t="s">
        <v>20</v>
      </c>
      <c r="T3" s="76" t="s">
        <v>23</v>
      </c>
      <c r="U3" s="76" t="s">
        <v>20</v>
      </c>
      <c r="V3" s="81"/>
      <c r="W3" s="81"/>
      <c r="X3" s="77" t="s">
        <v>24</v>
      </c>
      <c r="Y3" s="77" t="s">
        <v>25</v>
      </c>
      <c r="Z3" s="77" t="s">
        <v>26</v>
      </c>
      <c r="AA3" s="77" t="s">
        <v>27</v>
      </c>
      <c r="AB3" s="77" t="s">
        <v>28</v>
      </c>
      <c r="AC3" s="77" t="s">
        <v>29</v>
      </c>
      <c r="AD3" s="83" t="s">
        <v>30</v>
      </c>
      <c r="AE3" s="83" t="s">
        <v>31</v>
      </c>
    </row>
    <row r="4" spans="1:38" x14ac:dyDescent="0.25">
      <c r="A4" s="78"/>
      <c r="B4" s="78"/>
      <c r="C4" s="78"/>
      <c r="D4" s="78"/>
      <c r="E4" s="10" t="s">
        <v>33</v>
      </c>
      <c r="F4" s="10" t="s">
        <v>32</v>
      </c>
      <c r="G4" s="10" t="s">
        <v>33</v>
      </c>
      <c r="H4" s="10" t="s">
        <v>32</v>
      </c>
      <c r="I4" s="29" t="s">
        <v>197</v>
      </c>
      <c r="J4" s="81"/>
      <c r="K4" s="81"/>
      <c r="L4" s="87"/>
      <c r="M4" s="87"/>
      <c r="N4" s="87"/>
      <c r="O4" s="87"/>
      <c r="P4" s="87"/>
      <c r="Q4" s="87"/>
      <c r="R4" s="87"/>
      <c r="S4" s="87"/>
      <c r="T4" s="87"/>
      <c r="U4" s="87"/>
      <c r="V4" s="81"/>
      <c r="W4" s="81"/>
      <c r="X4" s="81"/>
      <c r="Y4" s="81"/>
      <c r="Z4" s="81"/>
      <c r="AA4" s="81"/>
      <c r="AB4" s="81"/>
      <c r="AC4" s="81"/>
      <c r="AD4" s="88"/>
      <c r="AE4" s="88"/>
      <c r="AF4" s="24" t="s">
        <v>185</v>
      </c>
      <c r="AG4" t="s">
        <v>268</v>
      </c>
      <c r="AH4" t="s">
        <v>269</v>
      </c>
      <c r="AJ4" t="s">
        <v>268</v>
      </c>
      <c r="AK4" t="s">
        <v>269</v>
      </c>
      <c r="AL4" t="s">
        <v>267</v>
      </c>
    </row>
    <row r="5" spans="1:38" ht="15.75" x14ac:dyDescent="0.25">
      <c r="A5" s="2">
        <v>44824</v>
      </c>
      <c r="B5" s="11" t="s">
        <v>34</v>
      </c>
      <c r="C5" s="13">
        <v>22.526047999999999</v>
      </c>
      <c r="D5" s="13">
        <v>72.765011000000001</v>
      </c>
      <c r="E5">
        <v>-16.382300000000001</v>
      </c>
      <c r="F5">
        <v>-10.0207</v>
      </c>
      <c r="G5" s="12"/>
      <c r="H5" s="12"/>
      <c r="I5">
        <v>41.9998</v>
      </c>
      <c r="J5" s="12"/>
      <c r="K5" s="12"/>
      <c r="L5" s="12">
        <v>22.3</v>
      </c>
      <c r="M5" s="12"/>
      <c r="N5" s="12">
        <v>13.6</v>
      </c>
      <c r="O5" s="12"/>
      <c r="P5" s="12">
        <v>12.3</v>
      </c>
      <c r="Q5" s="12"/>
      <c r="R5" s="12">
        <v>28.3</v>
      </c>
      <c r="S5" s="12"/>
      <c r="T5" s="12">
        <v>0.32</v>
      </c>
      <c r="U5" s="12"/>
      <c r="V5" s="14" t="s">
        <v>227</v>
      </c>
      <c r="W5" s="14" t="s">
        <v>228</v>
      </c>
      <c r="X5" s="16"/>
      <c r="Y5" s="16"/>
      <c r="Z5" s="14" t="s">
        <v>229</v>
      </c>
      <c r="AA5" s="14"/>
      <c r="AB5" s="14"/>
      <c r="AC5" s="14" t="s">
        <v>230</v>
      </c>
      <c r="AD5" s="14"/>
      <c r="AE5" s="57"/>
      <c r="AF5" s="14">
        <v>116</v>
      </c>
    </row>
    <row r="6" spans="1:38" ht="15.75" x14ac:dyDescent="0.25">
      <c r="A6" s="2">
        <v>44824</v>
      </c>
      <c r="B6" s="14" t="s">
        <v>35</v>
      </c>
      <c r="C6" s="17">
        <v>22.525480999999999</v>
      </c>
      <c r="D6" s="17">
        <v>72.765028000000001</v>
      </c>
      <c r="E6">
        <v>-17.0169</v>
      </c>
      <c r="F6">
        <v>-11.4846</v>
      </c>
      <c r="G6" s="12"/>
      <c r="H6" s="12"/>
      <c r="I6">
        <v>42.18</v>
      </c>
      <c r="J6" s="12"/>
      <c r="K6" s="12"/>
      <c r="L6" s="12">
        <v>30.5</v>
      </c>
      <c r="M6" s="12"/>
      <c r="N6" s="12">
        <v>19.7</v>
      </c>
      <c r="O6" s="12"/>
      <c r="P6" s="12">
        <v>28.2</v>
      </c>
      <c r="Q6" s="12"/>
      <c r="R6" s="12">
        <v>27.8</v>
      </c>
      <c r="S6" s="12"/>
      <c r="T6" s="12">
        <v>0.75</v>
      </c>
      <c r="U6" s="12"/>
      <c r="V6" s="14" t="s">
        <v>231</v>
      </c>
      <c r="W6" s="14"/>
      <c r="X6" s="16"/>
      <c r="Y6" s="16"/>
      <c r="Z6" s="14" t="s">
        <v>183</v>
      </c>
      <c r="AA6" s="14"/>
      <c r="AB6" s="18"/>
      <c r="AC6" s="14">
        <v>92</v>
      </c>
      <c r="AD6" s="14"/>
      <c r="AE6" s="57"/>
      <c r="AF6" s="14">
        <v>119</v>
      </c>
    </row>
    <row r="7" spans="1:38" ht="15.75" x14ac:dyDescent="0.25">
      <c r="A7" s="2">
        <v>44824</v>
      </c>
      <c r="B7" s="11" t="s">
        <v>36</v>
      </c>
      <c r="C7" s="13">
        <v>22.525423</v>
      </c>
      <c r="D7" s="13">
        <v>72.765663000000004</v>
      </c>
      <c r="E7">
        <v>-15.287800000000001</v>
      </c>
      <c r="F7">
        <v>-11.5343</v>
      </c>
      <c r="G7" s="12"/>
      <c r="H7" s="12"/>
      <c r="I7">
        <v>42.105600000000003</v>
      </c>
      <c r="J7" s="12"/>
      <c r="K7" s="12"/>
      <c r="L7" s="12">
        <v>54.7</v>
      </c>
      <c r="M7" s="12"/>
      <c r="N7" s="12">
        <v>44.3</v>
      </c>
      <c r="O7" s="12"/>
      <c r="P7" s="12">
        <v>36.200000000000003</v>
      </c>
      <c r="Q7" s="12"/>
      <c r="R7" s="12">
        <v>27.5</v>
      </c>
      <c r="S7" s="12"/>
      <c r="T7" s="12">
        <v>0.97</v>
      </c>
      <c r="U7" s="12"/>
      <c r="V7" s="14" t="s">
        <v>231</v>
      </c>
      <c r="W7" s="14"/>
      <c r="X7" s="16"/>
      <c r="Y7" s="16"/>
      <c r="Z7" s="14" t="s">
        <v>183</v>
      </c>
      <c r="AA7" s="14"/>
      <c r="AB7" s="18"/>
      <c r="AC7" s="14">
        <v>83</v>
      </c>
      <c r="AD7" s="14"/>
      <c r="AE7" s="57"/>
      <c r="AF7" s="14">
        <v>118</v>
      </c>
      <c r="AG7">
        <v>367</v>
      </c>
      <c r="AH7" s="61">
        <v>206</v>
      </c>
      <c r="AJ7">
        <f>AG7*25</f>
        <v>9175</v>
      </c>
      <c r="AK7">
        <f>AH7*25</f>
        <v>5150</v>
      </c>
      <c r="AL7">
        <f>AJ7-AK7</f>
        <v>4025</v>
      </c>
    </row>
    <row r="8" spans="1:38" ht="15.75" x14ac:dyDescent="0.25">
      <c r="A8" s="2">
        <v>44824</v>
      </c>
      <c r="B8" s="11" t="s">
        <v>37</v>
      </c>
      <c r="C8" s="13">
        <v>22.525998999999999</v>
      </c>
      <c r="D8" s="13">
        <v>72.765663000000004</v>
      </c>
      <c r="E8">
        <v>-18.039899999999999</v>
      </c>
      <c r="F8">
        <v>-11.0806</v>
      </c>
      <c r="G8" s="12"/>
      <c r="H8" s="12"/>
      <c r="I8">
        <v>41.4666</v>
      </c>
      <c r="J8" s="12"/>
      <c r="K8" s="12"/>
      <c r="L8" s="12">
        <v>21</v>
      </c>
      <c r="M8" s="12"/>
      <c r="N8" s="12">
        <v>12.8</v>
      </c>
      <c r="O8" s="12"/>
      <c r="P8" s="12">
        <v>10.6</v>
      </c>
      <c r="Q8" s="12"/>
      <c r="R8" s="12">
        <v>28</v>
      </c>
      <c r="S8" s="12"/>
      <c r="T8" s="12">
        <v>0.28000000000000003</v>
      </c>
      <c r="U8" s="12"/>
      <c r="V8" s="14" t="s">
        <v>231</v>
      </c>
      <c r="W8" s="14"/>
      <c r="X8" s="16"/>
      <c r="Y8" s="16"/>
      <c r="Z8" s="14" t="s">
        <v>232</v>
      </c>
      <c r="AA8" s="14"/>
      <c r="AB8" s="18"/>
      <c r="AC8" s="14"/>
      <c r="AD8" s="19"/>
      <c r="AE8" s="57"/>
      <c r="AF8" s="14">
        <v>117</v>
      </c>
    </row>
    <row r="9" spans="1:38" ht="15.75" x14ac:dyDescent="0.25">
      <c r="A9" s="2">
        <v>44824</v>
      </c>
      <c r="B9" s="63" t="s">
        <v>38</v>
      </c>
      <c r="C9" s="72">
        <v>22.525562999999998</v>
      </c>
      <c r="D9" s="72">
        <v>72.765399000000002</v>
      </c>
      <c r="E9">
        <v>-16.574100000000001</v>
      </c>
      <c r="F9">
        <v>-11.6287</v>
      </c>
      <c r="G9" s="20"/>
      <c r="H9" s="20"/>
      <c r="I9">
        <v>41.929499999999997</v>
      </c>
      <c r="J9" s="20"/>
      <c r="K9" s="20"/>
      <c r="L9" s="20">
        <v>48.6</v>
      </c>
      <c r="M9" s="20"/>
      <c r="N9" s="20">
        <v>37.200000000000003</v>
      </c>
      <c r="O9" s="20"/>
      <c r="P9" s="20">
        <v>34</v>
      </c>
      <c r="Q9" s="20"/>
      <c r="R9" s="20">
        <v>27.8</v>
      </c>
      <c r="S9" s="20"/>
      <c r="T9" s="20">
        <v>0.91</v>
      </c>
      <c r="U9" s="20"/>
      <c r="V9" s="21" t="s">
        <v>231</v>
      </c>
      <c r="W9" s="21"/>
      <c r="X9" s="22"/>
      <c r="Y9" s="22"/>
      <c r="Z9" s="69" t="s">
        <v>183</v>
      </c>
      <c r="AA9" s="69"/>
      <c r="AB9" s="73"/>
      <c r="AC9" s="69">
        <v>83</v>
      </c>
      <c r="AD9" s="66"/>
      <c r="AE9" s="104"/>
      <c r="AF9" s="103">
        <v>118</v>
      </c>
      <c r="AG9">
        <v>367</v>
      </c>
      <c r="AH9" s="61">
        <v>206</v>
      </c>
      <c r="AJ9">
        <f>AG9*25</f>
        <v>9175</v>
      </c>
      <c r="AK9">
        <f>AH9*25</f>
        <v>5150</v>
      </c>
      <c r="AL9">
        <f>AJ9-AK9</f>
        <v>4025</v>
      </c>
    </row>
    <row r="10" spans="1:38" ht="15.75" x14ac:dyDescent="0.25">
      <c r="A10" s="2">
        <v>44824</v>
      </c>
      <c r="B10" s="64"/>
      <c r="C10" s="72"/>
      <c r="D10" s="72"/>
      <c r="G10" s="20"/>
      <c r="H10" s="20"/>
      <c r="J10" s="20"/>
      <c r="K10" s="20"/>
      <c r="L10" s="20">
        <v>53.4</v>
      </c>
      <c r="M10" s="20"/>
      <c r="N10" s="20">
        <v>42.7</v>
      </c>
      <c r="O10" s="20"/>
      <c r="P10" s="20">
        <v>40.700000000000003</v>
      </c>
      <c r="Q10" s="20"/>
      <c r="R10" s="20">
        <v>27.8</v>
      </c>
      <c r="S10" s="20"/>
      <c r="T10" s="20">
        <v>1.0900000000000001</v>
      </c>
      <c r="U10" s="20"/>
      <c r="V10" s="21" t="s">
        <v>231</v>
      </c>
      <c r="W10" s="21"/>
      <c r="X10" s="22"/>
      <c r="Y10" s="22"/>
      <c r="Z10" s="70"/>
      <c r="AA10" s="70"/>
      <c r="AB10" s="74"/>
      <c r="AC10" s="70"/>
      <c r="AD10" s="67"/>
      <c r="AE10" s="105"/>
      <c r="AF10" s="103"/>
    </row>
    <row r="11" spans="1:38" ht="15.75" x14ac:dyDescent="0.25">
      <c r="A11" s="2">
        <v>44824</v>
      </c>
      <c r="B11" s="65"/>
      <c r="C11" s="72"/>
      <c r="D11" s="72"/>
      <c r="G11" s="20"/>
      <c r="H11" s="20"/>
      <c r="J11" s="20"/>
      <c r="K11" s="20"/>
      <c r="L11" s="20">
        <v>53.8</v>
      </c>
      <c r="M11" s="20"/>
      <c r="N11" s="20">
        <v>43.3</v>
      </c>
      <c r="O11" s="20"/>
      <c r="P11" s="20">
        <v>40.1</v>
      </c>
      <c r="Q11" s="20"/>
      <c r="R11" s="20">
        <v>27.5</v>
      </c>
      <c r="S11" s="20"/>
      <c r="T11" s="20">
        <v>1.07</v>
      </c>
      <c r="U11" s="20"/>
      <c r="V11" s="21" t="s">
        <v>231</v>
      </c>
      <c r="W11" s="21"/>
      <c r="X11" s="22"/>
      <c r="Y11" s="22"/>
      <c r="Z11" s="71"/>
      <c r="AA11" s="71"/>
      <c r="AB11" s="75"/>
      <c r="AC11" s="71"/>
      <c r="AD11" s="68"/>
      <c r="AE11" s="106"/>
      <c r="AF11" s="103"/>
    </row>
    <row r="12" spans="1:38" ht="15.75" x14ac:dyDescent="0.25">
      <c r="A12" s="2">
        <v>44824</v>
      </c>
      <c r="B12" s="11" t="s">
        <v>39</v>
      </c>
      <c r="C12" s="13">
        <v>22.527290000000001</v>
      </c>
      <c r="D12" s="13">
        <v>72.764707000000001</v>
      </c>
      <c r="E12">
        <v>-15.7256</v>
      </c>
      <c r="F12">
        <v>-11.907500000000001</v>
      </c>
      <c r="G12" s="12"/>
      <c r="H12" s="12"/>
      <c r="I12">
        <v>43.122300000000003</v>
      </c>
      <c r="J12" s="12"/>
      <c r="K12" s="12"/>
      <c r="L12" s="12">
        <v>35</v>
      </c>
      <c r="M12" s="12"/>
      <c r="N12" s="12">
        <v>23.6</v>
      </c>
      <c r="O12" s="12"/>
      <c r="P12" s="12">
        <v>22.6</v>
      </c>
      <c r="Q12" s="12"/>
      <c r="R12" s="12">
        <v>26.4</v>
      </c>
      <c r="S12" s="12"/>
      <c r="T12" s="12">
        <v>0.61</v>
      </c>
      <c r="U12" s="12"/>
      <c r="V12" s="14" t="s">
        <v>231</v>
      </c>
      <c r="W12" s="14"/>
      <c r="X12" s="16"/>
      <c r="Y12" s="16"/>
      <c r="Z12" s="14" t="s">
        <v>183</v>
      </c>
      <c r="AA12" s="14"/>
      <c r="AB12" s="14"/>
      <c r="AC12" s="14">
        <v>110</v>
      </c>
      <c r="AD12" s="14"/>
      <c r="AE12" s="57"/>
      <c r="AF12" s="14">
        <v>120</v>
      </c>
      <c r="AG12">
        <v>434.5</v>
      </c>
      <c r="AH12" s="61">
        <v>193</v>
      </c>
      <c r="AJ12">
        <f>AG12*16</f>
        <v>6952</v>
      </c>
      <c r="AK12">
        <f>AH12*16</f>
        <v>3088</v>
      </c>
      <c r="AL12">
        <f t="shared" ref="AL12:AL13" si="0">AJ12-AK12</f>
        <v>3864</v>
      </c>
    </row>
    <row r="13" spans="1:38" ht="15.75" x14ac:dyDescent="0.25">
      <c r="A13" s="2">
        <v>44824</v>
      </c>
      <c r="B13" s="11" t="s">
        <v>40</v>
      </c>
      <c r="C13" s="13">
        <v>22.527874000000001</v>
      </c>
      <c r="D13" s="13">
        <v>72.764718000000002</v>
      </c>
      <c r="E13">
        <v>-17.077500000000001</v>
      </c>
      <c r="F13">
        <v>-12.3035</v>
      </c>
      <c r="G13" s="12"/>
      <c r="H13" s="12"/>
      <c r="I13">
        <v>43.234299999999998</v>
      </c>
      <c r="J13" s="12"/>
      <c r="K13" s="12"/>
      <c r="L13" s="12">
        <v>44.5</v>
      </c>
      <c r="M13" s="12"/>
      <c r="N13" s="12">
        <v>32.799999999999997</v>
      </c>
      <c r="O13" s="12"/>
      <c r="P13" s="12">
        <v>38.5</v>
      </c>
      <c r="Q13" s="12"/>
      <c r="R13" s="12">
        <v>26.4</v>
      </c>
      <c r="S13" s="12"/>
      <c r="T13" s="12">
        <v>1.05</v>
      </c>
      <c r="U13" s="12"/>
      <c r="V13" s="14" t="s">
        <v>231</v>
      </c>
      <c r="W13" s="14"/>
      <c r="X13" s="16"/>
      <c r="Y13" s="16"/>
      <c r="Z13" s="14" t="s">
        <v>183</v>
      </c>
      <c r="AA13" s="14"/>
      <c r="AB13" s="14"/>
      <c r="AC13" s="14">
        <v>112</v>
      </c>
      <c r="AD13" s="14"/>
      <c r="AE13" s="57"/>
      <c r="AF13" s="14">
        <v>120</v>
      </c>
      <c r="AG13">
        <v>434.5</v>
      </c>
      <c r="AH13" s="61">
        <v>193</v>
      </c>
      <c r="AJ13">
        <f>AG13*16</f>
        <v>6952</v>
      </c>
      <c r="AK13">
        <f>AH13*16</f>
        <v>3088</v>
      </c>
      <c r="AL13">
        <f t="shared" si="0"/>
        <v>3864</v>
      </c>
    </row>
    <row r="14" spans="1:38" ht="15.75" x14ac:dyDescent="0.25">
      <c r="A14" s="2">
        <v>44824</v>
      </c>
      <c r="B14" s="11" t="s">
        <v>41</v>
      </c>
      <c r="C14" s="13">
        <v>22.527854000000001</v>
      </c>
      <c r="D14" s="13">
        <v>72.764092000000005</v>
      </c>
      <c r="E14">
        <v>-16.242699999999999</v>
      </c>
      <c r="F14">
        <v>-11.4123</v>
      </c>
      <c r="G14" s="12"/>
      <c r="H14" s="12"/>
      <c r="I14">
        <v>42.1569</v>
      </c>
      <c r="J14" s="12"/>
      <c r="K14" s="12"/>
      <c r="L14" s="12">
        <v>27.4</v>
      </c>
      <c r="M14" s="12"/>
      <c r="N14" s="12">
        <v>17.3</v>
      </c>
      <c r="O14" s="12"/>
      <c r="P14" s="12">
        <v>17.600000000000001</v>
      </c>
      <c r="Q14" s="12"/>
      <c r="R14" s="12">
        <v>26.2</v>
      </c>
      <c r="S14" s="12"/>
      <c r="T14" s="12">
        <v>0.48</v>
      </c>
      <c r="U14" s="12"/>
      <c r="V14" s="14" t="s">
        <v>231</v>
      </c>
      <c r="W14" s="14"/>
      <c r="X14" s="16"/>
      <c r="Y14" s="16"/>
      <c r="Z14" s="14" t="s">
        <v>183</v>
      </c>
      <c r="AA14" s="14"/>
      <c r="AB14" s="14"/>
      <c r="AC14" s="14">
        <v>86</v>
      </c>
      <c r="AD14" s="14"/>
      <c r="AE14" s="57"/>
      <c r="AF14" s="14">
        <v>121</v>
      </c>
    </row>
    <row r="15" spans="1:38" ht="15.75" x14ac:dyDescent="0.25">
      <c r="A15" s="2">
        <v>44824</v>
      </c>
      <c r="B15" s="11" t="s">
        <v>42</v>
      </c>
      <c r="C15" s="13">
        <v>22.527369</v>
      </c>
      <c r="D15" s="13">
        <v>72.764054999999999</v>
      </c>
      <c r="E15">
        <v>-16.760300000000001</v>
      </c>
      <c r="F15">
        <v>-12.3064</v>
      </c>
      <c r="G15" s="12"/>
      <c r="H15" s="12"/>
      <c r="I15">
        <v>41.222000000000001</v>
      </c>
      <c r="J15" s="12"/>
      <c r="K15" s="12"/>
      <c r="L15" s="12">
        <v>28.8</v>
      </c>
      <c r="M15" s="12"/>
      <c r="N15" s="12">
        <v>18.399999999999999</v>
      </c>
      <c r="O15" s="12"/>
      <c r="P15" s="12">
        <v>23.7</v>
      </c>
      <c r="Q15" s="12"/>
      <c r="R15" s="12">
        <v>25.9</v>
      </c>
      <c r="S15" s="12"/>
      <c r="T15" s="12">
        <v>0.65</v>
      </c>
      <c r="U15" s="12"/>
      <c r="V15" s="14" t="s">
        <v>231</v>
      </c>
      <c r="W15" s="14"/>
      <c r="X15" s="16"/>
      <c r="Y15" s="16"/>
      <c r="Z15" s="14" t="s">
        <v>183</v>
      </c>
      <c r="AA15" s="14"/>
      <c r="AB15" s="14"/>
      <c r="AC15" s="14">
        <v>95</v>
      </c>
      <c r="AD15" s="14"/>
      <c r="AE15" s="57"/>
      <c r="AF15" s="14">
        <v>2121</v>
      </c>
    </row>
    <row r="16" spans="1:38" ht="15.75" x14ac:dyDescent="0.25">
      <c r="A16" s="2">
        <v>44824</v>
      </c>
      <c r="B16" s="63" t="s">
        <v>43</v>
      </c>
      <c r="C16" s="72">
        <v>22.527543999999999</v>
      </c>
      <c r="D16" s="72">
        <v>72.764517999999995</v>
      </c>
      <c r="E16">
        <v>-16.4803</v>
      </c>
      <c r="F16">
        <v>-11.9773</v>
      </c>
      <c r="G16" s="20"/>
      <c r="H16" s="20"/>
      <c r="I16">
        <v>43.223500000000001</v>
      </c>
      <c r="J16" s="20"/>
      <c r="K16" s="20"/>
      <c r="L16" s="20">
        <v>29.1</v>
      </c>
      <c r="M16" s="20"/>
      <c r="N16" s="20">
        <v>18.600000000000001</v>
      </c>
      <c r="O16" s="20"/>
      <c r="P16" s="20">
        <v>17.2</v>
      </c>
      <c r="Q16" s="20"/>
      <c r="R16" s="20">
        <v>25.9</v>
      </c>
      <c r="S16" s="20"/>
      <c r="T16" s="20">
        <v>0.47</v>
      </c>
      <c r="U16" s="20"/>
      <c r="V16" s="21" t="s">
        <v>231</v>
      </c>
      <c r="W16" s="21"/>
      <c r="X16" s="22"/>
      <c r="Y16" s="22"/>
      <c r="Z16" s="69" t="s">
        <v>183</v>
      </c>
      <c r="AA16" s="21"/>
      <c r="AB16" s="21"/>
      <c r="AC16" s="69">
        <v>112</v>
      </c>
      <c r="AD16" s="21"/>
      <c r="AE16" s="58"/>
      <c r="AF16" s="103">
        <v>120</v>
      </c>
      <c r="AG16">
        <v>434.5</v>
      </c>
      <c r="AH16" s="61">
        <v>193</v>
      </c>
      <c r="AJ16">
        <f>AG16*16</f>
        <v>6952</v>
      </c>
      <c r="AK16">
        <f>AH16*16</f>
        <v>3088</v>
      </c>
      <c r="AL16">
        <f>AJ16-AK16</f>
        <v>3864</v>
      </c>
    </row>
    <row r="17" spans="1:38" ht="15.75" x14ac:dyDescent="0.25">
      <c r="A17" s="2">
        <v>44824</v>
      </c>
      <c r="B17" s="64"/>
      <c r="C17" s="72"/>
      <c r="D17" s="72"/>
      <c r="G17" s="20"/>
      <c r="H17" s="20"/>
      <c r="J17" s="20"/>
      <c r="K17" s="20"/>
      <c r="L17" s="20">
        <v>29.9</v>
      </c>
      <c r="M17" s="20"/>
      <c r="N17" s="20">
        <v>19.3</v>
      </c>
      <c r="O17" s="20"/>
      <c r="P17" s="20">
        <v>16.600000000000001</v>
      </c>
      <c r="Q17" s="20"/>
      <c r="R17" s="20">
        <v>25.9</v>
      </c>
      <c r="S17" s="20"/>
      <c r="T17" s="20">
        <v>0.45</v>
      </c>
      <c r="U17" s="20"/>
      <c r="V17" s="21" t="s">
        <v>231</v>
      </c>
      <c r="W17" s="21"/>
      <c r="X17" s="22"/>
      <c r="Y17" s="22"/>
      <c r="Z17" s="70"/>
      <c r="AA17" s="21"/>
      <c r="AB17" s="21"/>
      <c r="AC17" s="70"/>
      <c r="AD17" s="21"/>
      <c r="AE17" s="58"/>
      <c r="AF17" s="103"/>
    </row>
    <row r="18" spans="1:38" ht="15.75" x14ac:dyDescent="0.25">
      <c r="A18" s="2">
        <v>44824</v>
      </c>
      <c r="B18" s="65"/>
      <c r="C18" s="72"/>
      <c r="D18" s="72"/>
      <c r="G18" s="20"/>
      <c r="H18" s="20"/>
      <c r="J18" s="20"/>
      <c r="K18" s="20"/>
      <c r="L18" s="20">
        <v>29</v>
      </c>
      <c r="M18" s="20"/>
      <c r="N18" s="20">
        <v>18.5</v>
      </c>
      <c r="O18" s="20"/>
      <c r="P18" s="20">
        <v>17.5</v>
      </c>
      <c r="Q18" s="20"/>
      <c r="R18" s="20">
        <v>25.9</v>
      </c>
      <c r="S18" s="20"/>
      <c r="T18" s="20">
        <v>0.48</v>
      </c>
      <c r="U18" s="20"/>
      <c r="V18" s="21" t="s">
        <v>231</v>
      </c>
      <c r="W18" s="21"/>
      <c r="X18" s="22"/>
      <c r="Y18" s="22"/>
      <c r="Z18" s="71"/>
      <c r="AA18" s="21"/>
      <c r="AB18" s="21"/>
      <c r="AC18" s="71"/>
      <c r="AD18" s="21"/>
      <c r="AE18" s="58"/>
      <c r="AF18" s="103"/>
    </row>
    <row r="19" spans="1:38" ht="15.75" x14ac:dyDescent="0.25">
      <c r="A19" s="2">
        <v>44824</v>
      </c>
      <c r="B19" s="11" t="s">
        <v>44</v>
      </c>
      <c r="C19" s="13">
        <v>22.525921</v>
      </c>
      <c r="D19" s="13">
        <v>72.762215999999995</v>
      </c>
      <c r="E19">
        <v>-15.0181</v>
      </c>
      <c r="F19">
        <v>-12.1525</v>
      </c>
      <c r="G19" s="12"/>
      <c r="H19" s="12"/>
      <c r="I19">
        <v>42.477699999999999</v>
      </c>
      <c r="J19" s="12"/>
      <c r="K19" s="12"/>
      <c r="L19" s="12">
        <v>48</v>
      </c>
      <c r="M19" s="12"/>
      <c r="N19" s="12">
        <v>36.5</v>
      </c>
      <c r="O19" s="12"/>
      <c r="P19" s="12">
        <v>42.8</v>
      </c>
      <c r="Q19" s="12"/>
      <c r="R19" s="12">
        <v>26.2</v>
      </c>
      <c r="S19" s="12"/>
      <c r="T19" s="12">
        <v>1.17</v>
      </c>
      <c r="U19" s="12"/>
      <c r="V19" s="14" t="s">
        <v>231</v>
      </c>
      <c r="W19" s="16"/>
      <c r="X19" s="16"/>
      <c r="Y19" s="16"/>
      <c r="Z19" s="14" t="s">
        <v>183</v>
      </c>
      <c r="AA19" s="14"/>
      <c r="AB19" s="16"/>
      <c r="AC19" s="16">
        <v>116</v>
      </c>
      <c r="AD19" s="16"/>
      <c r="AE19" s="59"/>
      <c r="AF19" s="16">
        <v>123</v>
      </c>
    </row>
    <row r="20" spans="1:38" ht="15.75" x14ac:dyDescent="0.25">
      <c r="A20" s="2">
        <v>44824</v>
      </c>
      <c r="B20" s="11" t="s">
        <v>45</v>
      </c>
      <c r="C20" s="13">
        <v>22.525839999999999</v>
      </c>
      <c r="D20" s="13">
        <v>72.762791000000007</v>
      </c>
      <c r="E20">
        <v>-17.116900000000001</v>
      </c>
      <c r="F20">
        <v>-11.6305</v>
      </c>
      <c r="G20" s="12"/>
      <c r="H20" s="12"/>
      <c r="I20">
        <v>39.909700000000001</v>
      </c>
      <c r="J20" s="12"/>
      <c r="K20" s="12"/>
      <c r="L20" s="12">
        <v>50.3</v>
      </c>
      <c r="M20" s="12"/>
      <c r="N20" s="12">
        <v>39.1</v>
      </c>
      <c r="O20" s="12"/>
      <c r="P20" s="12">
        <v>67.099999999999994</v>
      </c>
      <c r="Q20" s="12"/>
      <c r="R20" s="12">
        <v>25.9</v>
      </c>
      <c r="S20" s="12"/>
      <c r="T20" s="12">
        <v>1.84</v>
      </c>
      <c r="U20" s="12"/>
      <c r="V20" s="14" t="s">
        <v>231</v>
      </c>
      <c r="W20" s="14"/>
      <c r="X20" s="16"/>
      <c r="Y20" s="16"/>
      <c r="Z20" s="14" t="s">
        <v>183</v>
      </c>
      <c r="AA20" s="14"/>
      <c r="AB20" s="14"/>
      <c r="AC20" s="14">
        <v>120</v>
      </c>
      <c r="AD20" s="14"/>
      <c r="AE20" s="57"/>
      <c r="AF20" s="14">
        <v>123</v>
      </c>
    </row>
    <row r="21" spans="1:38" ht="15.75" x14ac:dyDescent="0.25">
      <c r="A21" s="2">
        <v>44824</v>
      </c>
      <c r="B21" s="11" t="s">
        <v>46</v>
      </c>
      <c r="C21" s="13">
        <v>22.525383999999999</v>
      </c>
      <c r="D21" s="13">
        <v>72.762825000000007</v>
      </c>
      <c r="E21">
        <v>-15.8683</v>
      </c>
      <c r="F21">
        <v>-9.6788900000000009</v>
      </c>
      <c r="G21" s="12"/>
      <c r="H21" s="12"/>
      <c r="I21">
        <v>40.489899999999999</v>
      </c>
      <c r="J21" s="12"/>
      <c r="K21" s="12"/>
      <c r="L21" s="12">
        <v>46.5</v>
      </c>
      <c r="M21" s="12"/>
      <c r="N21" s="12">
        <v>34.9</v>
      </c>
      <c r="O21" s="12"/>
      <c r="P21" s="12">
        <v>51.2</v>
      </c>
      <c r="Q21" s="12"/>
      <c r="R21" s="12">
        <v>25.9</v>
      </c>
      <c r="S21" s="12"/>
      <c r="T21" s="12">
        <v>1.4</v>
      </c>
      <c r="U21" s="12"/>
      <c r="V21" s="14" t="s">
        <v>231</v>
      </c>
      <c r="W21" s="14"/>
      <c r="X21" s="16"/>
      <c r="Y21" s="16"/>
      <c r="Z21" s="14" t="s">
        <v>183</v>
      </c>
      <c r="AA21" s="14"/>
      <c r="AB21" s="14"/>
      <c r="AC21" s="14">
        <v>116</v>
      </c>
      <c r="AD21" s="14"/>
      <c r="AE21" s="57"/>
      <c r="AF21" s="14">
        <v>122</v>
      </c>
      <c r="AG21">
        <v>483.5</v>
      </c>
      <c r="AH21" s="61">
        <v>220</v>
      </c>
      <c r="AJ21">
        <f t="shared" ref="AJ21:AK23" si="1">AG21*16</f>
        <v>7736</v>
      </c>
      <c r="AK21">
        <f t="shared" si="1"/>
        <v>3520</v>
      </c>
      <c r="AL21">
        <f t="shared" ref="AL21:AL23" si="2">AJ21-AK21</f>
        <v>4216</v>
      </c>
    </row>
    <row r="22" spans="1:38" ht="15.75" x14ac:dyDescent="0.25">
      <c r="A22" s="2">
        <v>44824</v>
      </c>
      <c r="B22" s="11" t="s">
        <v>47</v>
      </c>
      <c r="C22" s="13">
        <v>22.525407999999999</v>
      </c>
      <c r="D22" s="13">
        <v>72.762107</v>
      </c>
      <c r="E22">
        <v>-16.5154</v>
      </c>
      <c r="F22">
        <v>-10.493600000000001</v>
      </c>
      <c r="G22" s="12"/>
      <c r="H22" s="12"/>
      <c r="I22">
        <v>41.801000000000002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4" t="s">
        <v>231</v>
      </c>
      <c r="W22" s="14"/>
      <c r="X22" s="16"/>
      <c r="Y22" s="16"/>
      <c r="Z22" s="14" t="s">
        <v>183</v>
      </c>
      <c r="AA22" s="14"/>
      <c r="AB22" s="14"/>
      <c r="AC22" s="14">
        <v>110</v>
      </c>
      <c r="AD22" s="14"/>
      <c r="AE22" s="57"/>
      <c r="AF22" s="14">
        <v>122</v>
      </c>
      <c r="AG22">
        <v>483.5</v>
      </c>
      <c r="AH22" s="61">
        <v>220</v>
      </c>
      <c r="AJ22">
        <f t="shared" si="1"/>
        <v>7736</v>
      </c>
      <c r="AK22">
        <f t="shared" si="1"/>
        <v>3520</v>
      </c>
      <c r="AL22">
        <f t="shared" si="2"/>
        <v>4216</v>
      </c>
    </row>
    <row r="23" spans="1:38" ht="15.75" x14ac:dyDescent="0.25">
      <c r="A23" s="2">
        <v>44824</v>
      </c>
      <c r="B23" s="63" t="s">
        <v>48</v>
      </c>
      <c r="C23" s="72">
        <v>22.525592</v>
      </c>
      <c r="D23" s="72">
        <v>72.762415000000004</v>
      </c>
      <c r="E23">
        <v>-16.772200000000002</v>
      </c>
      <c r="F23">
        <v>-10.847</v>
      </c>
      <c r="G23" s="20"/>
      <c r="H23" s="20"/>
      <c r="I23">
        <v>41.988599999999998</v>
      </c>
      <c r="J23" s="20"/>
      <c r="K23" s="20"/>
      <c r="L23" s="20">
        <v>47</v>
      </c>
      <c r="M23" s="20"/>
      <c r="N23" s="20">
        <v>35.5</v>
      </c>
      <c r="O23" s="20"/>
      <c r="P23" s="20">
        <v>57.8</v>
      </c>
      <c r="Q23" s="20"/>
      <c r="R23" s="20">
        <v>26.2</v>
      </c>
      <c r="S23" s="20"/>
      <c r="T23" s="20">
        <v>1.59</v>
      </c>
      <c r="U23" s="20"/>
      <c r="V23" s="21" t="s">
        <v>231</v>
      </c>
      <c r="W23" s="21"/>
      <c r="X23" s="22"/>
      <c r="Y23" s="22"/>
      <c r="Z23" s="69" t="s">
        <v>183</v>
      </c>
      <c r="AA23" s="21"/>
      <c r="AB23" s="21"/>
      <c r="AC23" s="69">
        <v>112</v>
      </c>
      <c r="AD23" s="21"/>
      <c r="AE23" s="58"/>
      <c r="AF23" s="103">
        <v>122</v>
      </c>
      <c r="AG23">
        <v>483.5</v>
      </c>
      <c r="AH23" s="61">
        <v>220</v>
      </c>
      <c r="AJ23">
        <f t="shared" si="1"/>
        <v>7736</v>
      </c>
      <c r="AK23">
        <f t="shared" si="1"/>
        <v>3520</v>
      </c>
      <c r="AL23">
        <f t="shared" si="2"/>
        <v>4216</v>
      </c>
    </row>
    <row r="24" spans="1:38" ht="15.75" x14ac:dyDescent="0.25">
      <c r="A24" s="2">
        <v>44824</v>
      </c>
      <c r="B24" s="64"/>
      <c r="C24" s="72"/>
      <c r="D24" s="72"/>
      <c r="G24" s="20"/>
      <c r="H24" s="20"/>
      <c r="J24" s="20"/>
      <c r="K24" s="20"/>
      <c r="L24" s="20">
        <v>49.8</v>
      </c>
      <c r="M24" s="20"/>
      <c r="N24" s="20">
        <v>38.6</v>
      </c>
      <c r="O24" s="20"/>
      <c r="P24" s="20">
        <v>57.6</v>
      </c>
      <c r="Q24" s="20"/>
      <c r="R24" s="20">
        <v>26.2</v>
      </c>
      <c r="S24" s="20"/>
      <c r="T24" s="20">
        <v>1.58</v>
      </c>
      <c r="U24" s="20"/>
      <c r="V24" s="21" t="s">
        <v>231</v>
      </c>
      <c r="W24" s="21"/>
      <c r="X24" s="22"/>
      <c r="Y24" s="22"/>
      <c r="Z24" s="70"/>
      <c r="AA24" s="21"/>
      <c r="AB24" s="21"/>
      <c r="AC24" s="70"/>
      <c r="AD24" s="21"/>
      <c r="AE24" s="58"/>
      <c r="AF24" s="103"/>
    </row>
    <row r="25" spans="1:38" ht="15.75" x14ac:dyDescent="0.25">
      <c r="A25" s="2">
        <v>44824</v>
      </c>
      <c r="B25" s="65"/>
      <c r="C25" s="72"/>
      <c r="D25" s="72"/>
      <c r="G25" s="20"/>
      <c r="H25" s="20"/>
      <c r="J25" s="20"/>
      <c r="K25" s="20"/>
      <c r="L25" s="20">
        <v>47</v>
      </c>
      <c r="M25" s="20"/>
      <c r="N25" s="20">
        <v>35.5</v>
      </c>
      <c r="O25" s="20"/>
      <c r="P25" s="20">
        <v>57.8</v>
      </c>
      <c r="Q25" s="20"/>
      <c r="R25" s="20">
        <v>26.2</v>
      </c>
      <c r="S25" s="20"/>
      <c r="T25" s="20">
        <v>1.59</v>
      </c>
      <c r="U25" s="20"/>
      <c r="V25" s="21" t="s">
        <v>231</v>
      </c>
      <c r="W25" s="21"/>
      <c r="X25" s="22"/>
      <c r="Y25" s="22"/>
      <c r="Z25" s="71"/>
      <c r="AA25" s="21"/>
      <c r="AB25" s="21"/>
      <c r="AC25" s="71"/>
      <c r="AD25" s="21"/>
      <c r="AE25" s="58"/>
      <c r="AF25" s="103"/>
    </row>
    <row r="26" spans="1:38" ht="15.75" x14ac:dyDescent="0.25">
      <c r="A26" s="2">
        <v>44824</v>
      </c>
      <c r="B26" s="11" t="s">
        <v>49</v>
      </c>
      <c r="C26" s="13">
        <v>22.525936999999999</v>
      </c>
      <c r="D26" s="13">
        <v>72.760776000000007</v>
      </c>
      <c r="E26">
        <v>-17.3094</v>
      </c>
      <c r="F26">
        <v>-11.635899999999999</v>
      </c>
      <c r="G26" s="12"/>
      <c r="H26" s="12"/>
      <c r="I26">
        <v>41.638599999999997</v>
      </c>
      <c r="J26" s="12"/>
      <c r="K26" s="12"/>
      <c r="L26" s="12">
        <v>32.299999999999997</v>
      </c>
      <c r="M26" s="12"/>
      <c r="N26" s="12">
        <v>21.2</v>
      </c>
      <c r="O26" s="12"/>
      <c r="P26" s="12">
        <v>35.5</v>
      </c>
      <c r="Q26" s="12"/>
      <c r="R26" s="12">
        <v>25.9</v>
      </c>
      <c r="S26" s="12"/>
      <c r="T26" s="12">
        <v>0.97</v>
      </c>
      <c r="U26" s="12"/>
      <c r="V26" s="14" t="s">
        <v>231</v>
      </c>
      <c r="W26" s="14"/>
      <c r="X26" s="12"/>
      <c r="Y26" s="12"/>
      <c r="Z26" s="14" t="s">
        <v>183</v>
      </c>
      <c r="AA26" s="14"/>
      <c r="AB26" s="14"/>
      <c r="AC26" s="14">
        <v>96</v>
      </c>
      <c r="AD26" s="14"/>
      <c r="AE26" s="57"/>
      <c r="AF26" s="14">
        <v>125</v>
      </c>
    </row>
    <row r="27" spans="1:38" ht="15.75" x14ac:dyDescent="0.25">
      <c r="A27" s="2">
        <v>44824</v>
      </c>
      <c r="B27" s="11" t="s">
        <v>50</v>
      </c>
      <c r="C27" s="13">
        <v>22.525981000000002</v>
      </c>
      <c r="D27" s="13">
        <v>72.760154999999997</v>
      </c>
      <c r="E27">
        <v>-17.853400000000001</v>
      </c>
      <c r="F27">
        <v>-14.0367</v>
      </c>
      <c r="G27" s="12"/>
      <c r="H27" s="12"/>
      <c r="I27">
        <v>41.832099999999997</v>
      </c>
      <c r="J27" s="12"/>
      <c r="K27" s="12"/>
      <c r="L27" s="12">
        <v>35.9</v>
      </c>
      <c r="M27" s="12"/>
      <c r="N27" s="12">
        <v>24.3</v>
      </c>
      <c r="O27" s="12"/>
      <c r="P27" s="12">
        <v>21.7</v>
      </c>
      <c r="Q27" s="12"/>
      <c r="R27" s="12">
        <v>26.4</v>
      </c>
      <c r="S27" s="12"/>
      <c r="T27" s="12">
        <v>0.59</v>
      </c>
      <c r="U27" s="12"/>
      <c r="V27" s="14" t="s">
        <v>231</v>
      </c>
      <c r="W27" s="14"/>
      <c r="X27" s="12"/>
      <c r="Y27" s="12"/>
      <c r="Z27" s="14" t="s">
        <v>183</v>
      </c>
      <c r="AA27" s="14"/>
      <c r="AB27" s="14"/>
      <c r="AC27" s="14">
        <v>89</v>
      </c>
      <c r="AD27" s="14"/>
      <c r="AE27" s="57"/>
      <c r="AF27" s="14">
        <v>128</v>
      </c>
    </row>
    <row r="28" spans="1:38" ht="15.75" x14ac:dyDescent="0.25">
      <c r="A28" s="2">
        <v>44824</v>
      </c>
      <c r="B28" s="11" t="s">
        <v>51</v>
      </c>
      <c r="C28" s="13">
        <v>22.525355000000001</v>
      </c>
      <c r="D28" s="13">
        <v>72.760221999999999</v>
      </c>
      <c r="E28">
        <v>-17.101099999999999</v>
      </c>
      <c r="F28">
        <v>-12.0817</v>
      </c>
      <c r="G28" s="12"/>
      <c r="H28" s="12"/>
      <c r="I28">
        <v>42.377899999999997</v>
      </c>
      <c r="J28" s="12"/>
      <c r="K28" s="12"/>
      <c r="L28" s="12">
        <v>39.200000000000003</v>
      </c>
      <c r="M28" s="12"/>
      <c r="N28" s="12">
        <v>27.5</v>
      </c>
      <c r="O28" s="12"/>
      <c r="P28" s="12">
        <v>29.8</v>
      </c>
      <c r="Q28" s="12"/>
      <c r="R28" s="12">
        <v>26.2</v>
      </c>
      <c r="S28" s="12"/>
      <c r="T28" s="12">
        <v>0.82</v>
      </c>
      <c r="U28" s="12"/>
      <c r="V28" s="14" t="s">
        <v>231</v>
      </c>
      <c r="W28" s="14"/>
      <c r="X28" s="12"/>
      <c r="Y28" s="12"/>
      <c r="Z28" s="14" t="s">
        <v>183</v>
      </c>
      <c r="AA28" s="14"/>
      <c r="AB28" s="14"/>
      <c r="AC28" s="14">
        <v>101</v>
      </c>
      <c r="AD28" s="14"/>
      <c r="AE28" s="57"/>
      <c r="AF28" s="14">
        <v>127</v>
      </c>
      <c r="AG28">
        <v>333.5</v>
      </c>
      <c r="AH28" s="61">
        <v>158.5</v>
      </c>
      <c r="AJ28">
        <f>AG28*16</f>
        <v>5336</v>
      </c>
      <c r="AK28">
        <f>AH28*16</f>
        <v>2536</v>
      </c>
      <c r="AL28">
        <f>AJ28-AK28</f>
        <v>2800</v>
      </c>
    </row>
    <row r="29" spans="1:38" ht="15.75" x14ac:dyDescent="0.25">
      <c r="A29" s="2">
        <v>44824</v>
      </c>
      <c r="B29" s="11" t="s">
        <v>52</v>
      </c>
      <c r="C29" s="13">
        <v>22.525455000000001</v>
      </c>
      <c r="D29" s="13">
        <v>72.760782000000006</v>
      </c>
      <c r="E29">
        <v>-15.838100000000001</v>
      </c>
      <c r="F29">
        <v>-11.1165</v>
      </c>
      <c r="G29" s="12"/>
      <c r="H29" s="12"/>
      <c r="I29">
        <v>41.990699999999997</v>
      </c>
      <c r="J29" s="12"/>
      <c r="K29" s="12"/>
      <c r="L29" s="12">
        <v>32.6</v>
      </c>
      <c r="M29" s="12"/>
      <c r="N29" s="12">
        <v>21.4</v>
      </c>
      <c r="O29" s="12"/>
      <c r="P29" s="12">
        <v>18.600000000000001</v>
      </c>
      <c r="Q29" s="12"/>
      <c r="R29" s="12">
        <v>25.9</v>
      </c>
      <c r="S29" s="12"/>
      <c r="T29" s="12">
        <v>0.51</v>
      </c>
      <c r="U29" s="12"/>
      <c r="V29" s="14" t="s">
        <v>231</v>
      </c>
      <c r="W29" s="14"/>
      <c r="X29" s="12"/>
      <c r="Y29" s="12"/>
      <c r="Z29" s="14" t="s">
        <v>229</v>
      </c>
      <c r="AA29" s="14"/>
      <c r="AB29" s="14"/>
      <c r="AC29" s="14">
        <v>91</v>
      </c>
      <c r="AD29" s="14"/>
      <c r="AE29" s="57"/>
      <c r="AF29" s="14">
        <v>124</v>
      </c>
    </row>
    <row r="30" spans="1:38" ht="15.75" x14ac:dyDescent="0.25">
      <c r="A30" s="2">
        <v>44824</v>
      </c>
      <c r="B30" s="63" t="s">
        <v>53</v>
      </c>
      <c r="C30" s="72">
        <v>22.525639000000002</v>
      </c>
      <c r="D30" s="72">
        <v>72.760495000000006</v>
      </c>
      <c r="E30">
        <v>-16.450700000000001</v>
      </c>
      <c r="F30">
        <v>-11.6264</v>
      </c>
      <c r="G30" s="20"/>
      <c r="H30" s="20"/>
      <c r="I30">
        <v>42.2</v>
      </c>
      <c r="J30" s="20"/>
      <c r="K30" s="20"/>
      <c r="L30" s="20">
        <v>32.700000000000003</v>
      </c>
      <c r="M30" s="20"/>
      <c r="N30" s="20">
        <v>21.5</v>
      </c>
      <c r="O30" s="20"/>
      <c r="P30" s="20">
        <v>17</v>
      </c>
      <c r="Q30" s="20"/>
      <c r="R30" s="20">
        <v>25.9</v>
      </c>
      <c r="S30" s="20"/>
      <c r="T30" s="20">
        <v>0.47</v>
      </c>
      <c r="U30" s="20"/>
      <c r="V30" s="21" t="s">
        <v>231</v>
      </c>
      <c r="W30" s="21"/>
      <c r="X30" s="20"/>
      <c r="Y30" s="20"/>
      <c r="Z30" s="69" t="s">
        <v>183</v>
      </c>
      <c r="AA30" s="21"/>
      <c r="AB30" s="21"/>
      <c r="AC30" s="69">
        <v>98</v>
      </c>
      <c r="AD30" s="21"/>
      <c r="AE30" s="58"/>
      <c r="AF30" s="103">
        <v>126</v>
      </c>
    </row>
    <row r="31" spans="1:38" ht="15.75" x14ac:dyDescent="0.25">
      <c r="A31" s="2">
        <v>44824</v>
      </c>
      <c r="B31" s="64"/>
      <c r="C31" s="72"/>
      <c r="D31" s="72"/>
      <c r="G31" s="20"/>
      <c r="H31" s="20"/>
      <c r="J31" s="20"/>
      <c r="K31" s="20"/>
      <c r="L31" s="20">
        <v>31.6</v>
      </c>
      <c r="M31" s="20"/>
      <c r="N31" s="20">
        <v>20.6</v>
      </c>
      <c r="O31" s="20"/>
      <c r="P31" s="20">
        <v>15.8</v>
      </c>
      <c r="Q31" s="20"/>
      <c r="R31" s="20">
        <v>25.9</v>
      </c>
      <c r="S31" s="20"/>
      <c r="T31" s="20">
        <v>0.43</v>
      </c>
      <c r="U31" s="20"/>
      <c r="V31" s="21" t="s">
        <v>231</v>
      </c>
      <c r="W31" s="21"/>
      <c r="X31" s="20"/>
      <c r="Y31" s="20"/>
      <c r="Z31" s="70"/>
      <c r="AA31" s="21"/>
      <c r="AB31" s="21"/>
      <c r="AC31" s="70"/>
      <c r="AD31" s="21"/>
      <c r="AE31" s="58"/>
      <c r="AF31" s="103"/>
    </row>
    <row r="32" spans="1:38" ht="15.75" x14ac:dyDescent="0.25">
      <c r="A32" s="2">
        <v>44824</v>
      </c>
      <c r="B32" s="65"/>
      <c r="C32" s="72"/>
      <c r="D32" s="72"/>
      <c r="G32" s="20"/>
      <c r="H32" s="20"/>
      <c r="J32" s="20"/>
      <c r="K32" s="20"/>
      <c r="L32" s="20">
        <v>33.4</v>
      </c>
      <c r="M32" s="20"/>
      <c r="N32" s="20">
        <v>22.1</v>
      </c>
      <c r="O32" s="20"/>
      <c r="P32" s="20">
        <v>19.2</v>
      </c>
      <c r="Q32" s="20"/>
      <c r="R32" s="20">
        <v>25.9</v>
      </c>
      <c r="S32" s="20"/>
      <c r="T32" s="20">
        <v>0.53</v>
      </c>
      <c r="U32" s="20"/>
      <c r="V32" s="21" t="s">
        <v>231</v>
      </c>
      <c r="W32" s="21"/>
      <c r="X32" s="20"/>
      <c r="Y32" s="20"/>
      <c r="Z32" s="71"/>
      <c r="AA32" s="21"/>
      <c r="AB32" s="21"/>
      <c r="AC32" s="71"/>
      <c r="AD32" s="21"/>
      <c r="AE32" s="58"/>
      <c r="AF32" s="103"/>
    </row>
    <row r="33" spans="1:38" ht="15.75" x14ac:dyDescent="0.25">
      <c r="A33" s="2">
        <v>44824</v>
      </c>
      <c r="B33" s="11" t="s">
        <v>54</v>
      </c>
      <c r="C33" s="13">
        <v>22.527574999999999</v>
      </c>
      <c r="D33" s="13">
        <v>72.759127000000007</v>
      </c>
      <c r="E33">
        <v>-18.264199999999999</v>
      </c>
      <c r="F33">
        <v>-13.132199999999999</v>
      </c>
      <c r="G33" s="12"/>
      <c r="H33" s="12"/>
      <c r="I33">
        <v>42.547400000000003</v>
      </c>
      <c r="J33" s="12"/>
      <c r="K33" s="12"/>
      <c r="L33" s="12">
        <v>33.9</v>
      </c>
      <c r="M33" s="12"/>
      <c r="N33" s="12">
        <v>22.6</v>
      </c>
      <c r="O33" s="12"/>
      <c r="P33" s="12">
        <v>26.8</v>
      </c>
      <c r="Q33" s="12"/>
      <c r="R33" s="12">
        <v>26.4</v>
      </c>
      <c r="S33" s="12"/>
      <c r="T33" s="12">
        <v>0.73</v>
      </c>
      <c r="U33" s="12"/>
      <c r="V33" s="14" t="s">
        <v>231</v>
      </c>
      <c r="W33" s="14"/>
      <c r="X33" s="12"/>
      <c r="Y33" s="12"/>
      <c r="Z33" s="14" t="s">
        <v>183</v>
      </c>
      <c r="AA33" s="14"/>
      <c r="AB33" s="14"/>
      <c r="AC33" s="14">
        <v>95</v>
      </c>
      <c r="AD33" s="14"/>
      <c r="AE33" s="57"/>
      <c r="AF33" s="14">
        <v>130</v>
      </c>
    </row>
    <row r="34" spans="1:38" ht="15.75" x14ac:dyDescent="0.25">
      <c r="A34" s="2">
        <v>44824</v>
      </c>
      <c r="B34" s="11" t="s">
        <v>55</v>
      </c>
      <c r="C34" s="13">
        <v>22.527161</v>
      </c>
      <c r="D34" s="13">
        <v>72.759162000000003</v>
      </c>
      <c r="E34">
        <v>-17.07</v>
      </c>
      <c r="F34">
        <v>-12.453099999999999</v>
      </c>
      <c r="G34" s="12"/>
      <c r="H34" s="12"/>
      <c r="I34">
        <v>41.879300000000001</v>
      </c>
      <c r="J34" s="12"/>
      <c r="K34" s="12"/>
      <c r="L34" s="12">
        <v>37.5</v>
      </c>
      <c r="M34" s="12"/>
      <c r="N34" s="12">
        <v>25.8</v>
      </c>
      <c r="O34" s="12"/>
      <c r="P34" s="12">
        <v>31.5</v>
      </c>
      <c r="Q34" s="12"/>
      <c r="R34" s="12">
        <v>26.4</v>
      </c>
      <c r="S34" s="12"/>
      <c r="T34" s="12">
        <v>0.86</v>
      </c>
      <c r="U34" s="12"/>
      <c r="V34" s="14" t="s">
        <v>231</v>
      </c>
      <c r="W34" s="14"/>
      <c r="X34" s="12"/>
      <c r="Y34" s="12"/>
      <c r="Z34" s="14" t="s">
        <v>183</v>
      </c>
      <c r="AA34" s="14"/>
      <c r="AB34" s="14"/>
      <c r="AC34" s="14">
        <v>95</v>
      </c>
      <c r="AD34" s="14"/>
      <c r="AE34" s="57"/>
      <c r="AF34" s="14">
        <v>130</v>
      </c>
    </row>
    <row r="35" spans="1:38" ht="15.75" x14ac:dyDescent="0.25">
      <c r="A35" s="2">
        <v>44824</v>
      </c>
      <c r="B35" s="11" t="s">
        <v>56</v>
      </c>
      <c r="C35" s="13">
        <v>22.527168</v>
      </c>
      <c r="D35" s="13">
        <v>72.759822</v>
      </c>
      <c r="E35">
        <v>-18.517700000000001</v>
      </c>
      <c r="F35">
        <v>-14.0548</v>
      </c>
      <c r="G35" s="12"/>
      <c r="H35" s="12"/>
      <c r="I35">
        <v>41.178100000000001</v>
      </c>
      <c r="J35" s="12"/>
      <c r="K35" s="12"/>
      <c r="L35" s="12">
        <v>32.799999999999997</v>
      </c>
      <c r="M35" s="12"/>
      <c r="N35" s="12">
        <v>21.7</v>
      </c>
      <c r="O35" s="12"/>
      <c r="P35" s="12">
        <v>38</v>
      </c>
      <c r="Q35" s="12"/>
      <c r="R35" s="12">
        <v>26.4</v>
      </c>
      <c r="S35" s="12"/>
      <c r="T35" s="12">
        <v>1.04</v>
      </c>
      <c r="U35" s="12"/>
      <c r="V35" s="14" t="s">
        <v>231</v>
      </c>
      <c r="W35" s="14"/>
      <c r="X35" s="12"/>
      <c r="Y35" s="12"/>
      <c r="Z35" s="14" t="s">
        <v>183</v>
      </c>
      <c r="AA35" s="14"/>
      <c r="AB35" s="14"/>
      <c r="AC35" s="14">
        <v>102</v>
      </c>
      <c r="AD35" s="14"/>
      <c r="AE35" s="57"/>
      <c r="AF35" s="14">
        <v>129</v>
      </c>
      <c r="AG35">
        <v>446</v>
      </c>
      <c r="AH35" s="61">
        <v>193.5</v>
      </c>
      <c r="AJ35">
        <f>AG35*25</f>
        <v>11150</v>
      </c>
      <c r="AK35">
        <f>AH35*25</f>
        <v>4837.5</v>
      </c>
      <c r="AL35">
        <f t="shared" ref="AL35:AL37" si="3">AJ35-AK35</f>
        <v>6312.5</v>
      </c>
    </row>
    <row r="36" spans="1:38" ht="15.75" x14ac:dyDescent="0.25">
      <c r="A36" s="2">
        <v>44824</v>
      </c>
      <c r="B36" s="11" t="s">
        <v>57</v>
      </c>
      <c r="C36" s="13">
        <v>22.527736000000001</v>
      </c>
      <c r="D36" s="13">
        <v>72.759854000000004</v>
      </c>
      <c r="E36">
        <v>-17.327000000000002</v>
      </c>
      <c r="F36">
        <v>-12.6271</v>
      </c>
      <c r="G36" s="12"/>
      <c r="H36" s="12"/>
      <c r="I36">
        <v>41.401000000000003</v>
      </c>
      <c r="J36" s="12"/>
      <c r="K36" s="12"/>
      <c r="L36" s="12">
        <v>29.6</v>
      </c>
      <c r="M36" s="12"/>
      <c r="N36" s="12">
        <v>19</v>
      </c>
      <c r="O36" s="12"/>
      <c r="P36" s="12">
        <v>23.9</v>
      </c>
      <c r="Q36" s="12"/>
      <c r="R36" s="12">
        <v>26.7</v>
      </c>
      <c r="S36" s="12"/>
      <c r="T36" s="12">
        <v>0.65</v>
      </c>
      <c r="U36" s="12"/>
      <c r="V36" s="14" t="s">
        <v>231</v>
      </c>
      <c r="W36" s="14"/>
      <c r="X36" s="12"/>
      <c r="Y36" s="12"/>
      <c r="Z36" s="14" t="s">
        <v>183</v>
      </c>
      <c r="AA36" s="14"/>
      <c r="AB36" s="14"/>
      <c r="AC36" s="14">
        <v>102</v>
      </c>
      <c r="AD36" s="14"/>
      <c r="AE36" s="57"/>
      <c r="AF36" s="14">
        <v>129</v>
      </c>
      <c r="AG36">
        <v>446</v>
      </c>
      <c r="AH36" s="61">
        <v>193.5</v>
      </c>
      <c r="AJ36">
        <f t="shared" ref="AJ36:AK37" si="4">AG36*25</f>
        <v>11150</v>
      </c>
      <c r="AK36">
        <f t="shared" si="4"/>
        <v>4837.5</v>
      </c>
      <c r="AL36">
        <f t="shared" si="3"/>
        <v>6312.5</v>
      </c>
    </row>
    <row r="37" spans="1:38" ht="15.75" x14ac:dyDescent="0.25">
      <c r="A37" s="2">
        <v>44824</v>
      </c>
      <c r="B37" s="63" t="s">
        <v>58</v>
      </c>
      <c r="C37" s="72">
        <v>22.527453999999999</v>
      </c>
      <c r="D37" s="72">
        <v>72.759597999999997</v>
      </c>
      <c r="E37">
        <v>-18.482399999999998</v>
      </c>
      <c r="F37">
        <v>-13.308199999999999</v>
      </c>
      <c r="G37" s="20"/>
      <c r="H37" s="20"/>
      <c r="I37">
        <v>41.2669</v>
      </c>
      <c r="J37" s="20"/>
      <c r="K37" s="20"/>
      <c r="L37" s="20">
        <v>38.200000000000003</v>
      </c>
      <c r="M37" s="20"/>
      <c r="N37" s="20">
        <v>26.5</v>
      </c>
      <c r="O37" s="20"/>
      <c r="P37" s="20">
        <v>41.2</v>
      </c>
      <c r="Q37" s="20"/>
      <c r="R37" s="20">
        <v>26.4</v>
      </c>
      <c r="S37" s="20"/>
      <c r="T37" s="20">
        <v>1.1200000000000001</v>
      </c>
      <c r="U37" s="20"/>
      <c r="V37" s="21" t="s">
        <v>231</v>
      </c>
      <c r="W37" s="21"/>
      <c r="X37" s="20"/>
      <c r="Y37" s="20"/>
      <c r="Z37" s="69" t="s">
        <v>183</v>
      </c>
      <c r="AA37" s="21"/>
      <c r="AB37" s="21"/>
      <c r="AC37" s="69">
        <v>102</v>
      </c>
      <c r="AD37" s="21"/>
      <c r="AE37" s="58"/>
      <c r="AF37" s="103">
        <v>129</v>
      </c>
      <c r="AG37">
        <v>446</v>
      </c>
      <c r="AH37" s="61">
        <v>193.5</v>
      </c>
      <c r="AJ37">
        <f t="shared" si="4"/>
        <v>11150</v>
      </c>
      <c r="AK37">
        <f t="shared" si="4"/>
        <v>4837.5</v>
      </c>
      <c r="AL37">
        <f t="shared" si="3"/>
        <v>6312.5</v>
      </c>
    </row>
    <row r="38" spans="1:38" ht="15.75" x14ac:dyDescent="0.25">
      <c r="A38" s="2">
        <v>44824</v>
      </c>
      <c r="B38" s="64"/>
      <c r="C38" s="72"/>
      <c r="D38" s="72"/>
      <c r="G38" s="20"/>
      <c r="H38" s="20"/>
      <c r="J38" s="20"/>
      <c r="K38" s="20"/>
      <c r="L38" s="20">
        <v>37.4</v>
      </c>
      <c r="M38" s="20"/>
      <c r="N38" s="20">
        <v>25.8</v>
      </c>
      <c r="O38" s="20"/>
      <c r="P38" s="20">
        <v>46.2</v>
      </c>
      <c r="Q38" s="20"/>
      <c r="R38" s="20">
        <v>26.4</v>
      </c>
      <c r="S38" s="20"/>
      <c r="T38" s="20">
        <v>1.26</v>
      </c>
      <c r="U38" s="20"/>
      <c r="V38" s="21" t="s">
        <v>231</v>
      </c>
      <c r="W38" s="21"/>
      <c r="X38" s="20"/>
      <c r="Y38" s="20"/>
      <c r="Z38" s="70"/>
      <c r="AA38" s="21"/>
      <c r="AB38" s="21"/>
      <c r="AC38" s="70"/>
      <c r="AD38" s="21"/>
      <c r="AE38" s="58"/>
      <c r="AF38" s="103"/>
    </row>
    <row r="39" spans="1:38" ht="15.75" x14ac:dyDescent="0.25">
      <c r="A39" s="2">
        <v>44824</v>
      </c>
      <c r="B39" s="65"/>
      <c r="C39" s="72"/>
      <c r="D39" s="72"/>
      <c r="G39" s="20"/>
      <c r="H39" s="20"/>
      <c r="J39" s="20"/>
      <c r="K39" s="20"/>
      <c r="L39" s="20">
        <v>37</v>
      </c>
      <c r="M39" s="20"/>
      <c r="N39" s="20">
        <v>25.3</v>
      </c>
      <c r="O39" s="20"/>
      <c r="P39" s="20">
        <v>41</v>
      </c>
      <c r="Q39" s="20"/>
      <c r="R39" s="20">
        <v>26.4</v>
      </c>
      <c r="S39" s="20"/>
      <c r="T39" s="20">
        <v>1.1200000000000001</v>
      </c>
      <c r="U39" s="20"/>
      <c r="V39" s="21" t="s">
        <v>231</v>
      </c>
      <c r="W39" s="21"/>
      <c r="X39" s="20"/>
      <c r="Y39" s="20"/>
      <c r="Z39" s="71"/>
      <c r="AA39" s="21"/>
      <c r="AB39" s="21"/>
      <c r="AC39" s="71"/>
      <c r="AD39" s="21"/>
      <c r="AE39" s="58"/>
      <c r="AF39" s="103"/>
    </row>
    <row r="40" spans="1:38" ht="15.75" x14ac:dyDescent="0.25">
      <c r="A40" s="2">
        <v>44824</v>
      </c>
      <c r="B40" s="11" t="s">
        <v>59</v>
      </c>
      <c r="C40" s="13">
        <v>22.526731999999999</v>
      </c>
      <c r="D40" s="13">
        <v>72.757886999999997</v>
      </c>
      <c r="E40">
        <v>-16.986599999999999</v>
      </c>
      <c r="F40">
        <v>-10.9278</v>
      </c>
      <c r="G40" s="12"/>
      <c r="H40" s="12"/>
      <c r="I40">
        <v>42.918700000000001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4" t="s">
        <v>231</v>
      </c>
      <c r="W40" s="14"/>
      <c r="X40" s="12"/>
      <c r="Y40" s="12"/>
      <c r="Z40" s="14" t="s">
        <v>183</v>
      </c>
      <c r="AA40" s="14"/>
      <c r="AB40" s="14"/>
      <c r="AC40" s="14">
        <v>104</v>
      </c>
      <c r="AD40" s="14"/>
      <c r="AE40" s="57"/>
      <c r="AF40" s="14">
        <v>131</v>
      </c>
      <c r="AG40">
        <v>409</v>
      </c>
      <c r="AH40" s="62">
        <v>149.5</v>
      </c>
      <c r="AJ40">
        <f>AG40*25</f>
        <v>10225</v>
      </c>
      <c r="AK40">
        <f>AH40*25</f>
        <v>3737.5</v>
      </c>
      <c r="AL40">
        <f t="shared" ref="AL40:AL41" si="5">AJ40-AK40</f>
        <v>6487.5</v>
      </c>
    </row>
    <row r="41" spans="1:38" ht="15.75" x14ac:dyDescent="0.25">
      <c r="A41" s="2">
        <v>44824</v>
      </c>
      <c r="B41" s="11" t="s">
        <v>60</v>
      </c>
      <c r="C41" s="13">
        <v>22.526313999999999</v>
      </c>
      <c r="D41" s="13">
        <v>72.757891000000001</v>
      </c>
      <c r="E41">
        <v>-16.482600000000001</v>
      </c>
      <c r="F41">
        <v>-9.3056599999999996</v>
      </c>
      <c r="G41" s="12"/>
      <c r="H41" s="12"/>
      <c r="I41">
        <v>42.936100000000003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4" t="s">
        <v>231</v>
      </c>
      <c r="W41" s="14"/>
      <c r="X41" s="12"/>
      <c r="Y41" s="12"/>
      <c r="Z41" s="14" t="s">
        <v>183</v>
      </c>
      <c r="AA41" s="14"/>
      <c r="AB41" s="14"/>
      <c r="AC41" s="14">
        <v>107</v>
      </c>
      <c r="AD41" s="14"/>
      <c r="AE41" s="57"/>
      <c r="AF41" s="14">
        <v>131</v>
      </c>
      <c r="AG41">
        <v>409</v>
      </c>
      <c r="AH41" s="62">
        <v>149.5</v>
      </c>
      <c r="AJ41">
        <f>AG41*25</f>
        <v>10225</v>
      </c>
      <c r="AK41">
        <f>AH41*25</f>
        <v>3737.5</v>
      </c>
      <c r="AL41">
        <f t="shared" si="5"/>
        <v>6487.5</v>
      </c>
    </row>
    <row r="42" spans="1:38" ht="15.75" x14ac:dyDescent="0.25">
      <c r="A42" s="2">
        <v>44824</v>
      </c>
      <c r="B42" s="11" t="s">
        <v>61</v>
      </c>
      <c r="C42" s="13">
        <v>22.526243999999998</v>
      </c>
      <c r="D42" s="13">
        <v>72.757237000000003</v>
      </c>
      <c r="E42">
        <v>-15.9937</v>
      </c>
      <c r="F42">
        <v>-11.8925</v>
      </c>
      <c r="G42" s="12"/>
      <c r="H42" s="12"/>
      <c r="I42">
        <v>40.608699999999999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4" t="s">
        <v>231</v>
      </c>
      <c r="W42" s="14"/>
      <c r="X42" s="12"/>
      <c r="Y42" s="12"/>
      <c r="Z42" s="14" t="s">
        <v>183</v>
      </c>
      <c r="AA42" s="14"/>
      <c r="AB42" s="14"/>
      <c r="AC42" s="14">
        <v>107</v>
      </c>
      <c r="AD42" s="14"/>
      <c r="AE42" s="57"/>
      <c r="AF42" s="14">
        <v>132</v>
      </c>
    </row>
    <row r="43" spans="1:38" ht="15.75" x14ac:dyDescent="0.25">
      <c r="A43" s="2">
        <v>44824</v>
      </c>
      <c r="B43" s="11" t="s">
        <v>62</v>
      </c>
      <c r="C43" s="13">
        <v>22.526762999999999</v>
      </c>
      <c r="D43" s="13">
        <v>72.757237000000003</v>
      </c>
      <c r="E43">
        <v>-16.563300000000002</v>
      </c>
      <c r="F43">
        <v>-10.673</v>
      </c>
      <c r="G43" s="12"/>
      <c r="H43" s="12"/>
      <c r="I43">
        <v>40.000500000000002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4" t="s">
        <v>231</v>
      </c>
      <c r="W43" s="14"/>
      <c r="X43" s="12"/>
      <c r="Y43" s="12"/>
      <c r="Z43" s="14" t="s">
        <v>183</v>
      </c>
      <c r="AA43" s="14"/>
      <c r="AB43" s="14"/>
      <c r="AC43" s="14">
        <v>117</v>
      </c>
      <c r="AD43" s="14"/>
      <c r="AE43" s="57"/>
      <c r="AF43" s="14">
        <v>132</v>
      </c>
    </row>
    <row r="44" spans="1:38" ht="15.75" x14ac:dyDescent="0.25">
      <c r="A44" s="2">
        <v>44824</v>
      </c>
      <c r="B44" s="63" t="s">
        <v>63</v>
      </c>
      <c r="C44" s="72">
        <v>22.526524999999999</v>
      </c>
      <c r="D44" s="72">
        <v>72.757638</v>
      </c>
      <c r="E44">
        <v>-16.0184</v>
      </c>
      <c r="F44">
        <v>-10.411899999999999</v>
      </c>
      <c r="G44" s="20"/>
      <c r="H44" s="20"/>
      <c r="I44">
        <v>43.115499999999997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1" t="s">
        <v>231</v>
      </c>
      <c r="W44" s="21"/>
      <c r="X44" s="20"/>
      <c r="Y44" s="20"/>
      <c r="Z44" s="69" t="s">
        <v>183</v>
      </c>
      <c r="AA44" s="21"/>
      <c r="AB44" s="21"/>
      <c r="AC44" s="69">
        <v>103</v>
      </c>
      <c r="AD44" s="21"/>
      <c r="AE44" s="58"/>
      <c r="AF44" s="103">
        <v>131</v>
      </c>
      <c r="AG44">
        <v>409</v>
      </c>
      <c r="AH44" s="62">
        <v>149.5</v>
      </c>
      <c r="AJ44">
        <f>AG44*25</f>
        <v>10225</v>
      </c>
      <c r="AK44">
        <f>AH44*25</f>
        <v>3737.5</v>
      </c>
      <c r="AL44">
        <f>AJ44-AK44</f>
        <v>6487.5</v>
      </c>
    </row>
    <row r="45" spans="1:38" ht="15.75" x14ac:dyDescent="0.25">
      <c r="A45" s="2">
        <v>44824</v>
      </c>
      <c r="B45" s="64"/>
      <c r="C45" s="72"/>
      <c r="D45" s="72"/>
      <c r="G45" s="20"/>
      <c r="H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1" t="s">
        <v>231</v>
      </c>
      <c r="W45" s="21"/>
      <c r="X45" s="20"/>
      <c r="Y45" s="20"/>
      <c r="Z45" s="70"/>
      <c r="AA45" s="21"/>
      <c r="AB45" s="21"/>
      <c r="AC45" s="70"/>
      <c r="AD45" s="21"/>
      <c r="AE45" s="58"/>
      <c r="AF45" s="103"/>
    </row>
    <row r="46" spans="1:38" ht="15.75" x14ac:dyDescent="0.25">
      <c r="A46" s="2">
        <v>44824</v>
      </c>
      <c r="B46" s="65"/>
      <c r="C46" s="72"/>
      <c r="D46" s="72"/>
      <c r="G46" s="20"/>
      <c r="H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1" t="s">
        <v>231</v>
      </c>
      <c r="W46" s="21"/>
      <c r="X46" s="20"/>
      <c r="Y46" s="20"/>
      <c r="Z46" s="71"/>
      <c r="AA46" s="21"/>
      <c r="AB46" s="21"/>
      <c r="AC46" s="71"/>
      <c r="AD46" s="21"/>
      <c r="AE46" s="58"/>
      <c r="AF46" s="103"/>
    </row>
    <row r="47" spans="1:38" ht="15.75" x14ac:dyDescent="0.25">
      <c r="A47" s="2">
        <v>44824</v>
      </c>
      <c r="B47" s="11" t="s">
        <v>64</v>
      </c>
      <c r="C47" s="13">
        <v>22.527958000000002</v>
      </c>
      <c r="D47" s="13">
        <v>72.750394999999997</v>
      </c>
      <c r="E47">
        <v>-17.366700000000002</v>
      </c>
      <c r="F47">
        <v>-12.432600000000001</v>
      </c>
      <c r="G47" s="12"/>
      <c r="H47" s="12"/>
      <c r="I47">
        <v>42.690800000000003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4" t="s">
        <v>233</v>
      </c>
      <c r="W47" s="14"/>
      <c r="X47" s="12"/>
      <c r="Y47" s="12"/>
      <c r="Z47" s="14" t="s">
        <v>183</v>
      </c>
      <c r="AA47" s="14"/>
      <c r="AB47" s="14"/>
      <c r="AC47" s="14"/>
      <c r="AD47" s="14"/>
      <c r="AE47" s="57"/>
      <c r="AF47" s="84">
        <v>135</v>
      </c>
    </row>
    <row r="48" spans="1:38" ht="15.75" x14ac:dyDescent="0.25">
      <c r="A48" s="2">
        <v>44824</v>
      </c>
      <c r="B48" s="11" t="s">
        <v>65</v>
      </c>
      <c r="C48" s="13">
        <v>22.528433</v>
      </c>
      <c r="D48" s="13">
        <v>72.750435999999993</v>
      </c>
      <c r="E48">
        <v>-17.938099999999999</v>
      </c>
      <c r="F48">
        <v>-12.6027</v>
      </c>
      <c r="G48" s="12"/>
      <c r="H48" s="12"/>
      <c r="I48">
        <v>43.316200000000002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4" t="s">
        <v>233</v>
      </c>
      <c r="W48" s="14"/>
      <c r="X48" s="12"/>
      <c r="Y48" s="12"/>
      <c r="Z48" s="14" t="s">
        <v>183</v>
      </c>
      <c r="AA48" s="14"/>
      <c r="AB48" s="14"/>
      <c r="AC48" s="14"/>
      <c r="AD48" s="14"/>
      <c r="AE48" s="57"/>
      <c r="AF48" s="85"/>
    </row>
    <row r="49" spans="1:38" ht="15.75" x14ac:dyDescent="0.25">
      <c r="A49" s="2">
        <v>44824</v>
      </c>
      <c r="B49" s="11" t="s">
        <v>66</v>
      </c>
      <c r="C49" s="13">
        <v>22.528528999999999</v>
      </c>
      <c r="D49" s="13">
        <v>72.751031999999995</v>
      </c>
      <c r="E49">
        <v>-15.839700000000001</v>
      </c>
      <c r="F49">
        <v>-9.4114000000000004</v>
      </c>
      <c r="G49" s="12"/>
      <c r="H49" s="12"/>
      <c r="I49">
        <v>41.806100000000001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4" t="s">
        <v>233</v>
      </c>
      <c r="W49" s="14"/>
      <c r="X49" s="12"/>
      <c r="Y49" s="12"/>
      <c r="Z49" s="14" t="s">
        <v>183</v>
      </c>
      <c r="AA49" s="14"/>
      <c r="AB49" s="14"/>
      <c r="AC49" s="14"/>
      <c r="AD49" s="14"/>
      <c r="AE49" s="57"/>
      <c r="AF49" s="85"/>
    </row>
    <row r="50" spans="1:38" ht="15.75" x14ac:dyDescent="0.25">
      <c r="A50" s="2">
        <v>44824</v>
      </c>
      <c r="B50" s="11" t="s">
        <v>67</v>
      </c>
      <c r="C50" s="13">
        <v>22.527949</v>
      </c>
      <c r="D50" s="13">
        <v>72.751069000000001</v>
      </c>
      <c r="E50">
        <v>-16.417999999999999</v>
      </c>
      <c r="F50">
        <v>-12.821199999999999</v>
      </c>
      <c r="G50" s="12"/>
      <c r="H50" s="12"/>
      <c r="I50">
        <v>41.581600000000002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4" t="s">
        <v>233</v>
      </c>
      <c r="W50" s="14"/>
      <c r="X50" s="12"/>
      <c r="Y50" s="12"/>
      <c r="Z50" s="14" t="s">
        <v>183</v>
      </c>
      <c r="AA50" s="14"/>
      <c r="AB50" s="14"/>
      <c r="AC50" s="14"/>
      <c r="AD50" s="14"/>
      <c r="AE50" s="57"/>
      <c r="AF50" s="85"/>
    </row>
    <row r="51" spans="1:38" ht="15.75" x14ac:dyDescent="0.25">
      <c r="A51" s="2">
        <v>44824</v>
      </c>
      <c r="B51" s="63" t="s">
        <v>68</v>
      </c>
      <c r="C51" s="72">
        <v>22.528162999999999</v>
      </c>
      <c r="D51" s="72">
        <v>72.750758000000005</v>
      </c>
      <c r="E51">
        <v>-16.334</v>
      </c>
      <c r="F51">
        <v>-11.474399999999999</v>
      </c>
      <c r="G51" s="20"/>
      <c r="H51" s="20"/>
      <c r="I51">
        <v>43.0182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14" t="s">
        <v>233</v>
      </c>
      <c r="W51" s="14"/>
      <c r="X51" s="12"/>
      <c r="Y51" s="20"/>
      <c r="Z51" s="69" t="s">
        <v>183</v>
      </c>
      <c r="AA51" s="21"/>
      <c r="AB51" s="21"/>
      <c r="AC51" s="69"/>
      <c r="AD51" s="21"/>
      <c r="AE51" s="58"/>
      <c r="AF51" s="85"/>
    </row>
    <row r="52" spans="1:38" ht="15.75" x14ac:dyDescent="0.25">
      <c r="A52" s="2">
        <v>44824</v>
      </c>
      <c r="B52" s="64"/>
      <c r="C52" s="72"/>
      <c r="D52" s="72"/>
      <c r="G52" s="20"/>
      <c r="H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14" t="s">
        <v>233</v>
      </c>
      <c r="W52" s="14"/>
      <c r="X52" s="12"/>
      <c r="Y52" s="20"/>
      <c r="Z52" s="70"/>
      <c r="AA52" s="21"/>
      <c r="AB52" s="21"/>
      <c r="AC52" s="70"/>
      <c r="AD52" s="21"/>
      <c r="AE52" s="58"/>
      <c r="AF52" s="85"/>
    </row>
    <row r="53" spans="1:38" ht="15.75" x14ac:dyDescent="0.25">
      <c r="A53" s="2">
        <v>44824</v>
      </c>
      <c r="B53" s="65"/>
      <c r="C53" s="72"/>
      <c r="D53" s="72"/>
      <c r="G53" s="20"/>
      <c r="H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14" t="s">
        <v>233</v>
      </c>
      <c r="W53" s="14"/>
      <c r="X53" s="12"/>
      <c r="Y53" s="20"/>
      <c r="Z53" s="71"/>
      <c r="AA53" s="21"/>
      <c r="AB53" s="21"/>
      <c r="AC53" s="71"/>
      <c r="AD53" s="21"/>
      <c r="AE53" s="58"/>
      <c r="AF53" s="86"/>
    </row>
    <row r="54" spans="1:38" ht="15.75" x14ac:dyDescent="0.25">
      <c r="A54" s="2">
        <v>44824</v>
      </c>
      <c r="B54" s="11" t="s">
        <v>69</v>
      </c>
      <c r="C54" s="13">
        <v>22.526748000000001</v>
      </c>
      <c r="D54" s="13">
        <v>72.749919000000006</v>
      </c>
      <c r="E54">
        <v>-16.196100000000001</v>
      </c>
      <c r="F54">
        <v>-11.294600000000001</v>
      </c>
      <c r="G54" s="12"/>
      <c r="H54" s="12"/>
      <c r="I54">
        <v>41.910499999999999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4" t="s">
        <v>233</v>
      </c>
      <c r="W54" s="14"/>
      <c r="X54" s="12"/>
      <c r="Y54" s="12"/>
      <c r="Z54" s="14" t="s">
        <v>183</v>
      </c>
      <c r="AA54" s="14"/>
      <c r="AB54" s="14"/>
      <c r="AC54" s="14"/>
      <c r="AD54" s="14"/>
      <c r="AE54" s="57"/>
      <c r="AF54" s="84" t="s">
        <v>234</v>
      </c>
    </row>
    <row r="55" spans="1:38" ht="15.75" x14ac:dyDescent="0.25">
      <c r="A55" s="2">
        <v>44824</v>
      </c>
      <c r="B55" s="11" t="s">
        <v>70</v>
      </c>
      <c r="C55" s="13">
        <v>22.526719</v>
      </c>
      <c r="D55" s="13">
        <v>72.749467999999993</v>
      </c>
      <c r="E55">
        <v>-15.8855</v>
      </c>
      <c r="F55">
        <v>-10.539899999999999</v>
      </c>
      <c r="G55" s="12"/>
      <c r="H55" s="12"/>
      <c r="I55">
        <v>41.927599999999998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4" t="s">
        <v>233</v>
      </c>
      <c r="W55" s="14"/>
      <c r="X55" s="12"/>
      <c r="Y55" s="12"/>
      <c r="Z55" s="14" t="s">
        <v>183</v>
      </c>
      <c r="AA55" s="14"/>
      <c r="AB55" s="14"/>
      <c r="AC55" s="14"/>
      <c r="AD55" s="14"/>
      <c r="AE55" s="57"/>
      <c r="AF55" s="85"/>
    </row>
    <row r="56" spans="1:38" ht="15.75" x14ac:dyDescent="0.25">
      <c r="A56" s="2">
        <v>44824</v>
      </c>
      <c r="B56" s="11" t="s">
        <v>71</v>
      </c>
      <c r="C56" s="13">
        <v>22.526145</v>
      </c>
      <c r="D56" s="13">
        <v>72.749489999999994</v>
      </c>
      <c r="E56">
        <v>-16.130400000000002</v>
      </c>
      <c r="F56">
        <v>-9.5616199999999996</v>
      </c>
      <c r="G56" s="12"/>
      <c r="H56" s="12"/>
      <c r="I56">
        <v>41.430799999999998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4" t="s">
        <v>233</v>
      </c>
      <c r="W56" s="14"/>
      <c r="X56" s="12"/>
      <c r="Y56" s="12"/>
      <c r="Z56" s="14" t="s">
        <v>183</v>
      </c>
      <c r="AA56" s="14"/>
      <c r="AB56" s="14"/>
      <c r="AC56" s="14"/>
      <c r="AD56" s="14"/>
      <c r="AE56" s="57"/>
      <c r="AF56" s="85"/>
    </row>
    <row r="57" spans="1:38" ht="15.75" x14ac:dyDescent="0.25">
      <c r="A57" s="2">
        <v>44824</v>
      </c>
      <c r="B57" s="11" t="s">
        <v>72</v>
      </c>
      <c r="C57" s="13">
        <v>22.526285999999999</v>
      </c>
      <c r="D57" s="13">
        <v>72.750055000000003</v>
      </c>
      <c r="E57">
        <v>-15.110300000000001</v>
      </c>
      <c r="F57">
        <v>-10.9344</v>
      </c>
      <c r="G57" s="12"/>
      <c r="H57" s="12"/>
      <c r="I57">
        <v>42.221899999999998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4" t="s">
        <v>233</v>
      </c>
      <c r="W57" s="14"/>
      <c r="X57" s="12"/>
      <c r="Y57" s="12"/>
      <c r="Z57" s="14" t="s">
        <v>183</v>
      </c>
      <c r="AA57" s="14"/>
      <c r="AB57" s="14"/>
      <c r="AC57" s="14"/>
      <c r="AD57" s="14"/>
      <c r="AE57" s="57"/>
      <c r="AF57" s="85"/>
    </row>
    <row r="58" spans="1:38" ht="15.75" x14ac:dyDescent="0.25">
      <c r="A58" s="2">
        <v>44824</v>
      </c>
      <c r="B58" s="63" t="s">
        <v>73</v>
      </c>
      <c r="C58" s="72">
        <v>22.526437000000001</v>
      </c>
      <c r="D58" s="72">
        <v>72.749791000000002</v>
      </c>
      <c r="E58">
        <v>-15.373799999999999</v>
      </c>
      <c r="F58">
        <v>-10.4504</v>
      </c>
      <c r="G58" s="20"/>
      <c r="H58" s="20"/>
      <c r="I58">
        <v>41.606099999999998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14" t="s">
        <v>233</v>
      </c>
      <c r="W58" s="14"/>
      <c r="X58" s="12"/>
      <c r="Y58" s="20"/>
      <c r="Z58" s="69" t="s">
        <v>183</v>
      </c>
      <c r="AA58" s="21"/>
      <c r="AB58" s="21"/>
      <c r="AC58" s="69"/>
      <c r="AD58" s="21"/>
      <c r="AE58" s="58"/>
      <c r="AF58" s="85"/>
    </row>
    <row r="59" spans="1:38" ht="15.75" x14ac:dyDescent="0.25">
      <c r="A59" s="2">
        <v>44824</v>
      </c>
      <c r="B59" s="64"/>
      <c r="C59" s="72"/>
      <c r="D59" s="72"/>
      <c r="G59" s="20"/>
      <c r="H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14" t="s">
        <v>233</v>
      </c>
      <c r="W59" s="14"/>
      <c r="X59" s="12"/>
      <c r="Y59" s="20"/>
      <c r="Z59" s="70"/>
      <c r="AA59" s="21"/>
      <c r="AB59" s="21"/>
      <c r="AC59" s="70"/>
      <c r="AD59" s="21"/>
      <c r="AE59" s="58"/>
      <c r="AF59" s="85"/>
    </row>
    <row r="60" spans="1:38" ht="15.75" x14ac:dyDescent="0.25">
      <c r="A60" s="2">
        <v>44824</v>
      </c>
      <c r="B60" s="65"/>
      <c r="C60" s="72"/>
      <c r="D60" s="72"/>
      <c r="G60" s="20"/>
      <c r="H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14" t="s">
        <v>233</v>
      </c>
      <c r="W60" s="14"/>
      <c r="X60" s="12"/>
      <c r="Y60" s="20"/>
      <c r="Z60" s="71"/>
      <c r="AA60" s="21"/>
      <c r="AB60" s="21"/>
      <c r="AC60" s="71"/>
      <c r="AD60" s="21"/>
      <c r="AE60" s="58"/>
      <c r="AF60" s="86"/>
    </row>
    <row r="61" spans="1:38" ht="15.75" x14ac:dyDescent="0.25">
      <c r="A61" s="2">
        <v>44824</v>
      </c>
      <c r="B61" s="11" t="s">
        <v>74</v>
      </c>
      <c r="C61" s="13">
        <v>22.527927999999999</v>
      </c>
      <c r="D61" s="13">
        <v>72.746617999999998</v>
      </c>
      <c r="E61">
        <v>-15.798500000000001</v>
      </c>
      <c r="F61">
        <v>-9.6160399999999999</v>
      </c>
      <c r="G61" s="12"/>
      <c r="H61" s="12"/>
      <c r="I61">
        <v>42.1297</v>
      </c>
      <c r="J61" s="12"/>
      <c r="K61" s="12"/>
      <c r="U61" s="12"/>
      <c r="V61" s="14" t="s">
        <v>231</v>
      </c>
      <c r="W61" s="14"/>
      <c r="X61" s="12"/>
      <c r="Y61" s="12"/>
      <c r="Z61" s="14" t="s">
        <v>183</v>
      </c>
      <c r="AA61" s="14"/>
      <c r="AB61" s="14"/>
      <c r="AC61" s="14"/>
      <c r="AD61" s="14"/>
      <c r="AE61" s="57"/>
      <c r="AF61" s="14" t="s">
        <v>235</v>
      </c>
    </row>
    <row r="62" spans="1:38" ht="15.75" x14ac:dyDescent="0.25">
      <c r="A62" s="2">
        <v>44824</v>
      </c>
      <c r="B62" s="11" t="s">
        <v>75</v>
      </c>
      <c r="C62" s="13">
        <v>22.527864000000001</v>
      </c>
      <c r="D62" s="13">
        <v>72.747112000000001</v>
      </c>
      <c r="E62">
        <v>-15.8696</v>
      </c>
      <c r="F62">
        <v>-9.4665999999999997</v>
      </c>
      <c r="G62" s="12"/>
      <c r="H62" s="12"/>
      <c r="I62">
        <v>41.4557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4" t="s">
        <v>231</v>
      </c>
      <c r="W62" s="14"/>
      <c r="X62" s="12"/>
      <c r="Y62" s="12"/>
      <c r="Z62" s="14" t="s">
        <v>183</v>
      </c>
      <c r="AA62" s="14"/>
      <c r="AB62" s="14"/>
      <c r="AC62" s="14"/>
      <c r="AD62" s="14"/>
      <c r="AE62" s="57"/>
      <c r="AF62" s="14">
        <v>136</v>
      </c>
    </row>
    <row r="63" spans="1:38" ht="15.75" x14ac:dyDescent="0.25">
      <c r="A63" s="2">
        <v>44824</v>
      </c>
      <c r="B63" s="11" t="s">
        <v>76</v>
      </c>
      <c r="C63" s="13">
        <v>22.528473000000002</v>
      </c>
      <c r="D63" s="13">
        <v>72.747141999999997</v>
      </c>
      <c r="E63">
        <v>-16.393599999999999</v>
      </c>
      <c r="F63">
        <v>-9.3124699999999994</v>
      </c>
      <c r="G63" s="12"/>
      <c r="H63" s="12"/>
      <c r="I63">
        <v>41.952599999999997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4" t="s">
        <v>231</v>
      </c>
      <c r="W63" s="14"/>
      <c r="X63" s="12"/>
      <c r="Y63" s="12"/>
      <c r="Z63" s="14" t="s">
        <v>183</v>
      </c>
      <c r="AA63" s="14"/>
      <c r="AB63" s="14"/>
      <c r="AC63" s="14"/>
      <c r="AD63" s="14"/>
      <c r="AE63" s="57"/>
      <c r="AF63" s="14">
        <v>137</v>
      </c>
      <c r="AG63">
        <v>381</v>
      </c>
      <c r="AH63">
        <v>178</v>
      </c>
      <c r="AJ63">
        <f>AG63*20</f>
        <v>7620</v>
      </c>
      <c r="AK63">
        <f>AH63*20</f>
        <v>3560</v>
      </c>
      <c r="AL63">
        <f>AJ63-AK63</f>
        <v>4060</v>
      </c>
    </row>
    <row r="64" spans="1:38" ht="15.75" x14ac:dyDescent="0.25">
      <c r="A64" s="2">
        <v>44824</v>
      </c>
      <c r="B64" s="11" t="s">
        <v>77</v>
      </c>
      <c r="C64" s="13">
        <v>22.528502</v>
      </c>
      <c r="D64" s="13">
        <v>72.746613999999994</v>
      </c>
      <c r="E64">
        <v>-17.743099999999998</v>
      </c>
      <c r="F64">
        <v>-9.6562999999999999</v>
      </c>
      <c r="G64" s="12"/>
      <c r="H64" s="12"/>
      <c r="I64">
        <v>41.926000000000002</v>
      </c>
      <c r="J64" s="12"/>
      <c r="K64" s="12"/>
      <c r="L64" s="12">
        <v>33.5</v>
      </c>
      <c r="M64" s="12"/>
      <c r="N64" s="12">
        <v>22.2</v>
      </c>
      <c r="O64" s="12"/>
      <c r="P64" s="12">
        <v>22.4</v>
      </c>
      <c r="Q64" s="12"/>
      <c r="R64" s="12">
        <v>26.9</v>
      </c>
      <c r="S64" s="12"/>
      <c r="T64" s="12">
        <v>0.61</v>
      </c>
      <c r="U64" s="12"/>
      <c r="V64" s="14" t="s">
        <v>231</v>
      </c>
      <c r="W64" s="14"/>
      <c r="X64" s="12"/>
      <c r="Y64" s="12"/>
      <c r="Z64" s="14" t="s">
        <v>229</v>
      </c>
      <c r="AA64" s="14"/>
      <c r="AB64" s="14"/>
      <c r="AC64" s="14"/>
      <c r="AD64" s="14"/>
      <c r="AE64" s="57"/>
      <c r="AF64" s="14">
        <v>140</v>
      </c>
    </row>
    <row r="65" spans="1:38" ht="15.75" x14ac:dyDescent="0.25">
      <c r="A65" s="2">
        <v>44824</v>
      </c>
      <c r="B65" s="63" t="s">
        <v>78</v>
      </c>
      <c r="C65" s="72">
        <v>22.528209</v>
      </c>
      <c r="D65" s="72">
        <v>72.746825000000001</v>
      </c>
      <c r="E65">
        <v>-17.5061</v>
      </c>
      <c r="F65">
        <v>-9.3090399999999995</v>
      </c>
      <c r="G65" s="20"/>
      <c r="H65" s="20"/>
      <c r="I65">
        <v>41.789700000000003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1" t="s">
        <v>231</v>
      </c>
      <c r="W65" s="21"/>
      <c r="X65" s="20"/>
      <c r="Y65" s="20"/>
      <c r="Z65" s="69" t="s">
        <v>183</v>
      </c>
      <c r="AA65" s="21"/>
      <c r="AB65" s="21"/>
      <c r="AC65" s="69"/>
      <c r="AD65" s="21"/>
      <c r="AE65" s="58"/>
      <c r="AF65" s="103" t="s">
        <v>235</v>
      </c>
    </row>
    <row r="66" spans="1:38" ht="15.75" x14ac:dyDescent="0.25">
      <c r="A66" s="2">
        <v>44824</v>
      </c>
      <c r="B66" s="64"/>
      <c r="C66" s="72"/>
      <c r="D66" s="72"/>
      <c r="G66" s="20"/>
      <c r="H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1" t="s">
        <v>231</v>
      </c>
      <c r="W66" s="21"/>
      <c r="X66" s="20"/>
      <c r="Y66" s="20"/>
      <c r="Z66" s="70"/>
      <c r="AA66" s="21"/>
      <c r="AB66" s="21"/>
      <c r="AC66" s="70"/>
      <c r="AD66" s="21"/>
      <c r="AE66" s="58"/>
      <c r="AF66" s="103"/>
    </row>
    <row r="67" spans="1:38" ht="15.75" x14ac:dyDescent="0.25">
      <c r="A67" s="2">
        <v>44824</v>
      </c>
      <c r="B67" s="65"/>
      <c r="C67" s="72"/>
      <c r="D67" s="72"/>
      <c r="G67" s="20"/>
      <c r="H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1" t="s">
        <v>231</v>
      </c>
      <c r="W67" s="21"/>
      <c r="X67" s="20"/>
      <c r="Y67" s="20"/>
      <c r="Z67" s="71"/>
      <c r="AA67" s="21"/>
      <c r="AB67" s="21"/>
      <c r="AC67" s="71"/>
      <c r="AD67" s="21"/>
      <c r="AE67" s="58"/>
      <c r="AF67" s="103"/>
    </row>
    <row r="68" spans="1:38" ht="15.75" x14ac:dyDescent="0.25">
      <c r="A68" s="2">
        <v>44824</v>
      </c>
      <c r="B68" s="11" t="s">
        <v>79</v>
      </c>
      <c r="C68" s="13">
        <v>22.526665000000001</v>
      </c>
      <c r="D68" s="13">
        <v>72.746543000000003</v>
      </c>
      <c r="E68">
        <v>-16.192499999999999</v>
      </c>
      <c r="F68">
        <v>-12.3009</v>
      </c>
      <c r="G68" s="12"/>
      <c r="H68" s="12"/>
      <c r="I68">
        <v>42.503300000000003</v>
      </c>
      <c r="J68" s="12"/>
      <c r="K68" s="12"/>
      <c r="L68" s="12">
        <v>32.200000000000003</v>
      </c>
      <c r="M68" s="12"/>
      <c r="N68" s="12">
        <v>21.2</v>
      </c>
      <c r="O68" s="12"/>
      <c r="P68" s="12">
        <v>26.6</v>
      </c>
      <c r="Q68" s="12"/>
      <c r="R68" s="12">
        <v>27.2</v>
      </c>
      <c r="S68" s="12"/>
      <c r="T68" s="12">
        <v>0.72</v>
      </c>
      <c r="U68" s="12"/>
      <c r="V68" s="14" t="s">
        <v>231</v>
      </c>
      <c r="W68" s="14"/>
      <c r="X68" s="12"/>
      <c r="Y68" s="12"/>
      <c r="Z68" s="14" t="s">
        <v>183</v>
      </c>
      <c r="AA68" s="14"/>
      <c r="AB68" s="14"/>
      <c r="AC68" s="14">
        <v>102</v>
      </c>
      <c r="AD68" s="14"/>
      <c r="AE68" s="57"/>
      <c r="AF68" s="14">
        <v>141</v>
      </c>
      <c r="AG68">
        <v>562.5</v>
      </c>
      <c r="AH68" s="61">
        <v>272</v>
      </c>
      <c r="AJ68">
        <f>AG68*20</f>
        <v>11250</v>
      </c>
      <c r="AK68">
        <f>AH68*20</f>
        <v>5440</v>
      </c>
      <c r="AL68">
        <f>AJ68-AK68</f>
        <v>5810</v>
      </c>
    </row>
    <row r="69" spans="1:38" ht="15.75" x14ac:dyDescent="0.25">
      <c r="A69" s="2">
        <v>44824</v>
      </c>
      <c r="B69" s="11" t="s">
        <v>80</v>
      </c>
      <c r="C69" s="13">
        <v>22.526281000000001</v>
      </c>
      <c r="D69" s="13">
        <v>72.746566999999999</v>
      </c>
      <c r="E69">
        <v>-15.4148</v>
      </c>
      <c r="F69">
        <v>-9.6158099999999997</v>
      </c>
      <c r="G69" s="12"/>
      <c r="H69" s="12"/>
      <c r="I69">
        <v>42.121699999999997</v>
      </c>
      <c r="J69" s="12"/>
      <c r="K69" s="12"/>
      <c r="L69" s="12">
        <v>48.6</v>
      </c>
      <c r="M69" s="12"/>
      <c r="N69" s="12">
        <v>37.200000000000003</v>
      </c>
      <c r="O69" s="12"/>
      <c r="P69" s="12">
        <v>34.9</v>
      </c>
      <c r="Q69" s="12"/>
      <c r="R69" s="12">
        <v>27.2</v>
      </c>
      <c r="S69" s="12"/>
      <c r="T69" s="12">
        <v>0.94</v>
      </c>
      <c r="U69" s="12"/>
      <c r="V69" s="14" t="s">
        <v>231</v>
      </c>
      <c r="W69" s="14"/>
      <c r="X69" s="12"/>
      <c r="Y69" s="12"/>
      <c r="Z69" s="14" t="s">
        <v>183</v>
      </c>
      <c r="AA69" s="14"/>
      <c r="AB69" s="14"/>
      <c r="AC69" s="14">
        <v>104</v>
      </c>
      <c r="AD69" s="14"/>
      <c r="AE69" s="57"/>
      <c r="AF69" s="14">
        <v>142</v>
      </c>
    </row>
    <row r="70" spans="1:38" ht="15.75" x14ac:dyDescent="0.25">
      <c r="A70" s="2">
        <v>44824</v>
      </c>
      <c r="B70" s="11" t="s">
        <v>81</v>
      </c>
      <c r="C70" s="13">
        <v>22.526098999999999</v>
      </c>
      <c r="D70" s="13">
        <v>72.747116000000005</v>
      </c>
      <c r="E70">
        <v>-14.549899999999999</v>
      </c>
      <c r="F70">
        <v>-9.0371100000000002</v>
      </c>
      <c r="G70" s="12"/>
      <c r="H70" s="12"/>
      <c r="I70">
        <v>42.106000000000002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4" t="s">
        <v>231</v>
      </c>
      <c r="W70" s="14"/>
      <c r="X70" s="12"/>
      <c r="Y70" s="12"/>
      <c r="Z70" s="14" t="s">
        <v>183</v>
      </c>
      <c r="AA70" s="14"/>
      <c r="AB70" s="14"/>
      <c r="AC70" s="14">
        <v>86</v>
      </c>
      <c r="AD70" s="14"/>
      <c r="AE70" s="57"/>
      <c r="AF70" s="14">
        <v>143</v>
      </c>
    </row>
    <row r="71" spans="1:38" ht="15.75" x14ac:dyDescent="0.25">
      <c r="A71" s="2">
        <v>44824</v>
      </c>
      <c r="B71" s="11" t="s">
        <v>82</v>
      </c>
      <c r="C71" s="13">
        <v>22.526674</v>
      </c>
      <c r="D71" s="13">
        <v>72.747170999999994</v>
      </c>
      <c r="E71">
        <v>-16.812899999999999</v>
      </c>
      <c r="F71">
        <v>-11.1426</v>
      </c>
      <c r="G71" s="12"/>
      <c r="H71" s="12"/>
      <c r="I71">
        <v>41.301099999999998</v>
      </c>
      <c r="J71" s="12"/>
      <c r="K71" s="12"/>
      <c r="L71" s="12">
        <v>46</v>
      </c>
      <c r="M71" s="12"/>
      <c r="N71" s="12">
        <v>34.4</v>
      </c>
      <c r="O71" s="12"/>
      <c r="P71" s="12">
        <v>34.1</v>
      </c>
      <c r="Q71" s="12"/>
      <c r="R71" s="12">
        <v>27.2</v>
      </c>
      <c r="S71" s="12"/>
      <c r="T71" s="12">
        <v>0.92</v>
      </c>
      <c r="U71" s="12"/>
      <c r="V71" s="14" t="s">
        <v>231</v>
      </c>
      <c r="W71" s="14"/>
      <c r="X71" s="12"/>
      <c r="Y71" s="12"/>
      <c r="Z71" s="14" t="s">
        <v>183</v>
      </c>
      <c r="AA71" s="14"/>
      <c r="AB71" s="14"/>
      <c r="AC71" s="14">
        <v>107</v>
      </c>
      <c r="AD71" s="14"/>
      <c r="AE71" s="57"/>
      <c r="AF71" s="14">
        <v>142</v>
      </c>
    </row>
    <row r="72" spans="1:38" ht="15.75" x14ac:dyDescent="0.25">
      <c r="A72" s="2">
        <v>44824</v>
      </c>
      <c r="B72" s="63" t="s">
        <v>83</v>
      </c>
      <c r="C72" s="72">
        <v>22.526489999999999</v>
      </c>
      <c r="D72" s="72">
        <v>72.746891000000005</v>
      </c>
      <c r="E72">
        <v>-15.9208</v>
      </c>
      <c r="F72">
        <v>-10.951599999999999</v>
      </c>
      <c r="G72" s="20"/>
      <c r="H72" s="20"/>
      <c r="I72">
        <v>41.469000000000001</v>
      </c>
      <c r="J72" s="20"/>
      <c r="K72" s="20"/>
      <c r="L72" s="20">
        <v>43.4</v>
      </c>
      <c r="M72" s="20"/>
      <c r="N72" s="20">
        <v>31.6</v>
      </c>
      <c r="O72" s="20"/>
      <c r="P72" s="20">
        <v>37.1</v>
      </c>
      <c r="Q72" s="20"/>
      <c r="R72" s="20">
        <v>27.2</v>
      </c>
      <c r="S72" s="20"/>
      <c r="T72" s="20">
        <v>1</v>
      </c>
      <c r="U72" s="20"/>
      <c r="V72" s="21" t="s">
        <v>231</v>
      </c>
      <c r="W72" s="21"/>
      <c r="X72" s="20"/>
      <c r="Y72" s="20"/>
      <c r="Z72" s="69" t="s">
        <v>183</v>
      </c>
      <c r="AA72" s="21"/>
      <c r="AB72" s="21"/>
      <c r="AC72" s="69">
        <v>104</v>
      </c>
      <c r="AD72" s="21"/>
      <c r="AE72" s="58"/>
      <c r="AF72" s="103">
        <v>142</v>
      </c>
    </row>
    <row r="73" spans="1:38" ht="15.75" x14ac:dyDescent="0.25">
      <c r="A73" s="2">
        <v>44824</v>
      </c>
      <c r="B73" s="64"/>
      <c r="C73" s="72"/>
      <c r="D73" s="72"/>
      <c r="G73" s="20"/>
      <c r="H73" s="20"/>
      <c r="J73" s="20"/>
      <c r="K73" s="20"/>
      <c r="L73" s="20">
        <v>44.3</v>
      </c>
      <c r="M73" s="20"/>
      <c r="N73" s="20">
        <v>32.6</v>
      </c>
      <c r="O73" s="20"/>
      <c r="P73" s="20">
        <v>34.200000000000003</v>
      </c>
      <c r="Q73" s="20"/>
      <c r="R73" s="20">
        <v>27.2</v>
      </c>
      <c r="S73" s="20"/>
      <c r="T73" s="20">
        <v>0.92</v>
      </c>
      <c r="U73" s="20"/>
      <c r="V73" s="21" t="s">
        <v>231</v>
      </c>
      <c r="W73" s="21"/>
      <c r="X73" s="20"/>
      <c r="Y73" s="20"/>
      <c r="Z73" s="70"/>
      <c r="AA73" s="21"/>
      <c r="AB73" s="21"/>
      <c r="AC73" s="70"/>
      <c r="AD73" s="21"/>
      <c r="AE73" s="58"/>
      <c r="AF73" s="103"/>
    </row>
    <row r="74" spans="1:38" ht="15.75" x14ac:dyDescent="0.25">
      <c r="A74" s="2">
        <v>44824</v>
      </c>
      <c r="B74" s="65"/>
      <c r="C74" s="72"/>
      <c r="D74" s="72"/>
      <c r="G74" s="20"/>
      <c r="H74" s="20"/>
      <c r="J74" s="20"/>
      <c r="K74" s="20"/>
      <c r="L74" s="20">
        <v>45.4</v>
      </c>
      <c r="M74" s="20"/>
      <c r="N74" s="20">
        <v>33.700000000000003</v>
      </c>
      <c r="O74" s="20"/>
      <c r="P74" s="20">
        <v>31.9</v>
      </c>
      <c r="Q74" s="20"/>
      <c r="R74" s="20">
        <v>27.2</v>
      </c>
      <c r="S74" s="20"/>
      <c r="T74" s="20">
        <v>0.86</v>
      </c>
      <c r="U74" s="20"/>
      <c r="V74" s="21" t="s">
        <v>231</v>
      </c>
      <c r="W74" s="21"/>
      <c r="X74" s="20"/>
      <c r="Y74" s="20"/>
      <c r="Z74" s="71"/>
      <c r="AA74" s="21"/>
      <c r="AB74" s="21"/>
      <c r="AC74" s="71"/>
      <c r="AD74" s="21"/>
      <c r="AE74" s="58"/>
      <c r="AF74" s="103"/>
    </row>
    <row r="75" spans="1:38" ht="15.75" x14ac:dyDescent="0.25">
      <c r="A75" s="2">
        <v>44824</v>
      </c>
      <c r="B75" s="11" t="s">
        <v>84</v>
      </c>
      <c r="C75" s="13">
        <v>22.518984</v>
      </c>
      <c r="D75" s="13">
        <v>72.749277000000006</v>
      </c>
      <c r="E75">
        <v>-16.789100000000001</v>
      </c>
      <c r="F75">
        <v>-10.095499999999999</v>
      </c>
      <c r="G75" s="12"/>
      <c r="H75" s="12"/>
      <c r="I75">
        <v>42.654800000000002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4" t="s">
        <v>233</v>
      </c>
      <c r="W75" s="14"/>
      <c r="X75" s="12"/>
      <c r="Y75" s="12"/>
      <c r="Z75" s="14"/>
      <c r="AA75" s="14"/>
      <c r="AB75" s="14"/>
      <c r="AC75" s="14"/>
      <c r="AD75" s="14"/>
      <c r="AE75" s="57"/>
      <c r="AF75" s="84">
        <v>144</v>
      </c>
    </row>
    <row r="76" spans="1:38" ht="15.75" x14ac:dyDescent="0.25">
      <c r="A76" s="2">
        <v>44824</v>
      </c>
      <c r="B76" s="11" t="s">
        <v>85</v>
      </c>
      <c r="C76" s="13">
        <v>22.519441</v>
      </c>
      <c r="D76" s="13">
        <v>72.749218999999997</v>
      </c>
      <c r="E76">
        <v>-17.837700000000002</v>
      </c>
      <c r="F76">
        <v>-11.110900000000001</v>
      </c>
      <c r="G76" s="12"/>
      <c r="H76" s="12"/>
      <c r="I76">
        <v>42.189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4" t="s">
        <v>233</v>
      </c>
      <c r="W76" s="14"/>
      <c r="X76" s="12"/>
      <c r="Y76" s="12"/>
      <c r="Z76" s="14"/>
      <c r="AA76" s="14"/>
      <c r="AB76" s="14"/>
      <c r="AC76" s="14"/>
      <c r="AD76" s="14"/>
      <c r="AE76" s="57"/>
      <c r="AF76" s="85"/>
    </row>
    <row r="77" spans="1:38" ht="15.75" x14ac:dyDescent="0.25">
      <c r="A77" s="2">
        <v>44824</v>
      </c>
      <c r="B77" s="11" t="s">
        <v>86</v>
      </c>
      <c r="C77" s="13">
        <v>22.519528999999999</v>
      </c>
      <c r="D77" s="13">
        <v>72.748566999999994</v>
      </c>
      <c r="E77">
        <v>-16.395</v>
      </c>
      <c r="F77">
        <v>-10.384600000000001</v>
      </c>
      <c r="G77" s="12"/>
      <c r="H77" s="12"/>
      <c r="I77">
        <v>41.890700000000002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4" t="s">
        <v>233</v>
      </c>
      <c r="W77" s="14"/>
      <c r="X77" s="12"/>
      <c r="Y77" s="12"/>
      <c r="Z77" s="14"/>
      <c r="AA77" s="14"/>
      <c r="AB77" s="14"/>
      <c r="AC77" s="14"/>
      <c r="AD77" s="14"/>
      <c r="AE77" s="57"/>
      <c r="AF77" s="85"/>
    </row>
    <row r="78" spans="1:38" ht="15.75" x14ac:dyDescent="0.25">
      <c r="A78" s="2">
        <v>44824</v>
      </c>
      <c r="B78" s="11" t="s">
        <v>87</v>
      </c>
      <c r="C78" s="13">
        <v>22.519041000000001</v>
      </c>
      <c r="D78" s="13">
        <v>72.748613000000006</v>
      </c>
      <c r="E78">
        <v>-15.5448</v>
      </c>
      <c r="F78">
        <v>-8.1126199999999997</v>
      </c>
      <c r="G78" s="12"/>
      <c r="H78" s="12"/>
      <c r="I78">
        <v>41.977600000000002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4" t="s">
        <v>233</v>
      </c>
      <c r="W78" s="14"/>
      <c r="X78" s="12"/>
      <c r="Y78" s="12"/>
      <c r="Z78" s="14"/>
      <c r="AA78" s="14"/>
      <c r="AB78" s="14"/>
      <c r="AC78" s="14"/>
      <c r="AD78" s="14"/>
      <c r="AE78" s="57"/>
      <c r="AF78" s="85"/>
    </row>
    <row r="79" spans="1:38" ht="15.75" x14ac:dyDescent="0.25">
      <c r="A79" s="2">
        <v>44824</v>
      </c>
      <c r="B79" s="63" t="s">
        <v>88</v>
      </c>
      <c r="C79" s="72">
        <v>22.519199</v>
      </c>
      <c r="D79" s="72">
        <v>72.748926999999995</v>
      </c>
      <c r="E79">
        <v>-18.234999999999999</v>
      </c>
      <c r="F79">
        <v>-9.4093800000000005</v>
      </c>
      <c r="G79" s="20"/>
      <c r="H79" s="20"/>
      <c r="I79">
        <v>41.909599999999998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1" t="s">
        <v>233</v>
      </c>
      <c r="W79" s="21"/>
      <c r="X79" s="20"/>
      <c r="Y79" s="20"/>
      <c r="Z79" s="21"/>
      <c r="AA79" s="21"/>
      <c r="AB79" s="21"/>
      <c r="AC79" s="69"/>
      <c r="AD79" s="21"/>
      <c r="AE79" s="58"/>
      <c r="AF79" s="85"/>
    </row>
    <row r="80" spans="1:38" ht="15.75" x14ac:dyDescent="0.25">
      <c r="A80" s="2">
        <v>44824</v>
      </c>
      <c r="B80" s="64"/>
      <c r="C80" s="72"/>
      <c r="D80" s="72"/>
      <c r="G80" s="20"/>
      <c r="H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1" t="s">
        <v>233</v>
      </c>
      <c r="W80" s="21"/>
      <c r="X80" s="20"/>
      <c r="Y80" s="20"/>
      <c r="Z80" s="21"/>
      <c r="AA80" s="21"/>
      <c r="AB80" s="21"/>
      <c r="AC80" s="70"/>
      <c r="AD80" s="21"/>
      <c r="AE80" s="58"/>
      <c r="AF80" s="85"/>
    </row>
    <row r="81" spans="1:39" ht="15.75" x14ac:dyDescent="0.25">
      <c r="A81" s="2">
        <v>44824</v>
      </c>
      <c r="B81" s="65"/>
      <c r="C81" s="72"/>
      <c r="D81" s="72"/>
      <c r="G81" s="20"/>
      <c r="H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1" t="s">
        <v>233</v>
      </c>
      <c r="W81" s="21"/>
      <c r="X81" s="20"/>
      <c r="Y81" s="20"/>
      <c r="Z81" s="21"/>
      <c r="AA81" s="21"/>
      <c r="AB81" s="21"/>
      <c r="AC81" s="71"/>
      <c r="AD81" s="21"/>
      <c r="AE81" s="58"/>
      <c r="AF81" s="86"/>
    </row>
    <row r="82" spans="1:39" ht="15.75" x14ac:dyDescent="0.25">
      <c r="A82" s="2">
        <v>44824</v>
      </c>
      <c r="B82" s="11" t="s">
        <v>89</v>
      </c>
      <c r="C82" s="13">
        <v>22.518535</v>
      </c>
      <c r="D82" s="13">
        <v>72.746677000000005</v>
      </c>
      <c r="E82">
        <v>-17.2728</v>
      </c>
      <c r="F82">
        <v>-11.69</v>
      </c>
      <c r="G82" s="12"/>
      <c r="H82" s="12"/>
      <c r="I82">
        <v>41.776499999999999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4" t="s">
        <v>233</v>
      </c>
      <c r="W82" s="14"/>
      <c r="X82" s="12"/>
      <c r="Y82" s="12"/>
      <c r="Z82" s="14"/>
      <c r="AA82" s="14"/>
      <c r="AB82" s="14"/>
      <c r="AC82" s="14"/>
      <c r="AD82" s="14"/>
      <c r="AE82" s="57"/>
      <c r="AF82" s="84">
        <v>145</v>
      </c>
    </row>
    <row r="83" spans="1:39" ht="15.75" x14ac:dyDescent="0.25">
      <c r="A83" s="2">
        <v>44824</v>
      </c>
      <c r="B83" s="11" t="s">
        <v>90</v>
      </c>
      <c r="C83" s="13">
        <v>22.518013</v>
      </c>
      <c r="D83" s="13">
        <v>72.746707999999998</v>
      </c>
      <c r="E83">
        <v>-17.350999999999999</v>
      </c>
      <c r="F83">
        <v>-10.621700000000001</v>
      </c>
      <c r="G83" s="12"/>
      <c r="H83" s="12"/>
      <c r="I83">
        <v>42.239800000000002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4" t="s">
        <v>233</v>
      </c>
      <c r="W83" s="14"/>
      <c r="X83" s="12"/>
      <c r="Y83" s="12"/>
      <c r="Z83" s="14"/>
      <c r="AA83" s="14"/>
      <c r="AB83" s="14"/>
      <c r="AC83" s="14"/>
      <c r="AD83" s="14"/>
      <c r="AE83" s="57"/>
      <c r="AF83" s="85"/>
    </row>
    <row r="84" spans="1:39" ht="15.75" x14ac:dyDescent="0.25">
      <c r="A84" s="2">
        <v>44824</v>
      </c>
      <c r="B84" s="11" t="s">
        <v>91</v>
      </c>
      <c r="C84" s="13">
        <v>22.517941</v>
      </c>
      <c r="D84" s="13">
        <v>72.747349</v>
      </c>
      <c r="E84">
        <v>-14.817500000000001</v>
      </c>
      <c r="F84">
        <v>-10.0662</v>
      </c>
      <c r="G84" s="12"/>
      <c r="H84" s="12"/>
      <c r="I84">
        <v>41.847099999999998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4" t="s">
        <v>233</v>
      </c>
      <c r="W84" s="14"/>
      <c r="X84" s="12"/>
      <c r="Y84" s="12"/>
      <c r="Z84" s="14"/>
      <c r="AA84" s="14"/>
      <c r="AB84" s="14"/>
      <c r="AC84" s="14"/>
      <c r="AD84" s="14"/>
      <c r="AE84" s="57"/>
      <c r="AF84" s="85"/>
    </row>
    <row r="85" spans="1:39" ht="15.75" x14ac:dyDescent="0.25">
      <c r="A85" s="2">
        <v>44824</v>
      </c>
      <c r="B85" s="11" t="s">
        <v>92</v>
      </c>
      <c r="C85" s="13">
        <v>22.518535</v>
      </c>
      <c r="D85" s="13">
        <v>72.747370000000004</v>
      </c>
      <c r="E85">
        <v>-15.6747</v>
      </c>
      <c r="F85">
        <v>-9.5796399999999995</v>
      </c>
      <c r="G85" s="12"/>
      <c r="H85" s="12"/>
      <c r="I85">
        <v>41.677300000000002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4" t="s">
        <v>233</v>
      </c>
      <c r="W85" s="14"/>
      <c r="X85" s="12"/>
      <c r="Y85" s="12"/>
      <c r="Z85" s="14"/>
      <c r="AA85" s="14"/>
      <c r="AB85" s="14"/>
      <c r="AC85" s="14"/>
      <c r="AD85" s="14"/>
      <c r="AE85" s="57"/>
      <c r="AF85" s="85"/>
    </row>
    <row r="86" spans="1:39" ht="15.75" x14ac:dyDescent="0.25">
      <c r="A86" s="2">
        <v>44824</v>
      </c>
      <c r="B86" s="63" t="s">
        <v>93</v>
      </c>
      <c r="C86" s="72">
        <v>22.518272</v>
      </c>
      <c r="D86" s="72">
        <v>72.747108999999995</v>
      </c>
      <c r="E86">
        <v>-16.8246</v>
      </c>
      <c r="F86">
        <v>-12.2409</v>
      </c>
      <c r="G86" s="20"/>
      <c r="H86" s="20"/>
      <c r="I86">
        <v>42.085099999999997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1" t="s">
        <v>233</v>
      </c>
      <c r="W86" s="21"/>
      <c r="X86" s="20"/>
      <c r="Y86" s="20"/>
      <c r="Z86" s="21"/>
      <c r="AA86" s="21"/>
      <c r="AB86" s="21"/>
      <c r="AC86" s="69"/>
      <c r="AD86" s="21"/>
      <c r="AE86" s="58"/>
      <c r="AF86" s="85"/>
      <c r="AM86" s="27"/>
    </row>
    <row r="87" spans="1:39" ht="15.75" x14ac:dyDescent="0.25">
      <c r="A87" s="2">
        <v>44824</v>
      </c>
      <c r="B87" s="64"/>
      <c r="C87" s="72"/>
      <c r="D87" s="72"/>
      <c r="G87" s="20"/>
      <c r="H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1" t="s">
        <v>233</v>
      </c>
      <c r="W87" s="21"/>
      <c r="X87" s="20"/>
      <c r="Y87" s="20"/>
      <c r="Z87" s="21"/>
      <c r="AA87" s="21"/>
      <c r="AB87" s="21"/>
      <c r="AC87" s="70"/>
      <c r="AD87" s="21"/>
      <c r="AE87" s="58"/>
      <c r="AF87" s="85"/>
      <c r="AM87" s="27"/>
    </row>
    <row r="88" spans="1:39" ht="15.75" x14ac:dyDescent="0.25">
      <c r="A88" s="2">
        <v>44824</v>
      </c>
      <c r="B88" s="65"/>
      <c r="C88" s="72"/>
      <c r="D88" s="72"/>
      <c r="G88" s="20"/>
      <c r="H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1" t="s">
        <v>233</v>
      </c>
      <c r="W88" s="21"/>
      <c r="X88" s="20"/>
      <c r="Y88" s="20"/>
      <c r="Z88" s="21"/>
      <c r="AA88" s="21"/>
      <c r="AB88" s="21"/>
      <c r="AC88" s="71"/>
      <c r="AD88" s="21"/>
      <c r="AE88" s="58"/>
      <c r="AF88" s="86"/>
      <c r="AM88" s="27"/>
    </row>
    <row r="89" spans="1:39" ht="15.75" x14ac:dyDescent="0.25">
      <c r="A89" s="2">
        <v>44824</v>
      </c>
      <c r="B89" s="11" t="s">
        <v>94</v>
      </c>
      <c r="C89" s="13">
        <v>22.517769999999999</v>
      </c>
      <c r="D89" s="13">
        <v>72.752477999999996</v>
      </c>
      <c r="E89">
        <v>-16.685099999999998</v>
      </c>
      <c r="F89">
        <v>-10.444900000000001</v>
      </c>
      <c r="G89" s="12"/>
      <c r="H89" s="12"/>
      <c r="I89">
        <v>40.613100000000003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21" t="s">
        <v>233</v>
      </c>
      <c r="W89" s="21"/>
      <c r="X89" s="12"/>
      <c r="Y89" s="12"/>
      <c r="Z89" s="14"/>
      <c r="AA89" s="14"/>
      <c r="AB89" s="14"/>
      <c r="AC89" s="14"/>
      <c r="AD89" s="14"/>
      <c r="AE89" s="57"/>
      <c r="AF89" s="84">
        <v>146</v>
      </c>
    </row>
    <row r="90" spans="1:39" ht="15.75" x14ac:dyDescent="0.25">
      <c r="A90" s="2">
        <v>44824</v>
      </c>
      <c r="B90" s="11" t="s">
        <v>95</v>
      </c>
      <c r="C90" s="13">
        <v>22.517764</v>
      </c>
      <c r="D90" s="13">
        <v>72.753198999999995</v>
      </c>
      <c r="E90">
        <v>-17.7118</v>
      </c>
      <c r="F90">
        <v>-9.8157300000000003</v>
      </c>
      <c r="G90" s="12"/>
      <c r="H90" s="12"/>
      <c r="I90">
        <v>42.499699999999997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21" t="s">
        <v>233</v>
      </c>
      <c r="W90" s="21"/>
      <c r="X90" s="12"/>
      <c r="Y90" s="12"/>
      <c r="Z90" s="14"/>
      <c r="AA90" s="14"/>
      <c r="AB90" s="14"/>
      <c r="AC90" s="14"/>
      <c r="AD90" s="14"/>
      <c r="AE90" s="57"/>
      <c r="AF90" s="85"/>
    </row>
    <row r="91" spans="1:39" ht="15.75" x14ac:dyDescent="0.25">
      <c r="A91" s="2">
        <v>44824</v>
      </c>
      <c r="B91" s="11" t="s">
        <v>96</v>
      </c>
      <c r="C91" s="13">
        <v>22.517261000000001</v>
      </c>
      <c r="D91" s="13">
        <v>72.753172000000006</v>
      </c>
      <c r="E91">
        <v>-16.797699999999999</v>
      </c>
      <c r="F91">
        <v>-10.303100000000001</v>
      </c>
      <c r="G91" s="12"/>
      <c r="H91" s="12"/>
      <c r="I91">
        <v>42.630899999999997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21" t="s">
        <v>233</v>
      </c>
      <c r="W91" s="21"/>
      <c r="X91" s="12"/>
      <c r="Y91" s="12"/>
      <c r="Z91" s="14"/>
      <c r="AA91" s="14"/>
      <c r="AB91" s="14"/>
      <c r="AC91" s="14"/>
      <c r="AD91" s="14"/>
      <c r="AE91" s="57"/>
      <c r="AF91" s="85"/>
    </row>
    <row r="92" spans="1:39" ht="15.75" x14ac:dyDescent="0.25">
      <c r="A92" s="2">
        <v>44824</v>
      </c>
      <c r="B92" s="11" t="s">
        <v>97</v>
      </c>
      <c r="C92" s="13">
        <v>22.517126999999999</v>
      </c>
      <c r="D92" s="13">
        <v>72.752548000000004</v>
      </c>
      <c r="E92">
        <v>-16.394600000000001</v>
      </c>
      <c r="F92">
        <v>-9.6951499999999999</v>
      </c>
      <c r="G92" s="12"/>
      <c r="H92" s="12"/>
      <c r="I92">
        <v>41.947600000000001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21" t="s">
        <v>233</v>
      </c>
      <c r="W92" s="21"/>
      <c r="X92" s="12"/>
      <c r="Y92" s="12"/>
      <c r="Z92" s="14"/>
      <c r="AA92" s="14"/>
      <c r="AB92" s="14"/>
      <c r="AC92" s="14"/>
      <c r="AD92" s="14"/>
      <c r="AE92" s="57"/>
      <c r="AF92" s="85"/>
    </row>
    <row r="93" spans="1:39" ht="15.75" x14ac:dyDescent="0.25">
      <c r="A93" s="2">
        <v>44824</v>
      </c>
      <c r="B93" s="63" t="s">
        <v>98</v>
      </c>
      <c r="C93" s="72">
        <v>22.517547</v>
      </c>
      <c r="D93" s="72">
        <v>72.752847000000003</v>
      </c>
      <c r="E93">
        <v>-17.590199999999999</v>
      </c>
      <c r="F93">
        <v>-10.3392</v>
      </c>
      <c r="G93" s="20"/>
      <c r="H93" s="20"/>
      <c r="I93">
        <v>42.632899999999999</v>
      </c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1" t="s">
        <v>233</v>
      </c>
      <c r="W93" s="21"/>
      <c r="X93" s="20"/>
      <c r="Y93" s="20"/>
      <c r="Z93" s="21"/>
      <c r="AA93" s="21"/>
      <c r="AB93" s="21"/>
      <c r="AC93" s="21"/>
      <c r="AD93" s="21"/>
      <c r="AE93" s="58"/>
      <c r="AF93" s="85"/>
      <c r="AM93" s="27"/>
    </row>
    <row r="94" spans="1:39" ht="15.75" x14ac:dyDescent="0.25">
      <c r="A94" s="2">
        <v>44824</v>
      </c>
      <c r="B94" s="64"/>
      <c r="C94" s="72"/>
      <c r="D94" s="72"/>
      <c r="G94" s="20"/>
      <c r="H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1" t="s">
        <v>233</v>
      </c>
      <c r="W94" s="21"/>
      <c r="X94" s="20"/>
      <c r="Y94" s="20"/>
      <c r="Z94" s="21"/>
      <c r="AA94" s="21"/>
      <c r="AB94" s="21"/>
      <c r="AC94" s="21"/>
      <c r="AD94" s="21"/>
      <c r="AE94" s="58"/>
      <c r="AF94" s="85"/>
      <c r="AM94" s="27"/>
    </row>
    <row r="95" spans="1:39" ht="15.75" x14ac:dyDescent="0.25">
      <c r="A95" s="2">
        <v>44824</v>
      </c>
      <c r="B95" s="65"/>
      <c r="C95" s="72"/>
      <c r="D95" s="72"/>
      <c r="G95" s="20"/>
      <c r="H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1" t="s">
        <v>233</v>
      </c>
      <c r="W95" s="21"/>
      <c r="X95" s="20"/>
      <c r="Y95" s="20"/>
      <c r="Z95" s="21"/>
      <c r="AA95" s="21"/>
      <c r="AB95" s="21"/>
      <c r="AC95" s="21"/>
      <c r="AD95" s="21"/>
      <c r="AE95" s="58"/>
      <c r="AF95" s="86"/>
      <c r="AM95" s="27"/>
    </row>
    <row r="96" spans="1:39" ht="15.75" x14ac:dyDescent="0.25">
      <c r="A96" s="2">
        <v>44824</v>
      </c>
      <c r="B96" s="11" t="s">
        <v>99</v>
      </c>
      <c r="C96" s="13">
        <v>22.515363000000001</v>
      </c>
      <c r="D96" s="13">
        <v>72.751238999999998</v>
      </c>
      <c r="E96">
        <v>-16.204999999999998</v>
      </c>
      <c r="F96">
        <v>-9.5845199999999995</v>
      </c>
      <c r="G96" s="12"/>
      <c r="H96" s="12"/>
      <c r="I96">
        <v>42.753599999999999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21" t="s">
        <v>233</v>
      </c>
      <c r="W96" s="21"/>
      <c r="X96" s="12"/>
      <c r="Y96" s="12"/>
      <c r="Z96" s="14"/>
      <c r="AA96" s="14"/>
      <c r="AB96" s="14"/>
      <c r="AC96" s="14"/>
      <c r="AD96" s="14"/>
      <c r="AE96" s="57"/>
      <c r="AF96" s="84"/>
    </row>
    <row r="97" spans="1:39" ht="15.75" x14ac:dyDescent="0.25">
      <c r="A97" s="2">
        <v>44824</v>
      </c>
      <c r="B97" s="11" t="s">
        <v>100</v>
      </c>
      <c r="C97" s="13">
        <v>22.515896999999999</v>
      </c>
      <c r="D97" s="13">
        <v>72.751232999999999</v>
      </c>
      <c r="E97">
        <v>-15.070499999999999</v>
      </c>
      <c r="F97">
        <v>-10.137</v>
      </c>
      <c r="G97" s="12"/>
      <c r="H97" s="12"/>
      <c r="I97">
        <v>43.7224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21" t="s">
        <v>233</v>
      </c>
      <c r="W97" s="21"/>
      <c r="X97" s="12"/>
      <c r="Y97" s="12"/>
      <c r="Z97" s="14"/>
      <c r="AA97" s="14"/>
      <c r="AB97" s="14"/>
      <c r="AC97" s="14"/>
      <c r="AD97" s="14"/>
      <c r="AE97" s="57"/>
      <c r="AF97" s="85"/>
    </row>
    <row r="98" spans="1:39" ht="15.75" x14ac:dyDescent="0.25">
      <c r="A98" s="2">
        <v>44824</v>
      </c>
      <c r="B98" s="11" t="s">
        <v>101</v>
      </c>
      <c r="C98" s="13">
        <v>22.515909000000001</v>
      </c>
      <c r="D98" s="13">
        <v>72.750612000000004</v>
      </c>
      <c r="E98">
        <v>-16.370799999999999</v>
      </c>
      <c r="F98">
        <v>-9.8567499999999999</v>
      </c>
      <c r="G98" s="12"/>
      <c r="H98" s="12"/>
      <c r="I98">
        <v>41.322000000000003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21" t="s">
        <v>233</v>
      </c>
      <c r="W98" s="21"/>
      <c r="X98" s="12"/>
      <c r="Y98" s="12"/>
      <c r="Z98" s="14"/>
      <c r="AA98" s="14"/>
      <c r="AB98" s="14"/>
      <c r="AC98" s="14"/>
      <c r="AD98" s="14"/>
      <c r="AE98" s="57"/>
      <c r="AF98" s="85"/>
    </row>
    <row r="99" spans="1:39" ht="15.75" x14ac:dyDescent="0.25">
      <c r="A99" s="2">
        <v>44824</v>
      </c>
      <c r="B99" s="11" t="s">
        <v>102</v>
      </c>
      <c r="C99" s="13">
        <v>22.515329999999999</v>
      </c>
      <c r="D99" s="13">
        <v>72.750641999999999</v>
      </c>
      <c r="E99">
        <v>-14.6379</v>
      </c>
      <c r="F99">
        <v>-8.3693799999999996</v>
      </c>
      <c r="G99" s="12"/>
      <c r="H99" s="12"/>
      <c r="I99">
        <v>42.146299999999997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21" t="s">
        <v>233</v>
      </c>
      <c r="W99" s="21"/>
      <c r="X99" s="12"/>
      <c r="Y99" s="12"/>
      <c r="Z99" s="14"/>
      <c r="AA99" s="14"/>
      <c r="AB99" s="14"/>
      <c r="AC99" s="14"/>
      <c r="AD99" s="14"/>
      <c r="AE99" s="57"/>
      <c r="AF99" s="85"/>
    </row>
    <row r="100" spans="1:39" ht="15.75" x14ac:dyDescent="0.25">
      <c r="A100" s="2">
        <v>44824</v>
      </c>
      <c r="B100" s="63" t="s">
        <v>103</v>
      </c>
      <c r="C100" s="72">
        <v>22.515543000000001</v>
      </c>
      <c r="D100" s="72">
        <v>72.750934999999998</v>
      </c>
      <c r="E100">
        <v>-15.510300000000001</v>
      </c>
      <c r="F100">
        <v>-9.8968500000000006</v>
      </c>
      <c r="G100" s="20"/>
      <c r="H100" s="20"/>
      <c r="I100">
        <v>43.248600000000003</v>
      </c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1" t="s">
        <v>233</v>
      </c>
      <c r="W100" s="21"/>
      <c r="X100" s="20"/>
      <c r="Y100" s="20"/>
      <c r="Z100" s="21"/>
      <c r="AA100" s="21"/>
      <c r="AB100" s="21"/>
      <c r="AC100" s="21"/>
      <c r="AD100" s="21"/>
      <c r="AE100" s="58"/>
      <c r="AF100" s="85"/>
      <c r="AM100" s="27"/>
    </row>
    <row r="101" spans="1:39" ht="15.75" x14ac:dyDescent="0.25">
      <c r="A101" s="2">
        <v>44824</v>
      </c>
      <c r="B101" s="64"/>
      <c r="C101" s="72"/>
      <c r="D101" s="72"/>
      <c r="G101" s="20"/>
      <c r="H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1" t="s">
        <v>233</v>
      </c>
      <c r="W101" s="21"/>
      <c r="X101" s="20"/>
      <c r="Y101" s="20"/>
      <c r="Z101" s="21"/>
      <c r="AA101" s="21"/>
      <c r="AB101" s="21"/>
      <c r="AC101" s="21"/>
      <c r="AD101" s="21"/>
      <c r="AE101" s="58"/>
      <c r="AF101" s="85"/>
      <c r="AM101" s="27"/>
    </row>
    <row r="102" spans="1:39" ht="15.75" x14ac:dyDescent="0.25">
      <c r="A102" s="2">
        <v>44824</v>
      </c>
      <c r="B102" s="65"/>
      <c r="C102" s="72"/>
      <c r="D102" s="72"/>
      <c r="G102" s="20"/>
      <c r="H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1" t="s">
        <v>233</v>
      </c>
      <c r="W102" s="21"/>
      <c r="X102" s="20"/>
      <c r="Y102" s="20"/>
      <c r="Z102" s="21"/>
      <c r="AA102" s="21"/>
      <c r="AB102" s="21"/>
      <c r="AC102" s="21"/>
      <c r="AD102" s="21"/>
      <c r="AE102" s="58"/>
      <c r="AF102" s="86"/>
      <c r="AM102" s="27"/>
    </row>
    <row r="103" spans="1:39" ht="15.75" x14ac:dyDescent="0.25">
      <c r="A103" s="2">
        <v>44824</v>
      </c>
      <c r="B103" s="11" t="s">
        <v>104</v>
      </c>
      <c r="C103" s="13">
        <v>22.515953</v>
      </c>
      <c r="D103" s="13">
        <v>72.755449999999996</v>
      </c>
      <c r="E103">
        <v>-16.561900000000001</v>
      </c>
      <c r="F103">
        <v>-8.4431399999999996</v>
      </c>
      <c r="G103" s="12"/>
      <c r="H103" s="12"/>
      <c r="I103">
        <v>41.1053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4" t="s">
        <v>231</v>
      </c>
      <c r="W103" s="30"/>
      <c r="X103" s="12"/>
      <c r="Y103" s="12"/>
      <c r="Z103" s="14" t="s">
        <v>183</v>
      </c>
      <c r="AA103" s="14"/>
      <c r="AB103" s="14"/>
      <c r="AC103" s="14">
        <v>95</v>
      </c>
      <c r="AD103" s="14"/>
      <c r="AE103" s="57"/>
      <c r="AF103" s="14">
        <v>148</v>
      </c>
    </row>
    <row r="104" spans="1:39" ht="15.75" x14ac:dyDescent="0.25">
      <c r="A104" s="2">
        <v>44824</v>
      </c>
      <c r="B104" s="11" t="s">
        <v>105</v>
      </c>
      <c r="C104" s="13">
        <v>22.515948999999999</v>
      </c>
      <c r="D104" s="13">
        <v>72.756128000000004</v>
      </c>
      <c r="E104">
        <v>-15.5038</v>
      </c>
      <c r="F104">
        <v>-8.5997299999999992</v>
      </c>
      <c r="G104" s="12"/>
      <c r="H104" s="12"/>
      <c r="I104">
        <v>42.2239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4" t="s">
        <v>231</v>
      </c>
      <c r="W104" s="14"/>
      <c r="X104" s="12"/>
      <c r="Y104" s="12"/>
      <c r="Z104" s="14" t="s">
        <v>183</v>
      </c>
      <c r="AA104" s="14"/>
      <c r="AB104" s="14"/>
      <c r="AC104" s="14">
        <v>98</v>
      </c>
      <c r="AD104" s="14"/>
      <c r="AE104" s="57"/>
      <c r="AF104" s="14">
        <v>151</v>
      </c>
    </row>
    <row r="105" spans="1:39" ht="15.75" x14ac:dyDescent="0.25">
      <c r="A105" s="2">
        <v>44824</v>
      </c>
      <c r="B105" s="11" t="s">
        <v>106</v>
      </c>
      <c r="C105" s="13">
        <v>22.515395000000002</v>
      </c>
      <c r="D105" s="13">
        <v>72.756041999999994</v>
      </c>
      <c r="E105">
        <v>-14.462</v>
      </c>
      <c r="F105">
        <v>-9.8183699999999998</v>
      </c>
      <c r="G105" s="12"/>
      <c r="H105" s="12"/>
      <c r="I105">
        <v>41.144199999999998</v>
      </c>
      <c r="J105" s="12"/>
      <c r="K105" s="12"/>
      <c r="L105" s="12">
        <v>47</v>
      </c>
      <c r="M105" s="12"/>
      <c r="N105" s="12">
        <v>35.5</v>
      </c>
      <c r="O105" s="12"/>
      <c r="P105" s="12">
        <v>32.6</v>
      </c>
      <c r="Q105" s="12"/>
      <c r="R105" s="12">
        <v>27.8</v>
      </c>
      <c r="S105" s="12"/>
      <c r="T105" s="12">
        <v>0.87</v>
      </c>
      <c r="U105" s="12"/>
      <c r="V105" s="14" t="s">
        <v>231</v>
      </c>
      <c r="W105" s="14"/>
      <c r="X105" s="12"/>
      <c r="Y105" s="12"/>
      <c r="Z105" s="14" t="s">
        <v>183</v>
      </c>
      <c r="AA105" s="14"/>
      <c r="AB105" s="14"/>
      <c r="AC105" s="14">
        <v>110</v>
      </c>
      <c r="AD105" s="14"/>
      <c r="AE105" s="57"/>
      <c r="AF105" s="14">
        <v>150</v>
      </c>
    </row>
    <row r="106" spans="1:39" ht="15.75" x14ac:dyDescent="0.25">
      <c r="A106" s="2">
        <v>44824</v>
      </c>
      <c r="B106" s="11" t="s">
        <v>107</v>
      </c>
      <c r="C106" s="17">
        <v>22.515391999999999</v>
      </c>
      <c r="D106" s="17">
        <v>72.755480000000006</v>
      </c>
      <c r="E106">
        <v>-16.111000000000001</v>
      </c>
      <c r="F106">
        <v>-9.0483499999999992</v>
      </c>
      <c r="G106" s="12"/>
      <c r="H106" s="12"/>
      <c r="I106">
        <v>41.310099999999998</v>
      </c>
      <c r="J106" s="12"/>
      <c r="K106" s="12"/>
      <c r="L106" s="12">
        <v>49.3</v>
      </c>
      <c r="M106" s="12"/>
      <c r="N106" s="12">
        <v>38</v>
      </c>
      <c r="O106" s="12"/>
      <c r="P106" s="12">
        <v>36.5</v>
      </c>
      <c r="Q106" s="12"/>
      <c r="R106" s="12">
        <v>27.5</v>
      </c>
      <c r="S106" s="12"/>
      <c r="T106" s="12">
        <v>0.98</v>
      </c>
      <c r="U106" s="12"/>
      <c r="V106" s="14" t="s">
        <v>231</v>
      </c>
      <c r="W106" s="14"/>
      <c r="X106" s="12"/>
      <c r="Y106" s="12"/>
      <c r="Z106" s="14" t="s">
        <v>229</v>
      </c>
      <c r="AA106" s="14"/>
      <c r="AB106" s="14"/>
      <c r="AC106" s="14"/>
      <c r="AD106" s="14"/>
      <c r="AE106" s="57"/>
      <c r="AF106" s="14">
        <v>147</v>
      </c>
    </row>
    <row r="107" spans="1:39" ht="15.75" x14ac:dyDescent="0.25">
      <c r="A107" s="2">
        <v>44824</v>
      </c>
      <c r="B107" s="63" t="s">
        <v>108</v>
      </c>
      <c r="C107" s="72">
        <v>22.515768000000001</v>
      </c>
      <c r="D107" s="72">
        <v>72.755809999999997</v>
      </c>
      <c r="E107">
        <v>-15.3306</v>
      </c>
      <c r="F107">
        <v>-8.8439399999999999</v>
      </c>
      <c r="G107" s="20"/>
      <c r="H107" s="20"/>
      <c r="I107">
        <v>41.490200000000002</v>
      </c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1" t="s">
        <v>231</v>
      </c>
      <c r="W107" s="21"/>
      <c r="X107" s="20"/>
      <c r="Y107" s="20"/>
      <c r="Z107" s="69" t="s">
        <v>183</v>
      </c>
      <c r="AA107" s="21"/>
      <c r="AB107" s="21"/>
      <c r="AC107" s="69">
        <v>102</v>
      </c>
      <c r="AD107" s="21"/>
      <c r="AE107" s="58"/>
      <c r="AF107" s="103">
        <v>149</v>
      </c>
      <c r="AG107">
        <v>666.5</v>
      </c>
      <c r="AH107">
        <v>370.5</v>
      </c>
      <c r="AJ107">
        <f>AG107*20</f>
        <v>13330</v>
      </c>
      <c r="AK107">
        <f>AH107*20</f>
        <v>7410</v>
      </c>
      <c r="AL107">
        <f>AJ107-AK107</f>
        <v>5920</v>
      </c>
      <c r="AM107" s="27"/>
    </row>
    <row r="108" spans="1:39" ht="15.75" x14ac:dyDescent="0.25">
      <c r="A108" s="2">
        <v>44824</v>
      </c>
      <c r="B108" s="64"/>
      <c r="C108" s="72"/>
      <c r="D108" s="72"/>
      <c r="G108" s="20"/>
      <c r="H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1" t="s">
        <v>231</v>
      </c>
      <c r="W108" s="21"/>
      <c r="X108" s="20"/>
      <c r="Y108" s="20"/>
      <c r="Z108" s="70"/>
      <c r="AA108" s="21"/>
      <c r="AB108" s="21"/>
      <c r="AC108" s="70"/>
      <c r="AD108" s="21"/>
      <c r="AE108" s="58"/>
      <c r="AF108" s="103"/>
      <c r="AM108" s="27"/>
    </row>
    <row r="109" spans="1:39" ht="15.75" x14ac:dyDescent="0.25">
      <c r="A109" s="2">
        <v>44824</v>
      </c>
      <c r="B109" s="65"/>
      <c r="C109" s="72"/>
      <c r="D109" s="72"/>
      <c r="G109" s="20"/>
      <c r="H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1" t="s">
        <v>231</v>
      </c>
      <c r="W109" s="21"/>
      <c r="X109" s="20"/>
      <c r="Y109" s="20"/>
      <c r="Z109" s="71"/>
      <c r="AA109" s="21"/>
      <c r="AB109" s="21"/>
      <c r="AC109" s="71"/>
      <c r="AD109" s="21"/>
      <c r="AE109" s="58"/>
      <c r="AF109" s="103"/>
      <c r="AM109" s="27"/>
    </row>
    <row r="110" spans="1:39" ht="15.75" x14ac:dyDescent="0.25">
      <c r="A110" s="2">
        <v>44824</v>
      </c>
      <c r="B110" s="11" t="s">
        <v>109</v>
      </c>
      <c r="C110" s="13">
        <v>22.509924000000002</v>
      </c>
      <c r="D110" s="13">
        <v>72.774006</v>
      </c>
      <c r="E110">
        <v>-16.6327</v>
      </c>
      <c r="F110">
        <v>-10.208600000000001</v>
      </c>
      <c r="G110" s="12"/>
      <c r="H110" s="12"/>
      <c r="I110">
        <v>41.819499999999998</v>
      </c>
      <c r="J110" s="12"/>
      <c r="K110" s="12"/>
      <c r="L110" s="12">
        <v>23.2</v>
      </c>
      <c r="M110" s="12"/>
      <c r="N110" s="12">
        <v>14.2</v>
      </c>
      <c r="O110" s="12"/>
      <c r="P110" s="12">
        <v>12.2</v>
      </c>
      <c r="Q110" s="12"/>
      <c r="R110" s="12">
        <v>28</v>
      </c>
      <c r="S110" s="12"/>
      <c r="T110" s="12">
        <v>0.33</v>
      </c>
      <c r="U110" s="12"/>
      <c r="V110" s="14" t="s">
        <v>231</v>
      </c>
      <c r="W110" s="14"/>
      <c r="X110" s="12"/>
      <c r="Y110" s="12"/>
      <c r="Z110" s="14" t="s">
        <v>229</v>
      </c>
      <c r="AA110" s="14"/>
      <c r="AB110" s="14"/>
      <c r="AC110" s="14"/>
      <c r="AD110" s="14"/>
      <c r="AE110" s="57"/>
      <c r="AF110" s="14">
        <v>152</v>
      </c>
    </row>
    <row r="111" spans="1:39" ht="15.75" x14ac:dyDescent="0.25">
      <c r="A111" s="2">
        <v>44824</v>
      </c>
      <c r="B111" s="11" t="s">
        <v>110</v>
      </c>
      <c r="C111" s="13">
        <v>22.509328</v>
      </c>
      <c r="D111" s="13">
        <v>72.774040999999997</v>
      </c>
      <c r="E111">
        <v>-18.011299999999999</v>
      </c>
      <c r="F111">
        <v>-13.0319</v>
      </c>
      <c r="G111" s="12"/>
      <c r="H111" s="12"/>
      <c r="I111">
        <v>41.343400000000003</v>
      </c>
      <c r="J111" s="12"/>
      <c r="K111" s="12"/>
      <c r="L111" s="12">
        <v>23.3</v>
      </c>
      <c r="M111" s="12"/>
      <c r="N111" s="12">
        <v>14.3</v>
      </c>
      <c r="O111" s="12"/>
      <c r="P111" s="12">
        <v>11.9</v>
      </c>
      <c r="Q111" s="12"/>
      <c r="R111" s="12">
        <v>28</v>
      </c>
      <c r="S111" s="12"/>
      <c r="T111" s="12">
        <v>0.32</v>
      </c>
      <c r="U111" s="12"/>
      <c r="V111" s="14" t="s">
        <v>231</v>
      </c>
      <c r="W111" s="14"/>
      <c r="X111" s="12"/>
      <c r="Y111" s="12"/>
      <c r="Z111" s="14" t="s">
        <v>229</v>
      </c>
      <c r="AA111" s="14"/>
      <c r="AB111" s="14"/>
      <c r="AC111" s="14"/>
      <c r="AD111" s="14"/>
      <c r="AE111" s="57"/>
      <c r="AF111" s="14">
        <v>152</v>
      </c>
    </row>
    <row r="112" spans="1:39" ht="15.75" x14ac:dyDescent="0.25">
      <c r="A112" s="2">
        <v>44824</v>
      </c>
      <c r="B112" s="11" t="s">
        <v>111</v>
      </c>
      <c r="C112" s="13">
        <v>22.50929</v>
      </c>
      <c r="D112" s="13">
        <v>72.774752000000007</v>
      </c>
      <c r="E112">
        <v>-13.9087</v>
      </c>
      <c r="F112">
        <v>-9.2795400000000008</v>
      </c>
      <c r="G112" s="12"/>
      <c r="H112" s="12"/>
      <c r="I112">
        <v>41.900500000000001</v>
      </c>
      <c r="J112" s="12"/>
      <c r="K112" s="12"/>
      <c r="L112" s="12">
        <v>21.8</v>
      </c>
      <c r="M112" s="12"/>
      <c r="N112" s="12">
        <v>13.3</v>
      </c>
      <c r="O112" s="12"/>
      <c r="P112" s="12">
        <v>11.2</v>
      </c>
      <c r="Q112" s="12"/>
      <c r="R112" s="12">
        <v>28</v>
      </c>
      <c r="S112" s="12"/>
      <c r="T112" s="12">
        <v>0.3</v>
      </c>
      <c r="U112" s="12"/>
      <c r="V112" s="14" t="s">
        <v>231</v>
      </c>
      <c r="W112" s="14"/>
      <c r="X112" s="12"/>
      <c r="Y112" s="12"/>
      <c r="Z112" s="14" t="s">
        <v>236</v>
      </c>
      <c r="AA112" s="14"/>
      <c r="AB112" s="14"/>
      <c r="AC112" s="14"/>
      <c r="AD112" s="14"/>
      <c r="AE112" s="57"/>
      <c r="AF112" s="14">
        <v>153</v>
      </c>
    </row>
    <row r="113" spans="1:39" ht="15.75" x14ac:dyDescent="0.25">
      <c r="A113" s="2">
        <v>44824</v>
      </c>
      <c r="B113" s="11" t="s">
        <v>112</v>
      </c>
      <c r="C113" s="13">
        <v>22.509753</v>
      </c>
      <c r="D113" s="13">
        <v>72.774709999999999</v>
      </c>
      <c r="E113">
        <v>-14.4839</v>
      </c>
      <c r="F113">
        <v>-10.053599999999999</v>
      </c>
      <c r="G113" s="12"/>
      <c r="H113" s="12"/>
      <c r="I113">
        <v>42.255299999999998</v>
      </c>
      <c r="J113" s="12"/>
      <c r="K113" s="12"/>
      <c r="L113">
        <v>23.8</v>
      </c>
      <c r="N113">
        <v>14.6</v>
      </c>
      <c r="P113">
        <v>12.3</v>
      </c>
      <c r="R113">
        <v>28.3</v>
      </c>
      <c r="T113">
        <v>0.33</v>
      </c>
      <c r="U113" s="12"/>
      <c r="V113" s="14" t="s">
        <v>231</v>
      </c>
      <c r="W113" s="14"/>
      <c r="X113" s="12"/>
      <c r="Y113" s="12"/>
      <c r="Z113" s="14" t="s">
        <v>236</v>
      </c>
      <c r="AA113" s="14"/>
      <c r="AB113" s="14"/>
      <c r="AC113" s="14"/>
      <c r="AD113" s="14"/>
      <c r="AE113" s="57"/>
      <c r="AF113" s="14">
        <v>153</v>
      </c>
    </row>
    <row r="114" spans="1:39" ht="15.75" x14ac:dyDescent="0.25">
      <c r="A114" s="2">
        <v>44824</v>
      </c>
      <c r="B114" s="63" t="s">
        <v>113</v>
      </c>
      <c r="C114" s="72">
        <v>22.509581000000001</v>
      </c>
      <c r="D114" s="72">
        <v>72.774452999999994</v>
      </c>
      <c r="E114">
        <v>-14.7704</v>
      </c>
      <c r="F114">
        <v>-9.6427700000000005</v>
      </c>
      <c r="G114" s="20"/>
      <c r="H114" s="20"/>
      <c r="I114">
        <v>42.151000000000003</v>
      </c>
      <c r="J114" s="20"/>
      <c r="K114" s="20"/>
      <c r="L114" s="20">
        <v>24.1</v>
      </c>
      <c r="M114" s="20"/>
      <c r="N114" s="20">
        <v>14.9</v>
      </c>
      <c r="O114" s="20"/>
      <c r="P114" s="20">
        <v>12.9</v>
      </c>
      <c r="Q114" s="20"/>
      <c r="R114" s="20">
        <v>28</v>
      </c>
      <c r="S114" s="20"/>
      <c r="T114" s="20">
        <v>0.34</v>
      </c>
      <c r="U114" s="20"/>
      <c r="V114" s="21" t="s">
        <v>231</v>
      </c>
      <c r="W114" s="21"/>
      <c r="X114" s="20"/>
      <c r="Y114" s="20"/>
      <c r="Z114" s="69" t="s">
        <v>236</v>
      </c>
      <c r="AA114" s="21"/>
      <c r="AB114" s="21"/>
      <c r="AC114" s="69"/>
      <c r="AD114" s="21"/>
      <c r="AE114" s="58"/>
      <c r="AF114" s="103">
        <v>153</v>
      </c>
      <c r="AM114" s="27"/>
    </row>
    <row r="115" spans="1:39" ht="15.75" x14ac:dyDescent="0.25">
      <c r="A115" s="2">
        <v>44824</v>
      </c>
      <c r="B115" s="64"/>
      <c r="C115" s="72"/>
      <c r="D115" s="72"/>
      <c r="G115" s="20"/>
      <c r="H115" s="20"/>
      <c r="J115" s="20"/>
      <c r="K115" s="20"/>
      <c r="L115" s="20">
        <v>23.3</v>
      </c>
      <c r="M115" s="20"/>
      <c r="N115" s="20">
        <v>14.3</v>
      </c>
      <c r="O115" s="20"/>
      <c r="P115" s="20">
        <v>12.7</v>
      </c>
      <c r="Q115" s="20"/>
      <c r="R115" s="20">
        <v>28</v>
      </c>
      <c r="S115" s="20"/>
      <c r="T115" s="20">
        <v>0.34</v>
      </c>
      <c r="U115" s="20"/>
      <c r="V115" s="21" t="s">
        <v>231</v>
      </c>
      <c r="W115" s="21"/>
      <c r="X115" s="20"/>
      <c r="Y115" s="20"/>
      <c r="Z115" s="70"/>
      <c r="AA115" s="21"/>
      <c r="AB115" s="21"/>
      <c r="AC115" s="70"/>
      <c r="AD115" s="21"/>
      <c r="AE115" s="58"/>
      <c r="AF115" s="103"/>
      <c r="AM115" s="27"/>
    </row>
    <row r="116" spans="1:39" ht="15.75" x14ac:dyDescent="0.25">
      <c r="A116" s="2">
        <v>44824</v>
      </c>
      <c r="B116" s="65"/>
      <c r="C116" s="72"/>
      <c r="D116" s="72"/>
      <c r="G116" s="20"/>
      <c r="H116" s="20"/>
      <c r="J116" s="20"/>
      <c r="K116" s="20"/>
      <c r="L116" s="20">
        <v>24.7</v>
      </c>
      <c r="M116" s="20"/>
      <c r="N116" s="20">
        <v>15.3</v>
      </c>
      <c r="O116" s="20"/>
      <c r="P116" s="20">
        <v>13.7</v>
      </c>
      <c r="Q116" s="20"/>
      <c r="R116" s="20">
        <v>28</v>
      </c>
      <c r="S116" s="20"/>
      <c r="T116" s="20">
        <v>0.37</v>
      </c>
      <c r="U116" s="20"/>
      <c r="V116" s="21" t="s">
        <v>231</v>
      </c>
      <c r="W116" s="21"/>
      <c r="X116" s="20"/>
      <c r="Y116" s="20"/>
      <c r="Z116" s="71"/>
      <c r="AA116" s="21"/>
      <c r="AB116" s="21"/>
      <c r="AC116" s="71"/>
      <c r="AD116" s="21"/>
      <c r="AE116" s="58"/>
      <c r="AF116" s="103"/>
      <c r="AM116" s="27"/>
    </row>
    <row r="117" spans="1:39" ht="15.75" x14ac:dyDescent="0.25">
      <c r="A117" s="2">
        <v>44824</v>
      </c>
      <c r="B117" s="11" t="s">
        <v>114</v>
      </c>
      <c r="C117" s="13">
        <v>22.508013999999999</v>
      </c>
      <c r="D117" s="13">
        <v>72.772290999999996</v>
      </c>
      <c r="E117">
        <v>-14.899800000000001</v>
      </c>
      <c r="F117">
        <v>-9.5386100000000003</v>
      </c>
      <c r="G117" s="12"/>
      <c r="H117" s="12"/>
      <c r="I117">
        <v>41.3857</v>
      </c>
      <c r="J117" s="12"/>
      <c r="K117" s="12"/>
      <c r="L117" s="12">
        <v>25.9</v>
      </c>
      <c r="M117" s="12"/>
      <c r="N117" s="12">
        <v>16.100000000000001</v>
      </c>
      <c r="O117" s="12"/>
      <c r="P117" s="12">
        <v>12.4</v>
      </c>
      <c r="Q117" s="12"/>
      <c r="R117" s="12">
        <v>29.5</v>
      </c>
      <c r="S117" s="12"/>
      <c r="T117" s="12">
        <v>0.33</v>
      </c>
      <c r="U117" s="12"/>
      <c r="V117" s="14" t="s">
        <v>231</v>
      </c>
      <c r="W117" s="14"/>
      <c r="X117" s="12"/>
      <c r="Y117" s="12"/>
      <c r="Z117" s="14" t="s">
        <v>198</v>
      </c>
      <c r="AA117" s="14"/>
      <c r="AB117" s="14"/>
      <c r="AC117" s="14"/>
      <c r="AD117" s="14"/>
      <c r="AE117" s="57"/>
      <c r="AF117" s="14">
        <v>154</v>
      </c>
    </row>
    <row r="118" spans="1:39" ht="15.75" x14ac:dyDescent="0.25">
      <c r="A118" s="2">
        <v>44824</v>
      </c>
      <c r="B118" s="11" t="s">
        <v>115</v>
      </c>
      <c r="C118" s="13">
        <v>22.508111</v>
      </c>
      <c r="D118" s="13">
        <v>72.772801000000001</v>
      </c>
      <c r="E118">
        <v>-14.3546</v>
      </c>
      <c r="F118">
        <v>-9.4685299999999994</v>
      </c>
      <c r="G118" s="12"/>
      <c r="H118" s="12"/>
      <c r="I118">
        <v>41.381500000000003</v>
      </c>
      <c r="J118" s="12"/>
      <c r="K118" s="12"/>
      <c r="L118" s="12">
        <v>24.5</v>
      </c>
      <c r="M118" s="12"/>
      <c r="N118" s="12">
        <v>15.1</v>
      </c>
      <c r="O118" s="12"/>
      <c r="P118" s="12">
        <v>13.2</v>
      </c>
      <c r="Q118" s="12"/>
      <c r="R118" s="12">
        <v>28.9</v>
      </c>
      <c r="S118" s="12"/>
      <c r="T118" s="12">
        <v>0.35</v>
      </c>
      <c r="U118" s="12"/>
      <c r="V118" s="14" t="s">
        <v>231</v>
      </c>
      <c r="W118" s="14"/>
      <c r="X118" s="12"/>
      <c r="Y118" s="12"/>
      <c r="Z118" s="14" t="s">
        <v>198</v>
      </c>
      <c r="AA118" s="14"/>
      <c r="AB118" s="14"/>
      <c r="AC118" s="14"/>
      <c r="AD118" s="14"/>
      <c r="AE118" s="57"/>
      <c r="AF118" s="14">
        <v>154</v>
      </c>
    </row>
    <row r="119" spans="1:39" ht="15.75" x14ac:dyDescent="0.25">
      <c r="A119" s="2">
        <v>44824</v>
      </c>
      <c r="B119" s="11" t="s">
        <v>116</v>
      </c>
      <c r="C119" s="13">
        <v>22.507532000000001</v>
      </c>
      <c r="D119" s="13">
        <v>72.772594999999995</v>
      </c>
      <c r="E119">
        <v>-14.3881</v>
      </c>
      <c r="F119">
        <v>-9.4756</v>
      </c>
      <c r="G119" s="12"/>
      <c r="H119" s="12"/>
      <c r="I119">
        <v>41.076900000000002</v>
      </c>
      <c r="J119" s="12"/>
      <c r="K119" s="12"/>
      <c r="L119" s="12">
        <v>24.6</v>
      </c>
      <c r="M119" s="12"/>
      <c r="N119" s="12">
        <v>15.2</v>
      </c>
      <c r="O119" s="12"/>
      <c r="P119" s="12">
        <v>11.6</v>
      </c>
      <c r="Q119" s="12"/>
      <c r="R119" s="12">
        <v>29.5</v>
      </c>
      <c r="S119" s="12"/>
      <c r="T119" s="12">
        <v>0.3</v>
      </c>
      <c r="U119" s="12"/>
      <c r="V119" s="14" t="s">
        <v>231</v>
      </c>
      <c r="W119" s="14"/>
      <c r="X119" s="12"/>
      <c r="Y119" s="12"/>
      <c r="Z119" s="14" t="s">
        <v>236</v>
      </c>
      <c r="AA119" s="14"/>
      <c r="AB119" s="14"/>
      <c r="AC119" s="14">
        <v>164</v>
      </c>
      <c r="AD119" s="14"/>
      <c r="AE119" s="57"/>
      <c r="AF119" s="14">
        <v>156</v>
      </c>
    </row>
    <row r="120" spans="1:39" ht="15.75" x14ac:dyDescent="0.25">
      <c r="A120" s="2">
        <v>44824</v>
      </c>
      <c r="B120" s="11" t="s">
        <v>117</v>
      </c>
      <c r="C120" s="13">
        <v>22.507484000000002</v>
      </c>
      <c r="D120" s="13">
        <v>72.772119000000004</v>
      </c>
      <c r="E120">
        <v>-15.894399999999999</v>
      </c>
      <c r="F120">
        <v>-10.6805</v>
      </c>
      <c r="G120" s="12"/>
      <c r="H120" s="12"/>
      <c r="I120">
        <v>41.191200000000002</v>
      </c>
      <c r="J120" s="12"/>
      <c r="K120" s="12"/>
      <c r="L120" s="12">
        <v>26.3</v>
      </c>
      <c r="M120" s="12"/>
      <c r="N120" s="12">
        <v>16.5</v>
      </c>
      <c r="O120" s="12"/>
      <c r="P120" s="12">
        <v>15.8</v>
      </c>
      <c r="Q120" s="12"/>
      <c r="R120" s="12">
        <v>29.5</v>
      </c>
      <c r="S120" s="12"/>
      <c r="T120" s="12">
        <v>0.41</v>
      </c>
      <c r="U120" s="12"/>
      <c r="V120" s="14" t="s">
        <v>231</v>
      </c>
      <c r="W120" s="14"/>
      <c r="X120" s="12"/>
      <c r="Y120" s="12"/>
      <c r="Z120" s="14" t="s">
        <v>229</v>
      </c>
      <c r="AA120" s="14"/>
      <c r="AB120" s="14"/>
      <c r="AC120" s="14"/>
      <c r="AD120" s="14"/>
      <c r="AE120" s="57"/>
      <c r="AF120" s="14">
        <v>155</v>
      </c>
    </row>
    <row r="121" spans="1:39" ht="15.75" x14ac:dyDescent="0.25">
      <c r="A121" s="2">
        <v>44824</v>
      </c>
      <c r="B121" s="63" t="s">
        <v>118</v>
      </c>
      <c r="C121" s="72">
        <v>22.507850000000001</v>
      </c>
      <c r="D121" s="72">
        <v>72.772474000000003</v>
      </c>
      <c r="E121">
        <v>-14.620200000000001</v>
      </c>
      <c r="F121">
        <v>-9.6195000000000004</v>
      </c>
      <c r="G121" s="20"/>
      <c r="H121" s="20"/>
      <c r="I121">
        <v>41.218800000000002</v>
      </c>
      <c r="J121" s="20"/>
      <c r="K121" s="20"/>
      <c r="L121" s="20">
        <v>20.399999999999999</v>
      </c>
      <c r="M121" s="20"/>
      <c r="N121" s="20">
        <v>12.3</v>
      </c>
      <c r="O121" s="20"/>
      <c r="P121" s="20">
        <v>10.5</v>
      </c>
      <c r="Q121" s="20"/>
      <c r="R121" s="20">
        <v>28.9</v>
      </c>
      <c r="S121" s="20"/>
      <c r="T121" s="20">
        <v>0.27</v>
      </c>
      <c r="U121" s="20"/>
      <c r="V121" s="21" t="s">
        <v>231</v>
      </c>
      <c r="W121" s="21"/>
      <c r="X121" s="20"/>
      <c r="Y121" s="20"/>
      <c r="Z121" s="69" t="s">
        <v>198</v>
      </c>
      <c r="AA121" s="21"/>
      <c r="AB121" s="21"/>
      <c r="AC121" s="69"/>
      <c r="AD121" s="21"/>
      <c r="AE121" s="58"/>
      <c r="AF121" s="103">
        <v>154</v>
      </c>
      <c r="AM121" s="27"/>
    </row>
    <row r="122" spans="1:39" ht="15.75" x14ac:dyDescent="0.25">
      <c r="A122" s="2">
        <v>44824</v>
      </c>
      <c r="B122" s="64"/>
      <c r="C122" s="72"/>
      <c r="D122" s="72"/>
      <c r="G122" s="20"/>
      <c r="H122" s="20"/>
      <c r="J122" s="20"/>
      <c r="K122" s="20"/>
      <c r="L122" s="20">
        <v>18.7</v>
      </c>
      <c r="M122" s="20"/>
      <c r="N122" s="20">
        <v>11.3</v>
      </c>
      <c r="O122" s="20"/>
      <c r="P122" s="20">
        <v>10.199999999999999</v>
      </c>
      <c r="Q122" s="20"/>
      <c r="R122" s="20">
        <v>28.9</v>
      </c>
      <c r="S122" s="20"/>
      <c r="T122" s="20">
        <v>0.27</v>
      </c>
      <c r="U122" s="20"/>
      <c r="V122" s="21" t="s">
        <v>231</v>
      </c>
      <c r="W122" s="21"/>
      <c r="X122" s="20"/>
      <c r="Y122" s="20"/>
      <c r="Z122" s="70"/>
      <c r="AA122" s="21"/>
      <c r="AB122" s="21"/>
      <c r="AC122" s="70"/>
      <c r="AD122" s="21"/>
      <c r="AE122" s="58"/>
      <c r="AF122" s="103"/>
      <c r="AM122" s="27"/>
    </row>
    <row r="123" spans="1:39" ht="15.75" x14ac:dyDescent="0.25">
      <c r="A123" s="2">
        <v>44824</v>
      </c>
      <c r="B123" s="65"/>
      <c r="C123" s="72"/>
      <c r="D123" s="72"/>
      <c r="G123" s="20"/>
      <c r="H123" s="20"/>
      <c r="J123" s="20"/>
      <c r="K123" s="20"/>
      <c r="L123" s="20">
        <v>21.5</v>
      </c>
      <c r="M123" s="20"/>
      <c r="N123" s="20">
        <v>13.1</v>
      </c>
      <c r="O123" s="20"/>
      <c r="P123" s="20">
        <v>11.6</v>
      </c>
      <c r="Q123" s="20"/>
      <c r="R123" s="20">
        <v>29.2</v>
      </c>
      <c r="S123" s="20"/>
      <c r="T123" s="20">
        <v>0.31</v>
      </c>
      <c r="U123" s="20"/>
      <c r="V123" s="21" t="s">
        <v>231</v>
      </c>
      <c r="W123" s="21"/>
      <c r="X123" s="20"/>
      <c r="Y123" s="20"/>
      <c r="Z123" s="71"/>
      <c r="AA123" s="21"/>
      <c r="AB123" s="21"/>
      <c r="AC123" s="71"/>
      <c r="AD123" s="21"/>
      <c r="AE123" s="58"/>
      <c r="AF123" s="103"/>
      <c r="AM123" s="27"/>
    </row>
    <row r="124" spans="1:39" ht="15.75" x14ac:dyDescent="0.25">
      <c r="A124" s="2">
        <v>44824</v>
      </c>
      <c r="B124" s="11" t="s">
        <v>119</v>
      </c>
      <c r="C124" s="13">
        <v>22.510282</v>
      </c>
      <c r="D124" s="13">
        <v>72.771326999999999</v>
      </c>
      <c r="E124">
        <v>-15.588800000000001</v>
      </c>
      <c r="F124">
        <v>-8.17408</v>
      </c>
      <c r="G124" s="12"/>
      <c r="H124" s="12"/>
      <c r="I124">
        <v>41.447899999999997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4" t="s">
        <v>231</v>
      </c>
      <c r="W124" s="14"/>
      <c r="X124" s="12"/>
      <c r="Y124" s="12"/>
      <c r="Z124" s="14"/>
      <c r="AA124" s="14"/>
      <c r="AB124" s="14"/>
      <c r="AC124" s="14"/>
      <c r="AD124" s="14"/>
      <c r="AE124" s="57"/>
      <c r="AF124" s="84">
        <v>157</v>
      </c>
    </row>
    <row r="125" spans="1:39" ht="15.75" x14ac:dyDescent="0.25">
      <c r="A125" s="2">
        <v>44824</v>
      </c>
      <c r="B125" s="11" t="s">
        <v>120</v>
      </c>
      <c r="C125" s="13">
        <v>22.510154</v>
      </c>
      <c r="D125" s="13">
        <v>72.771792000000005</v>
      </c>
      <c r="E125">
        <v>-14.863</v>
      </c>
      <c r="F125">
        <v>-10.377700000000001</v>
      </c>
      <c r="G125" s="12"/>
      <c r="H125" s="12"/>
      <c r="I125">
        <v>42.298299999999998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4" t="s">
        <v>231</v>
      </c>
      <c r="W125" s="14"/>
      <c r="X125" s="12"/>
      <c r="Y125" s="12"/>
      <c r="Z125" s="14"/>
      <c r="AA125" s="14"/>
      <c r="AB125" s="14"/>
      <c r="AC125" s="14"/>
      <c r="AD125" s="14"/>
      <c r="AE125" s="57"/>
      <c r="AF125" s="85"/>
    </row>
    <row r="126" spans="1:39" ht="15.75" x14ac:dyDescent="0.25">
      <c r="A126" s="2">
        <v>44824</v>
      </c>
      <c r="B126" s="11" t="s">
        <v>121</v>
      </c>
      <c r="C126" s="13">
        <v>22.510732000000001</v>
      </c>
      <c r="D126" s="13">
        <v>72.771576999999994</v>
      </c>
      <c r="E126">
        <v>-14.7644</v>
      </c>
      <c r="F126">
        <v>-9.0921599999999998</v>
      </c>
      <c r="G126" s="12"/>
      <c r="H126" s="12"/>
      <c r="I126">
        <v>41.139299999999999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4" t="s">
        <v>231</v>
      </c>
      <c r="W126" s="14"/>
      <c r="X126" s="12"/>
      <c r="Y126" s="12"/>
      <c r="Z126" s="14"/>
      <c r="AA126" s="14"/>
      <c r="AB126" s="14"/>
      <c r="AC126" s="14"/>
      <c r="AD126" s="14"/>
      <c r="AE126" s="57"/>
      <c r="AF126" s="85"/>
    </row>
    <row r="127" spans="1:39" ht="15.75" x14ac:dyDescent="0.25">
      <c r="A127" s="2">
        <v>44824</v>
      </c>
      <c r="B127" s="11" t="s">
        <v>122</v>
      </c>
      <c r="C127" s="13">
        <v>22.510569</v>
      </c>
      <c r="D127" s="13">
        <v>72.771293</v>
      </c>
      <c r="E127">
        <v>-15.685499999999999</v>
      </c>
      <c r="F127">
        <v>-8.3093800000000009</v>
      </c>
      <c r="G127" s="12"/>
      <c r="H127" s="12"/>
      <c r="I127">
        <v>41.235700000000001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4" t="s">
        <v>231</v>
      </c>
      <c r="W127" s="14"/>
      <c r="X127" s="12"/>
      <c r="Y127" s="12"/>
      <c r="Z127" s="14"/>
      <c r="AA127" s="14"/>
      <c r="AB127" s="14"/>
      <c r="AC127" s="14"/>
      <c r="AD127" s="14"/>
      <c r="AE127" s="57"/>
      <c r="AF127" s="85"/>
    </row>
    <row r="128" spans="1:39" ht="15.75" x14ac:dyDescent="0.25">
      <c r="A128" s="2">
        <v>44824</v>
      </c>
      <c r="B128" s="63" t="s">
        <v>123</v>
      </c>
      <c r="C128" s="72">
        <v>22.510473000000001</v>
      </c>
      <c r="D128" s="72">
        <v>72.771514999999994</v>
      </c>
      <c r="E128">
        <v>-15.6008</v>
      </c>
      <c r="F128">
        <v>-8.0593900000000005</v>
      </c>
      <c r="G128" s="20"/>
      <c r="H128" s="20"/>
      <c r="I128">
        <v>41.3294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1" t="s">
        <v>231</v>
      </c>
      <c r="W128" s="21"/>
      <c r="X128" s="20"/>
      <c r="Y128" s="20"/>
      <c r="Z128" s="21"/>
      <c r="AA128" s="21"/>
      <c r="AB128" s="21"/>
      <c r="AC128" s="21"/>
      <c r="AD128" s="21"/>
      <c r="AE128" s="58"/>
      <c r="AF128" s="85"/>
      <c r="AM128" s="27"/>
    </row>
    <row r="129" spans="1:39" ht="15.75" x14ac:dyDescent="0.25">
      <c r="A129" s="2">
        <v>44824</v>
      </c>
      <c r="B129" s="64"/>
      <c r="C129" s="72"/>
      <c r="D129" s="72"/>
      <c r="G129" s="20"/>
      <c r="H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1" t="s">
        <v>231</v>
      </c>
      <c r="W129" s="21"/>
      <c r="X129" s="20"/>
      <c r="Y129" s="20"/>
      <c r="Z129" s="21"/>
      <c r="AA129" s="21"/>
      <c r="AB129" s="21"/>
      <c r="AC129" s="21"/>
      <c r="AD129" s="21"/>
      <c r="AE129" s="58"/>
      <c r="AF129" s="85"/>
      <c r="AM129" s="27"/>
    </row>
    <row r="130" spans="1:39" ht="15.75" x14ac:dyDescent="0.25">
      <c r="A130" s="2">
        <v>44824</v>
      </c>
      <c r="B130" s="65"/>
      <c r="C130" s="72"/>
      <c r="D130" s="72"/>
      <c r="G130" s="20"/>
      <c r="H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1" t="s">
        <v>231</v>
      </c>
      <c r="W130" s="21"/>
      <c r="X130" s="20"/>
      <c r="Y130" s="20"/>
      <c r="Z130" s="21"/>
      <c r="AA130" s="21"/>
      <c r="AB130" s="21"/>
      <c r="AC130" s="21"/>
      <c r="AD130" s="21"/>
      <c r="AE130" s="58"/>
      <c r="AF130" s="86"/>
      <c r="AM130" s="27"/>
    </row>
    <row r="131" spans="1:39" ht="15.75" x14ac:dyDescent="0.25">
      <c r="A131" s="2">
        <v>44824</v>
      </c>
      <c r="B131" s="11" t="s">
        <v>124</v>
      </c>
      <c r="C131" s="13">
        <v>22.505576000000001</v>
      </c>
      <c r="D131" s="13">
        <v>72.76343</v>
      </c>
      <c r="E131">
        <v>-14.7972</v>
      </c>
      <c r="F131">
        <v>-9.6709399999999999</v>
      </c>
      <c r="G131" s="12"/>
      <c r="H131" s="12"/>
      <c r="I131">
        <v>42.678699999999999</v>
      </c>
      <c r="J131" s="12"/>
      <c r="K131" s="12"/>
      <c r="L131" s="12">
        <v>27.3</v>
      </c>
      <c r="M131" s="12"/>
      <c r="N131" s="12">
        <v>17.2</v>
      </c>
      <c r="O131" s="12"/>
      <c r="P131" s="12">
        <v>14.9</v>
      </c>
      <c r="Q131" s="12"/>
      <c r="R131" s="12">
        <v>28.9</v>
      </c>
      <c r="S131" s="12"/>
      <c r="T131" s="12">
        <v>0.39</v>
      </c>
      <c r="U131" s="12"/>
      <c r="V131" s="14" t="s">
        <v>231</v>
      </c>
      <c r="W131" s="14"/>
      <c r="X131" s="12"/>
      <c r="Y131" s="12"/>
      <c r="Z131" s="14" t="s">
        <v>198</v>
      </c>
      <c r="AA131" s="14"/>
      <c r="AB131" s="18"/>
      <c r="AC131" s="14"/>
      <c r="AD131" s="14"/>
      <c r="AE131" s="57"/>
      <c r="AF131" s="14">
        <v>163</v>
      </c>
    </row>
    <row r="132" spans="1:39" ht="15.75" x14ac:dyDescent="0.25">
      <c r="A132" s="2">
        <v>44824</v>
      </c>
      <c r="B132" s="11" t="s">
        <v>125</v>
      </c>
      <c r="C132" s="13">
        <v>22.505580999999999</v>
      </c>
      <c r="D132" s="13">
        <v>72.764064000000005</v>
      </c>
      <c r="E132">
        <v>-15.493600000000001</v>
      </c>
      <c r="F132">
        <v>-10.349500000000001</v>
      </c>
      <c r="G132" s="12"/>
      <c r="H132" s="12"/>
      <c r="I132">
        <v>42.947400000000002</v>
      </c>
      <c r="J132" s="12"/>
      <c r="K132" s="12"/>
      <c r="L132" s="12">
        <v>26.1</v>
      </c>
      <c r="M132" s="12"/>
      <c r="N132" s="12">
        <v>16.3</v>
      </c>
      <c r="O132" s="12"/>
      <c r="P132" s="12">
        <v>15.3</v>
      </c>
      <c r="Q132" s="12"/>
      <c r="R132" s="12">
        <v>28.9</v>
      </c>
      <c r="S132" s="12"/>
      <c r="T132" s="12">
        <v>0.4</v>
      </c>
      <c r="U132" s="12"/>
      <c r="V132" s="14" t="s">
        <v>231</v>
      </c>
      <c r="W132" s="14"/>
      <c r="X132" s="12"/>
      <c r="Y132" s="12"/>
      <c r="Z132" s="14" t="s">
        <v>229</v>
      </c>
      <c r="AA132" s="14"/>
      <c r="AB132" s="14"/>
      <c r="AC132" s="14"/>
      <c r="AD132" s="14"/>
      <c r="AE132" s="57"/>
      <c r="AF132" s="14">
        <v>164</v>
      </c>
    </row>
    <row r="133" spans="1:39" ht="15.75" x14ac:dyDescent="0.25">
      <c r="A133" s="2">
        <v>44824</v>
      </c>
      <c r="B133" s="11" t="s">
        <v>126</v>
      </c>
      <c r="C133" s="13">
        <v>22.505960999999999</v>
      </c>
      <c r="D133" s="13">
        <v>72.764082999999999</v>
      </c>
      <c r="E133">
        <v>-14.9605</v>
      </c>
      <c r="F133">
        <v>-9.6679600000000008</v>
      </c>
      <c r="G133" s="12"/>
      <c r="H133" s="12"/>
      <c r="I133">
        <v>42.276699999999998</v>
      </c>
      <c r="J133" s="12"/>
      <c r="K133" s="12"/>
      <c r="L133" s="12">
        <v>24.6</v>
      </c>
      <c r="M133" s="12"/>
      <c r="N133" s="12">
        <v>15.2</v>
      </c>
      <c r="O133" s="12"/>
      <c r="P133" s="12">
        <v>14</v>
      </c>
      <c r="Q133" s="12"/>
      <c r="R133" s="12">
        <v>29.2</v>
      </c>
      <c r="S133" s="12"/>
      <c r="T133" s="12">
        <v>0.37</v>
      </c>
      <c r="U133" s="12"/>
      <c r="V133" s="14" t="s">
        <v>231</v>
      </c>
      <c r="W133" s="14"/>
      <c r="X133" s="12"/>
      <c r="Y133" s="12"/>
      <c r="Z133" s="14" t="s">
        <v>229</v>
      </c>
      <c r="AA133" s="14"/>
      <c r="AB133" s="14"/>
      <c r="AC133" s="14"/>
      <c r="AD133" s="14"/>
      <c r="AE133" s="57"/>
      <c r="AF133" s="14">
        <v>164</v>
      </c>
    </row>
    <row r="134" spans="1:39" ht="15.75" x14ac:dyDescent="0.25">
      <c r="A134" s="2">
        <v>44824</v>
      </c>
      <c r="B134" s="11" t="s">
        <v>127</v>
      </c>
      <c r="C134" s="17">
        <v>22.506132999999998</v>
      </c>
      <c r="D134" s="17">
        <v>72.763434000000004</v>
      </c>
      <c r="E134">
        <v>-15.211</v>
      </c>
      <c r="F134">
        <v>-10.475</v>
      </c>
      <c r="G134" s="12"/>
      <c r="H134" s="12"/>
      <c r="I134">
        <v>42.448500000000003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4" t="s">
        <v>231</v>
      </c>
      <c r="W134" s="14"/>
      <c r="X134" s="12"/>
      <c r="Y134" s="12"/>
      <c r="Z134" s="14" t="s">
        <v>183</v>
      </c>
      <c r="AA134" s="14"/>
      <c r="AB134" s="14"/>
      <c r="AC134" s="14">
        <v>98</v>
      </c>
      <c r="AD134" s="14"/>
      <c r="AE134" s="57"/>
      <c r="AF134" s="14">
        <v>165</v>
      </c>
      <c r="AG134">
        <v>313</v>
      </c>
      <c r="AH134" s="61">
        <v>165.5</v>
      </c>
      <c r="AJ134">
        <f>AG134*16</f>
        <v>5008</v>
      </c>
      <c r="AK134">
        <f>AH134*16</f>
        <v>2648</v>
      </c>
      <c r="AL134">
        <f>AJ134-AK134</f>
        <v>2360</v>
      </c>
    </row>
    <row r="135" spans="1:39" ht="15.75" x14ac:dyDescent="0.25">
      <c r="A135" s="2">
        <v>44824</v>
      </c>
      <c r="B135" s="63" t="s">
        <v>128</v>
      </c>
      <c r="C135" s="72">
        <v>22.505783999999998</v>
      </c>
      <c r="D135" s="72">
        <v>72.763858999999997</v>
      </c>
      <c r="E135">
        <v>-15.5291</v>
      </c>
      <c r="F135">
        <v>-9.7846100000000007</v>
      </c>
      <c r="G135" s="20"/>
      <c r="H135" s="20"/>
      <c r="I135">
        <v>42.617199999999997</v>
      </c>
      <c r="J135" s="20"/>
      <c r="K135" s="20"/>
      <c r="L135" s="20">
        <v>27.2</v>
      </c>
      <c r="M135" s="20"/>
      <c r="N135" s="20">
        <v>17.100000000000001</v>
      </c>
      <c r="O135" s="20"/>
      <c r="P135" s="20">
        <v>16.600000000000001</v>
      </c>
      <c r="Q135" s="20"/>
      <c r="R135" s="20">
        <v>29.2</v>
      </c>
      <c r="S135" s="20"/>
      <c r="T135" s="20">
        <v>0.43</v>
      </c>
      <c r="U135" s="20"/>
      <c r="V135" s="14" t="s">
        <v>231</v>
      </c>
      <c r="W135" s="21"/>
      <c r="X135" s="20"/>
      <c r="Y135" s="20"/>
      <c r="Z135" s="69" t="s">
        <v>229</v>
      </c>
      <c r="AA135" s="21"/>
      <c r="AB135" s="21"/>
      <c r="AC135" s="69"/>
      <c r="AD135" s="21"/>
      <c r="AE135" s="58"/>
      <c r="AF135" s="103">
        <v>164</v>
      </c>
      <c r="AM135" s="27"/>
    </row>
    <row r="136" spans="1:39" ht="15.75" x14ac:dyDescent="0.25">
      <c r="A136" s="2">
        <v>44824</v>
      </c>
      <c r="B136" s="64"/>
      <c r="C136" s="72"/>
      <c r="D136" s="72"/>
      <c r="G136" s="20"/>
      <c r="H136" s="20"/>
      <c r="J136" s="20"/>
      <c r="K136" s="20"/>
      <c r="L136" s="20">
        <v>23.6</v>
      </c>
      <c r="M136" s="20"/>
      <c r="N136" s="20">
        <v>14.5</v>
      </c>
      <c r="O136" s="20"/>
      <c r="P136" s="20">
        <v>13.3</v>
      </c>
      <c r="Q136" s="20"/>
      <c r="R136" s="20">
        <v>29.2</v>
      </c>
      <c r="S136" s="20"/>
      <c r="T136" s="20">
        <v>0.35</v>
      </c>
      <c r="U136" s="20"/>
      <c r="V136" s="14" t="s">
        <v>231</v>
      </c>
      <c r="W136" s="21"/>
      <c r="X136" s="20"/>
      <c r="Y136" s="20"/>
      <c r="Z136" s="70"/>
      <c r="AA136" s="21"/>
      <c r="AB136" s="21"/>
      <c r="AC136" s="70"/>
      <c r="AD136" s="21"/>
      <c r="AE136" s="58"/>
      <c r="AF136" s="103"/>
      <c r="AM136" s="27"/>
    </row>
    <row r="137" spans="1:39" ht="15.75" x14ac:dyDescent="0.25">
      <c r="A137" s="2">
        <v>44824</v>
      </c>
      <c r="B137" s="65"/>
      <c r="C137" s="72"/>
      <c r="D137" s="72"/>
      <c r="G137" s="20"/>
      <c r="H137" s="20"/>
      <c r="J137" s="20"/>
      <c r="K137" s="20"/>
      <c r="L137" s="20">
        <v>25.6</v>
      </c>
      <c r="M137" s="20"/>
      <c r="N137" s="20">
        <v>15.9</v>
      </c>
      <c r="O137" s="20"/>
      <c r="P137" s="20">
        <v>14.8</v>
      </c>
      <c r="Q137" s="20"/>
      <c r="R137" s="20">
        <v>29.2</v>
      </c>
      <c r="S137" s="20"/>
      <c r="T137" s="20">
        <v>0.39</v>
      </c>
      <c r="U137" s="20"/>
      <c r="V137" s="14" t="s">
        <v>231</v>
      </c>
      <c r="W137" s="21"/>
      <c r="X137" s="20"/>
      <c r="Y137" s="20"/>
      <c r="Z137" s="71"/>
      <c r="AA137" s="21"/>
      <c r="AB137" s="21"/>
      <c r="AC137" s="71"/>
      <c r="AD137" s="21"/>
      <c r="AE137" s="58"/>
      <c r="AF137" s="103"/>
      <c r="AM137" s="27"/>
    </row>
    <row r="138" spans="1:39" ht="15.75" x14ac:dyDescent="0.25">
      <c r="A138" s="2">
        <v>44824</v>
      </c>
      <c r="B138" s="11" t="s">
        <v>129</v>
      </c>
      <c r="C138" s="13">
        <v>22.505233</v>
      </c>
      <c r="D138" s="13">
        <v>72.763051000000004</v>
      </c>
      <c r="E138">
        <v>-15.005699999999999</v>
      </c>
      <c r="F138">
        <v>-9.8756699999999995</v>
      </c>
      <c r="G138" s="12"/>
      <c r="H138" s="12"/>
      <c r="I138">
        <v>41.420999999999999</v>
      </c>
      <c r="J138" s="12"/>
      <c r="K138" s="12"/>
      <c r="L138" s="12">
        <v>34.6</v>
      </c>
      <c r="M138" s="12"/>
      <c r="N138" s="12">
        <v>23.2</v>
      </c>
      <c r="O138" s="12"/>
      <c r="P138" s="12">
        <v>20.7</v>
      </c>
      <c r="Q138" s="12"/>
      <c r="R138" s="12">
        <v>29.5</v>
      </c>
      <c r="S138" s="12"/>
      <c r="T138" s="12">
        <v>0.54</v>
      </c>
      <c r="U138" s="12"/>
      <c r="V138" s="14" t="s">
        <v>231</v>
      </c>
      <c r="W138" s="14"/>
      <c r="X138" s="12"/>
      <c r="Y138" s="12"/>
      <c r="Z138" s="14" t="s">
        <v>236</v>
      </c>
      <c r="AA138" s="14"/>
      <c r="AB138" s="14"/>
      <c r="AC138" s="14"/>
      <c r="AD138" s="14"/>
      <c r="AE138" s="57"/>
      <c r="AF138" s="14">
        <v>166</v>
      </c>
    </row>
    <row r="139" spans="1:39" ht="15.75" x14ac:dyDescent="0.25">
      <c r="A139" s="2">
        <v>44824</v>
      </c>
      <c r="B139" s="11" t="s">
        <v>130</v>
      </c>
      <c r="C139" s="13">
        <v>22.504650000000002</v>
      </c>
      <c r="D139" s="13">
        <v>72.763110999999995</v>
      </c>
      <c r="E139">
        <v>-15.2211</v>
      </c>
      <c r="F139">
        <v>-9.3302300000000002</v>
      </c>
      <c r="G139" s="12"/>
      <c r="H139" s="12"/>
      <c r="I139">
        <v>42.071800000000003</v>
      </c>
      <c r="J139" s="12"/>
      <c r="K139" s="12"/>
      <c r="L139" s="12">
        <v>22.8</v>
      </c>
      <c r="M139" s="12"/>
      <c r="N139" s="12">
        <v>14</v>
      </c>
      <c r="O139" s="12"/>
      <c r="P139" s="12">
        <v>13.8</v>
      </c>
      <c r="Q139" s="12"/>
      <c r="R139" s="12">
        <v>29.5</v>
      </c>
      <c r="S139" s="12"/>
      <c r="T139" s="12">
        <v>0.36</v>
      </c>
      <c r="U139" s="12"/>
      <c r="V139" s="14" t="s">
        <v>231</v>
      </c>
      <c r="W139" s="14"/>
      <c r="X139" s="12"/>
      <c r="Y139" s="12"/>
      <c r="Z139" s="14" t="s">
        <v>236</v>
      </c>
      <c r="AA139" s="14"/>
      <c r="AB139" s="14"/>
      <c r="AC139" s="14">
        <v>182</v>
      </c>
      <c r="AD139" s="14"/>
      <c r="AE139" s="57"/>
      <c r="AF139" s="14">
        <v>167</v>
      </c>
    </row>
    <row r="140" spans="1:39" ht="15.75" x14ac:dyDescent="0.25">
      <c r="A140" s="2">
        <v>44824</v>
      </c>
      <c r="B140" s="11" t="s">
        <v>131</v>
      </c>
      <c r="C140" s="13">
        <v>22.504625999999998</v>
      </c>
      <c r="D140" s="13">
        <v>72.762486999999993</v>
      </c>
      <c r="E140">
        <v>-16.069400000000002</v>
      </c>
      <c r="F140">
        <v>-10.813700000000001</v>
      </c>
      <c r="G140" s="12"/>
      <c r="H140" s="12"/>
      <c r="I140">
        <v>42.282699999999998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4" t="s">
        <v>231</v>
      </c>
      <c r="W140" s="14"/>
      <c r="X140" s="12"/>
      <c r="Y140" s="12"/>
      <c r="Z140" s="14" t="s">
        <v>183</v>
      </c>
      <c r="AA140" s="14"/>
      <c r="AB140" s="14"/>
      <c r="AC140" s="14">
        <v>119</v>
      </c>
      <c r="AD140" s="14"/>
      <c r="AE140" s="57"/>
      <c r="AF140" s="14">
        <v>169</v>
      </c>
      <c r="AG140">
        <v>605</v>
      </c>
      <c r="AH140" s="61">
        <v>244.5</v>
      </c>
      <c r="AJ140">
        <f>AG140*16</f>
        <v>9680</v>
      </c>
      <c r="AK140">
        <f>AH140*16</f>
        <v>3912</v>
      </c>
      <c r="AL140">
        <f>AJ140-AK140</f>
        <v>5768</v>
      </c>
    </row>
    <row r="141" spans="1:39" ht="15.75" x14ac:dyDescent="0.25">
      <c r="A141" s="2">
        <v>44824</v>
      </c>
      <c r="B141" s="11" t="s">
        <v>132</v>
      </c>
      <c r="C141" s="13">
        <v>22.505224999999999</v>
      </c>
      <c r="D141" s="13">
        <v>72.762440999999995</v>
      </c>
      <c r="E141">
        <v>-15.6038</v>
      </c>
      <c r="F141">
        <v>-12.0656</v>
      </c>
      <c r="G141" s="12"/>
      <c r="H141" s="12"/>
      <c r="I141">
        <v>43.0319</v>
      </c>
      <c r="J141" s="12"/>
      <c r="K141" s="12"/>
      <c r="L141" s="12">
        <v>37.4</v>
      </c>
      <c r="M141" s="12"/>
      <c r="N141" s="12">
        <v>25.7</v>
      </c>
      <c r="O141" s="12"/>
      <c r="P141" s="12">
        <v>25.3</v>
      </c>
      <c r="Q141" s="12"/>
      <c r="R141" s="12">
        <v>29.5</v>
      </c>
      <c r="S141" s="12"/>
      <c r="T141" s="12">
        <v>0.66</v>
      </c>
      <c r="U141" s="12"/>
      <c r="V141" s="14" t="s">
        <v>231</v>
      </c>
      <c r="W141" s="14"/>
      <c r="X141" s="12"/>
      <c r="Y141" s="12"/>
      <c r="Z141" s="14" t="s">
        <v>236</v>
      </c>
      <c r="AA141" s="14"/>
      <c r="AB141" s="14"/>
      <c r="AC141" s="14"/>
      <c r="AD141" s="14"/>
      <c r="AE141" s="57"/>
      <c r="AF141" s="14">
        <v>166</v>
      </c>
    </row>
    <row r="142" spans="1:39" ht="15.75" x14ac:dyDescent="0.25">
      <c r="A142" s="2">
        <v>44824</v>
      </c>
      <c r="B142" s="63" t="s">
        <v>133</v>
      </c>
      <c r="C142" s="72">
        <v>22.504991</v>
      </c>
      <c r="D142" s="72">
        <v>72.762738999999996</v>
      </c>
      <c r="E142">
        <v>-14.745799999999999</v>
      </c>
      <c r="F142">
        <v>-9.4902899999999999</v>
      </c>
      <c r="G142" s="20"/>
      <c r="H142" s="20"/>
      <c r="I142">
        <v>41.283700000000003</v>
      </c>
      <c r="J142" s="20"/>
      <c r="K142" s="20"/>
      <c r="L142" s="20">
        <v>35.200000000000003</v>
      </c>
      <c r="M142" s="20"/>
      <c r="N142" s="20">
        <v>23.8</v>
      </c>
      <c r="O142" s="20"/>
      <c r="P142" s="20">
        <v>25.9</v>
      </c>
      <c r="Q142" s="20"/>
      <c r="R142" s="20">
        <v>29.5</v>
      </c>
      <c r="S142" s="20"/>
      <c r="T142" s="20">
        <v>0.67</v>
      </c>
      <c r="U142" s="20"/>
      <c r="V142" s="21" t="s">
        <v>231</v>
      </c>
      <c r="W142" s="21"/>
      <c r="X142" s="20"/>
      <c r="Y142" s="20"/>
      <c r="Z142" s="69" t="s">
        <v>236</v>
      </c>
      <c r="AA142" s="21"/>
      <c r="AB142" s="21"/>
      <c r="AC142" s="69">
        <v>210</v>
      </c>
      <c r="AD142" s="21"/>
      <c r="AE142" s="58"/>
      <c r="AF142" s="103">
        <v>168</v>
      </c>
      <c r="AM142" s="27"/>
    </row>
    <row r="143" spans="1:39" ht="15.75" x14ac:dyDescent="0.25">
      <c r="A143" s="2">
        <v>44824</v>
      </c>
      <c r="B143" s="64"/>
      <c r="C143" s="72"/>
      <c r="D143" s="72"/>
      <c r="G143" s="20"/>
      <c r="H143" s="20"/>
      <c r="J143" s="20"/>
      <c r="K143" s="20"/>
      <c r="L143" s="20">
        <v>37.9</v>
      </c>
      <c r="M143" s="20"/>
      <c r="N143" s="20">
        <v>26.2</v>
      </c>
      <c r="O143" s="20"/>
      <c r="P143" s="20">
        <v>22.3</v>
      </c>
      <c r="Q143" s="20"/>
      <c r="R143" s="20">
        <v>29.5</v>
      </c>
      <c r="S143" s="20"/>
      <c r="T143" s="20">
        <v>0.57999999999999996</v>
      </c>
      <c r="U143" s="20"/>
      <c r="V143" s="21" t="s">
        <v>231</v>
      </c>
      <c r="W143" s="21"/>
      <c r="X143" s="20"/>
      <c r="Y143" s="20"/>
      <c r="Z143" s="70"/>
      <c r="AA143" s="21"/>
      <c r="AB143" s="21"/>
      <c r="AC143" s="70"/>
      <c r="AD143" s="21"/>
      <c r="AE143" s="58"/>
      <c r="AF143" s="103"/>
      <c r="AM143" s="27"/>
    </row>
    <row r="144" spans="1:39" ht="15.75" x14ac:dyDescent="0.25">
      <c r="A144" s="2">
        <v>44824</v>
      </c>
      <c r="B144" s="65"/>
      <c r="C144" s="72"/>
      <c r="D144" s="72"/>
      <c r="G144" s="20"/>
      <c r="H144" s="20"/>
      <c r="J144" s="20"/>
      <c r="K144" s="20"/>
      <c r="L144" s="20">
        <v>40.299999999999997</v>
      </c>
      <c r="M144" s="20"/>
      <c r="N144" s="20">
        <v>28.5</v>
      </c>
      <c r="O144" s="20"/>
      <c r="P144" s="20">
        <v>24.7</v>
      </c>
      <c r="Q144" s="20"/>
      <c r="R144" s="20">
        <v>29.5</v>
      </c>
      <c r="S144" s="20"/>
      <c r="T144" s="20">
        <v>0.64</v>
      </c>
      <c r="U144" s="20"/>
      <c r="V144" s="21" t="s">
        <v>231</v>
      </c>
      <c r="W144" s="21"/>
      <c r="X144" s="20"/>
      <c r="Y144" s="20"/>
      <c r="Z144" s="71"/>
      <c r="AA144" s="21"/>
      <c r="AB144" s="21"/>
      <c r="AC144" s="71"/>
      <c r="AD144" s="21"/>
      <c r="AE144" s="58"/>
      <c r="AF144" s="103"/>
      <c r="AM144" s="27"/>
    </row>
    <row r="145" spans="1:39" ht="15.75" x14ac:dyDescent="0.25">
      <c r="A145" s="2">
        <v>44824</v>
      </c>
      <c r="B145" s="11" t="s">
        <v>134</v>
      </c>
      <c r="C145" s="13">
        <v>22.502811999999999</v>
      </c>
      <c r="D145" s="13">
        <v>72.762127000000007</v>
      </c>
      <c r="E145">
        <v>-12.195399999999999</v>
      </c>
      <c r="F145">
        <v>-6.7081600000000003</v>
      </c>
      <c r="G145" s="12"/>
      <c r="H145" s="12"/>
      <c r="I145">
        <v>42.172400000000003</v>
      </c>
      <c r="J145" s="12"/>
      <c r="K145" s="12"/>
      <c r="L145" s="12">
        <v>32.9</v>
      </c>
      <c r="M145" s="12"/>
      <c r="N145" s="12">
        <v>21.7</v>
      </c>
      <c r="O145" s="12"/>
      <c r="P145" s="12">
        <v>28.2</v>
      </c>
      <c r="Q145" s="12"/>
      <c r="R145" s="12">
        <v>28.6</v>
      </c>
      <c r="S145" s="12"/>
      <c r="T145" s="12">
        <v>0.74</v>
      </c>
      <c r="U145" s="12"/>
      <c r="V145" s="23" t="s">
        <v>231</v>
      </c>
      <c r="W145" s="14"/>
      <c r="X145" s="12"/>
      <c r="Y145" s="12"/>
      <c r="Z145" s="14" t="s">
        <v>229</v>
      </c>
      <c r="AA145" s="14"/>
      <c r="AB145" s="14"/>
      <c r="AC145" s="14"/>
      <c r="AD145" s="14"/>
      <c r="AE145" s="57"/>
      <c r="AF145" s="14">
        <v>158</v>
      </c>
    </row>
    <row r="146" spans="1:39" ht="15.75" x14ac:dyDescent="0.25">
      <c r="A146" s="2">
        <v>44824</v>
      </c>
      <c r="B146" s="11" t="s">
        <v>135</v>
      </c>
      <c r="C146" s="13">
        <v>22.502834</v>
      </c>
      <c r="D146" s="13">
        <v>72.761572000000001</v>
      </c>
      <c r="E146">
        <v>-14.993600000000001</v>
      </c>
      <c r="F146">
        <v>-9.4386700000000001</v>
      </c>
      <c r="G146" s="12"/>
      <c r="H146" s="12"/>
      <c r="I146">
        <v>42.366100000000003</v>
      </c>
      <c r="J146" s="12"/>
      <c r="K146" s="12"/>
      <c r="L146" s="12">
        <v>38.700000000000003</v>
      </c>
      <c r="M146" s="12"/>
      <c r="N146" s="12">
        <v>26.9</v>
      </c>
      <c r="O146" s="12"/>
      <c r="P146" s="12">
        <v>30.9</v>
      </c>
      <c r="Q146" s="12"/>
      <c r="R146" s="12">
        <v>28.9</v>
      </c>
      <c r="S146" s="12"/>
      <c r="T146" s="12">
        <v>0.81</v>
      </c>
      <c r="U146" s="12"/>
      <c r="V146" s="14" t="s">
        <v>231</v>
      </c>
      <c r="W146" s="14"/>
      <c r="X146" s="12"/>
      <c r="Y146" s="12"/>
      <c r="Z146" s="14" t="s">
        <v>236</v>
      </c>
      <c r="AA146" s="14"/>
      <c r="AB146" s="14"/>
      <c r="AC146" s="14"/>
      <c r="AD146" s="14"/>
      <c r="AE146" s="57"/>
      <c r="AF146" s="14">
        <v>159</v>
      </c>
    </row>
    <row r="147" spans="1:39" ht="15.75" x14ac:dyDescent="0.25">
      <c r="A147" s="2">
        <v>44824</v>
      </c>
      <c r="B147" s="11" t="s">
        <v>136</v>
      </c>
      <c r="C147" s="13">
        <v>22.503323999999999</v>
      </c>
      <c r="D147" s="13">
        <v>72.761544000000001</v>
      </c>
      <c r="E147">
        <v>-15.8576</v>
      </c>
      <c r="F147">
        <v>-11.0496</v>
      </c>
      <c r="G147" s="12"/>
      <c r="H147" s="12"/>
      <c r="I147">
        <v>41.97</v>
      </c>
      <c r="J147" s="12"/>
      <c r="K147" s="12"/>
      <c r="L147" s="12">
        <v>44.6</v>
      </c>
      <c r="M147" s="12"/>
      <c r="N147" s="12">
        <v>32.9</v>
      </c>
      <c r="O147" s="12"/>
      <c r="P147" s="12">
        <v>25.3</v>
      </c>
      <c r="Q147" s="12"/>
      <c r="R147" s="12">
        <v>28.6</v>
      </c>
      <c r="S147" s="12"/>
      <c r="T147" s="12">
        <v>0.67</v>
      </c>
      <c r="U147" s="12"/>
      <c r="V147" s="14" t="s">
        <v>231</v>
      </c>
      <c r="W147" s="14"/>
      <c r="X147" s="12"/>
      <c r="Y147" s="12"/>
      <c r="Z147" s="14" t="s">
        <v>183</v>
      </c>
      <c r="AA147" s="14"/>
      <c r="AB147" s="14"/>
      <c r="AC147" s="14">
        <v>101</v>
      </c>
      <c r="AD147" s="14"/>
      <c r="AE147" s="57"/>
      <c r="AF147" s="14">
        <v>161</v>
      </c>
      <c r="AG147">
        <v>489.5</v>
      </c>
      <c r="AH147" s="61">
        <v>178</v>
      </c>
      <c r="AJ147">
        <f>AG147*15</f>
        <v>7342.5</v>
      </c>
      <c r="AK147">
        <f>AH147*15</f>
        <v>2670</v>
      </c>
      <c r="AL147">
        <f>AJ147-AK147</f>
        <v>4672.5</v>
      </c>
    </row>
    <row r="148" spans="1:39" ht="15.75" x14ac:dyDescent="0.25">
      <c r="A148" s="2">
        <v>44824</v>
      </c>
      <c r="B148" s="11" t="s">
        <v>137</v>
      </c>
      <c r="C148" s="13">
        <v>22.503423000000002</v>
      </c>
      <c r="D148" s="13">
        <v>72.762157999999999</v>
      </c>
      <c r="E148">
        <v>-14.642799999999999</v>
      </c>
      <c r="F148">
        <v>-9.3201099999999997</v>
      </c>
      <c r="G148" s="12"/>
      <c r="H148" s="12"/>
      <c r="I148">
        <v>42.5642</v>
      </c>
      <c r="J148" s="12"/>
      <c r="K148" s="12"/>
      <c r="L148" s="12">
        <v>40.799999999999997</v>
      </c>
      <c r="M148" s="12"/>
      <c r="N148" s="12">
        <v>29</v>
      </c>
      <c r="O148" s="12"/>
      <c r="P148" s="12">
        <v>35.1</v>
      </c>
      <c r="Q148" s="12"/>
      <c r="R148" s="12">
        <v>28.3</v>
      </c>
      <c r="S148" s="12"/>
      <c r="T148" s="12">
        <v>0.93</v>
      </c>
      <c r="U148" s="12"/>
      <c r="V148" s="14" t="s">
        <v>231</v>
      </c>
      <c r="W148" s="14"/>
      <c r="X148" s="12"/>
      <c r="Y148" s="12"/>
      <c r="Z148" s="14" t="s">
        <v>237</v>
      </c>
      <c r="AA148" s="14"/>
      <c r="AB148" s="14"/>
      <c r="AC148" s="14"/>
      <c r="AD148" s="14"/>
      <c r="AE148" s="57"/>
      <c r="AF148" s="14">
        <v>162</v>
      </c>
    </row>
    <row r="149" spans="1:39" ht="15.75" x14ac:dyDescent="0.25">
      <c r="A149" s="2">
        <v>44824</v>
      </c>
      <c r="B149" s="63" t="s">
        <v>138</v>
      </c>
      <c r="C149" s="72">
        <v>22.503156000000001</v>
      </c>
      <c r="D149" s="72">
        <v>72.761871999999997</v>
      </c>
      <c r="E149">
        <v>-14.976900000000001</v>
      </c>
      <c r="F149">
        <v>-10.1051</v>
      </c>
      <c r="G149" s="20"/>
      <c r="H149" s="20"/>
      <c r="I149">
        <v>42.4938</v>
      </c>
      <c r="J149" s="20"/>
      <c r="K149" s="20"/>
      <c r="L149" s="20">
        <v>39.799999999999997</v>
      </c>
      <c r="M149" s="20"/>
      <c r="N149" s="20">
        <v>28</v>
      </c>
      <c r="O149" s="20"/>
      <c r="P149" s="20">
        <v>22.8</v>
      </c>
      <c r="Q149" s="20"/>
      <c r="R149" s="20">
        <v>28.6</v>
      </c>
      <c r="S149" s="20"/>
      <c r="T149" s="20">
        <v>0.6</v>
      </c>
      <c r="U149" s="20"/>
      <c r="V149" s="21" t="s">
        <v>231</v>
      </c>
      <c r="W149" s="21"/>
      <c r="X149" s="20"/>
      <c r="Y149" s="20"/>
      <c r="Z149" s="69" t="s">
        <v>236</v>
      </c>
      <c r="AA149" s="21"/>
      <c r="AB149" s="21"/>
      <c r="AC149" s="69"/>
      <c r="AD149" s="21"/>
      <c r="AE149" s="58"/>
      <c r="AF149" s="103">
        <v>160</v>
      </c>
      <c r="AM149" s="27"/>
    </row>
    <row r="150" spans="1:39" ht="15.75" x14ac:dyDescent="0.25">
      <c r="A150" s="2">
        <v>44824</v>
      </c>
      <c r="B150" s="64"/>
      <c r="C150" s="72"/>
      <c r="D150" s="72"/>
      <c r="G150" s="20"/>
      <c r="H150" s="20"/>
      <c r="J150" s="20"/>
      <c r="K150" s="20"/>
      <c r="L150" s="20">
        <v>40.6</v>
      </c>
      <c r="M150" s="20"/>
      <c r="N150" s="20">
        <v>28.8</v>
      </c>
      <c r="O150" s="20"/>
      <c r="P150" s="20">
        <v>25</v>
      </c>
      <c r="Q150" s="20"/>
      <c r="R150" s="20">
        <v>28.6</v>
      </c>
      <c r="S150" s="20"/>
      <c r="T150" s="20">
        <v>0.66</v>
      </c>
      <c r="U150" s="20"/>
      <c r="V150" s="21" t="s">
        <v>231</v>
      </c>
      <c r="W150" s="21"/>
      <c r="X150" s="20"/>
      <c r="Y150" s="20"/>
      <c r="Z150" s="70"/>
      <c r="AA150" s="21"/>
      <c r="AB150" s="21"/>
      <c r="AC150" s="70"/>
      <c r="AD150" s="21"/>
      <c r="AE150" s="58"/>
      <c r="AF150" s="103"/>
      <c r="AM150" s="27"/>
    </row>
    <row r="151" spans="1:39" ht="15.75" x14ac:dyDescent="0.25">
      <c r="A151" s="2">
        <v>44824</v>
      </c>
      <c r="B151" s="65"/>
      <c r="C151" s="72"/>
      <c r="D151" s="72"/>
      <c r="G151" s="20"/>
      <c r="H151" s="20"/>
      <c r="J151" s="20"/>
      <c r="K151" s="20"/>
      <c r="L151" s="20">
        <v>39</v>
      </c>
      <c r="M151" s="20"/>
      <c r="N151" s="20">
        <v>27.3</v>
      </c>
      <c r="O151" s="20"/>
      <c r="P151" s="20">
        <v>26.1</v>
      </c>
      <c r="Q151" s="20"/>
      <c r="R151" s="20">
        <v>28.6</v>
      </c>
      <c r="S151" s="20"/>
      <c r="T151" s="20">
        <v>0.69</v>
      </c>
      <c r="U151" s="20"/>
      <c r="V151" s="21" t="s">
        <v>231</v>
      </c>
      <c r="W151" s="21"/>
      <c r="X151" s="20"/>
      <c r="Y151" s="20"/>
      <c r="Z151" s="71"/>
      <c r="AA151" s="21"/>
      <c r="AB151" s="21"/>
      <c r="AC151" s="71"/>
      <c r="AD151" s="21"/>
      <c r="AE151" s="58"/>
      <c r="AF151" s="103"/>
      <c r="AM151" s="27"/>
    </row>
    <row r="152" spans="1:39" ht="15.75" x14ac:dyDescent="0.25">
      <c r="A152" s="2">
        <v>44824</v>
      </c>
      <c r="B152" s="11" t="s">
        <v>139</v>
      </c>
      <c r="C152" s="13">
        <v>22.512449</v>
      </c>
      <c r="D152" s="13">
        <v>72.761352000000002</v>
      </c>
      <c r="E152">
        <v>-17.509399999999999</v>
      </c>
      <c r="F152">
        <v>-11.694900000000001</v>
      </c>
      <c r="G152" s="12"/>
      <c r="H152" s="12"/>
      <c r="I152">
        <v>41.878999999999998</v>
      </c>
      <c r="J152" s="12"/>
      <c r="K152" s="12"/>
      <c r="L152" s="12">
        <v>29.9</v>
      </c>
      <c r="M152" s="12"/>
      <c r="N152" s="12">
        <v>19.2</v>
      </c>
      <c r="O152" s="12"/>
      <c r="P152" s="12">
        <v>18.3</v>
      </c>
      <c r="Q152" s="12"/>
      <c r="R152" s="12">
        <v>29.2</v>
      </c>
      <c r="S152" s="12"/>
      <c r="T152" s="12">
        <v>0.48</v>
      </c>
      <c r="U152" s="12"/>
      <c r="V152" s="14" t="s">
        <v>231</v>
      </c>
      <c r="W152" s="14"/>
      <c r="X152" s="12"/>
      <c r="Y152" s="12"/>
      <c r="Z152" s="14" t="s">
        <v>229</v>
      </c>
      <c r="AA152" s="14"/>
      <c r="AB152" s="14"/>
      <c r="AC152" s="14"/>
      <c r="AD152" s="14"/>
      <c r="AE152" s="57"/>
      <c r="AF152" s="14">
        <v>170</v>
      </c>
    </row>
    <row r="153" spans="1:39" ht="15.75" x14ac:dyDescent="0.25">
      <c r="A153" s="2">
        <v>44824</v>
      </c>
      <c r="B153" s="11" t="s">
        <v>140</v>
      </c>
      <c r="C153" s="13">
        <v>22.512453000000001</v>
      </c>
      <c r="D153" s="13">
        <v>72.761966999999999</v>
      </c>
      <c r="E153">
        <v>-15.7121</v>
      </c>
      <c r="F153">
        <v>-9.8840500000000002</v>
      </c>
      <c r="G153" s="12"/>
      <c r="H153" s="12"/>
      <c r="I153">
        <v>41.875399999999999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4" t="s">
        <v>231</v>
      </c>
      <c r="W153" s="14"/>
      <c r="X153" s="12"/>
      <c r="Y153" s="12"/>
      <c r="Z153" s="14" t="s">
        <v>183</v>
      </c>
      <c r="AA153" s="14"/>
      <c r="AB153" s="14"/>
      <c r="AC153" s="14">
        <v>96</v>
      </c>
      <c r="AD153" s="14"/>
      <c r="AE153" s="57"/>
      <c r="AF153" s="14">
        <v>171</v>
      </c>
      <c r="AG153">
        <v>298.5</v>
      </c>
      <c r="AH153" s="61">
        <v>124</v>
      </c>
      <c r="AJ153">
        <f>AG153*20</f>
        <v>5970</v>
      </c>
      <c r="AK153">
        <f>AH153*20</f>
        <v>2480</v>
      </c>
      <c r="AL153">
        <f>AJ153-AK153</f>
        <v>3490</v>
      </c>
    </row>
    <row r="154" spans="1:39" ht="15.75" x14ac:dyDescent="0.25">
      <c r="A154" s="2">
        <v>44824</v>
      </c>
      <c r="B154" s="11" t="s">
        <v>141</v>
      </c>
      <c r="C154" s="13">
        <v>22.511897999999999</v>
      </c>
      <c r="D154" s="13">
        <v>72.761975000000007</v>
      </c>
      <c r="E154">
        <v>-16.939699999999998</v>
      </c>
      <c r="F154">
        <v>-9.7530599999999996</v>
      </c>
      <c r="G154" s="12"/>
      <c r="H154" s="12"/>
      <c r="I154">
        <v>41.917499999999997</v>
      </c>
      <c r="J154" s="12"/>
      <c r="K154" s="12"/>
      <c r="L154" s="12">
        <v>28.1</v>
      </c>
      <c r="M154" s="12"/>
      <c r="N154" s="12">
        <v>17.8</v>
      </c>
      <c r="O154" s="12"/>
      <c r="P154" s="12">
        <v>16.899999999999999</v>
      </c>
      <c r="Q154" s="12"/>
      <c r="R154" s="12">
        <v>29.5</v>
      </c>
      <c r="S154" s="12"/>
      <c r="T154" s="12">
        <v>0.44</v>
      </c>
      <c r="U154" s="12"/>
      <c r="V154" s="14" t="s">
        <v>231</v>
      </c>
      <c r="W154" s="14"/>
      <c r="X154" s="12"/>
      <c r="Y154" s="12"/>
      <c r="Z154" s="14" t="s">
        <v>229</v>
      </c>
      <c r="AA154" s="14"/>
      <c r="AB154" s="14"/>
      <c r="AC154" s="14"/>
      <c r="AD154" s="14"/>
      <c r="AE154" s="57"/>
      <c r="AF154" s="14">
        <v>172</v>
      </c>
    </row>
    <row r="155" spans="1:39" ht="15.75" x14ac:dyDescent="0.25">
      <c r="A155" s="2">
        <v>44824</v>
      </c>
      <c r="B155" s="11" t="s">
        <v>142</v>
      </c>
      <c r="C155" s="13">
        <v>22.511855000000001</v>
      </c>
      <c r="D155" s="13">
        <v>72.761373000000006</v>
      </c>
      <c r="E155">
        <v>-16.1449</v>
      </c>
      <c r="F155">
        <v>-11.178599999999999</v>
      </c>
      <c r="G155" s="12"/>
      <c r="H155" s="12"/>
      <c r="I155">
        <v>41.920900000000003</v>
      </c>
      <c r="J155" s="12"/>
      <c r="K155" s="12"/>
      <c r="L155" s="12">
        <v>30.5</v>
      </c>
      <c r="M155" s="12"/>
      <c r="N155">
        <v>19.7</v>
      </c>
      <c r="P155">
        <v>18.3</v>
      </c>
      <c r="R155">
        <v>29.5</v>
      </c>
      <c r="T155">
        <v>0.48</v>
      </c>
      <c r="U155" s="12"/>
      <c r="V155" s="14" t="s">
        <v>231</v>
      </c>
      <c r="W155" s="14"/>
      <c r="X155" s="12"/>
      <c r="Y155" s="12"/>
      <c r="Z155" s="14" t="s">
        <v>229</v>
      </c>
      <c r="AA155" s="14"/>
      <c r="AB155" s="14"/>
      <c r="AC155" s="14"/>
      <c r="AD155" s="14"/>
      <c r="AE155" s="57"/>
      <c r="AF155" s="14">
        <v>172</v>
      </c>
    </row>
    <row r="156" spans="1:39" ht="15.75" x14ac:dyDescent="0.25">
      <c r="A156" s="2">
        <v>44824</v>
      </c>
      <c r="B156" s="63" t="s">
        <v>143</v>
      </c>
      <c r="C156" s="72">
        <v>22.512015000000002</v>
      </c>
      <c r="D156" s="72">
        <v>72.761675999999994</v>
      </c>
      <c r="E156">
        <v>-17.6861</v>
      </c>
      <c r="F156">
        <v>-10.8978</v>
      </c>
      <c r="G156" s="20"/>
      <c r="H156" s="20"/>
      <c r="I156">
        <v>41.9191</v>
      </c>
      <c r="J156" s="20"/>
      <c r="K156" s="20"/>
      <c r="L156" s="20">
        <v>29.4</v>
      </c>
      <c r="M156" s="20"/>
      <c r="N156" s="20">
        <v>18.8</v>
      </c>
      <c r="O156" s="20"/>
      <c r="P156" s="20">
        <v>17.399999999999999</v>
      </c>
      <c r="Q156" s="20"/>
      <c r="R156" s="20">
        <v>29.5</v>
      </c>
      <c r="S156" s="20"/>
      <c r="T156" s="20">
        <v>0.45</v>
      </c>
      <c r="U156" s="20"/>
      <c r="V156" s="21" t="s">
        <v>231</v>
      </c>
      <c r="W156" s="21"/>
      <c r="X156" s="20"/>
      <c r="Y156" s="20"/>
      <c r="Z156" s="69" t="s">
        <v>229</v>
      </c>
      <c r="AA156" s="21"/>
      <c r="AB156" s="21"/>
      <c r="AC156" s="69"/>
      <c r="AD156" s="21"/>
      <c r="AE156" s="58"/>
      <c r="AF156" s="103">
        <v>172</v>
      </c>
      <c r="AM156" s="27"/>
    </row>
    <row r="157" spans="1:39" ht="15.75" x14ac:dyDescent="0.25">
      <c r="A157" s="2">
        <v>44824</v>
      </c>
      <c r="B157" s="64"/>
      <c r="C157" s="72"/>
      <c r="D157" s="72"/>
      <c r="G157" s="20"/>
      <c r="H157" s="20"/>
      <c r="J157" s="20"/>
      <c r="K157" s="20"/>
      <c r="L157" s="20">
        <v>29.9</v>
      </c>
      <c r="M157" s="20"/>
      <c r="N157" s="20">
        <v>19.2</v>
      </c>
      <c r="O157" s="20"/>
      <c r="P157" s="20">
        <v>17</v>
      </c>
      <c r="Q157" s="20"/>
      <c r="R157" s="20">
        <v>29.5</v>
      </c>
      <c r="S157" s="20"/>
      <c r="T157" s="20">
        <v>0.44</v>
      </c>
      <c r="U157" s="20"/>
      <c r="V157" s="21" t="s">
        <v>231</v>
      </c>
      <c r="W157" s="21"/>
      <c r="X157" s="20"/>
      <c r="Y157" s="20"/>
      <c r="Z157" s="70"/>
      <c r="AA157" s="21"/>
      <c r="AB157" s="21"/>
      <c r="AC157" s="70"/>
      <c r="AD157" s="21"/>
      <c r="AE157" s="58"/>
      <c r="AF157" s="103"/>
      <c r="AM157" s="27"/>
    </row>
    <row r="158" spans="1:39" ht="15.75" x14ac:dyDescent="0.25">
      <c r="A158" s="2">
        <v>44824</v>
      </c>
      <c r="B158" s="65"/>
      <c r="C158" s="72"/>
      <c r="D158" s="72"/>
      <c r="G158" s="20"/>
      <c r="H158" s="20"/>
      <c r="J158" s="20"/>
      <c r="K158" s="20"/>
      <c r="L158" s="20">
        <v>33.200000000000003</v>
      </c>
      <c r="M158" s="20"/>
      <c r="N158" s="20">
        <v>22</v>
      </c>
      <c r="O158" s="20"/>
      <c r="P158" s="20">
        <v>20</v>
      </c>
      <c r="Q158" s="20"/>
      <c r="R158" s="20">
        <v>29.5</v>
      </c>
      <c r="S158" s="20"/>
      <c r="T158" s="20">
        <v>0.52</v>
      </c>
      <c r="U158" s="20"/>
      <c r="V158" s="21" t="s">
        <v>231</v>
      </c>
      <c r="W158" s="21"/>
      <c r="X158" s="20"/>
      <c r="Y158" s="20"/>
      <c r="Z158" s="71"/>
      <c r="AA158" s="21"/>
      <c r="AB158" s="21"/>
      <c r="AC158" s="71"/>
      <c r="AD158" s="21"/>
      <c r="AE158" s="58"/>
      <c r="AF158" s="103"/>
      <c r="AM158" s="27"/>
    </row>
    <row r="159" spans="1:39" ht="15.75" x14ac:dyDescent="0.25">
      <c r="A159" s="2">
        <v>44824</v>
      </c>
      <c r="B159" s="11" t="s">
        <v>144</v>
      </c>
      <c r="C159" s="13">
        <v>22.514247000000001</v>
      </c>
      <c r="D159" s="13">
        <v>72.763283999999999</v>
      </c>
      <c r="E159">
        <v>-15.285399999999999</v>
      </c>
      <c r="F159">
        <v>-11.1007</v>
      </c>
      <c r="G159" s="12"/>
      <c r="H159" s="12"/>
      <c r="I159">
        <v>42.450200000000002</v>
      </c>
      <c r="J159" s="12"/>
      <c r="K159" s="12"/>
      <c r="L159" s="12">
        <v>42.6</v>
      </c>
      <c r="M159" s="12"/>
      <c r="N159" s="12">
        <v>30.8</v>
      </c>
      <c r="O159" s="12"/>
      <c r="P159" s="12">
        <v>42.8</v>
      </c>
      <c r="Q159" s="12"/>
      <c r="R159" s="12">
        <v>30.1</v>
      </c>
      <c r="S159" s="12"/>
      <c r="T159" s="12">
        <v>1.1100000000000001</v>
      </c>
      <c r="U159" s="12"/>
      <c r="V159" s="14" t="s">
        <v>231</v>
      </c>
      <c r="W159" s="14"/>
      <c r="X159" s="12"/>
      <c r="Y159" s="12"/>
      <c r="Z159" s="14" t="s">
        <v>183</v>
      </c>
      <c r="AA159" s="14"/>
      <c r="AB159" s="14"/>
      <c r="AC159" s="14">
        <v>92</v>
      </c>
      <c r="AD159" s="14"/>
      <c r="AE159" s="57"/>
      <c r="AF159" s="14">
        <v>176</v>
      </c>
    </row>
    <row r="160" spans="1:39" ht="15.75" x14ac:dyDescent="0.25">
      <c r="A160" s="2">
        <v>44824</v>
      </c>
      <c r="B160" s="11" t="s">
        <v>145</v>
      </c>
      <c r="C160" s="13">
        <v>22.513770000000001</v>
      </c>
      <c r="D160" s="13">
        <v>72.763368999999997</v>
      </c>
      <c r="E160">
        <v>-16.252600000000001</v>
      </c>
      <c r="F160">
        <v>-10.0419</v>
      </c>
      <c r="G160" s="12"/>
      <c r="H160" s="12"/>
      <c r="I160">
        <v>42.415399999999998</v>
      </c>
      <c r="J160" s="12"/>
      <c r="K160" s="12"/>
      <c r="L160" s="12">
        <v>35.799999999999997</v>
      </c>
      <c r="M160" s="12"/>
      <c r="N160" s="12">
        <v>24.3</v>
      </c>
      <c r="O160" s="12"/>
      <c r="P160" s="12">
        <v>31.5</v>
      </c>
      <c r="Q160" s="12"/>
      <c r="R160" s="12">
        <v>30.1</v>
      </c>
      <c r="S160" s="12"/>
      <c r="T160" s="12">
        <v>0.81</v>
      </c>
      <c r="U160" s="12"/>
      <c r="V160" s="14" t="s">
        <v>231</v>
      </c>
      <c r="W160" s="14"/>
      <c r="X160" s="12"/>
      <c r="Y160" s="12"/>
      <c r="Z160" s="14" t="s">
        <v>183</v>
      </c>
      <c r="AA160" s="14"/>
      <c r="AB160" s="14"/>
      <c r="AC160" s="14">
        <v>98</v>
      </c>
      <c r="AD160" s="14"/>
      <c r="AE160" s="57"/>
      <c r="AF160" s="14">
        <v>175</v>
      </c>
    </row>
    <row r="161" spans="1:39" ht="15.75" x14ac:dyDescent="0.25">
      <c r="A161" s="2">
        <v>44824</v>
      </c>
      <c r="B161" s="11" t="s">
        <v>146</v>
      </c>
      <c r="C161" s="13">
        <v>22.513729000000001</v>
      </c>
      <c r="D161" s="13">
        <v>72.763921999999994</v>
      </c>
      <c r="E161">
        <v>-14.847</v>
      </c>
      <c r="F161">
        <v>-8.8187800000000003</v>
      </c>
      <c r="G161" s="12"/>
      <c r="H161" s="12"/>
      <c r="I161">
        <v>42.454099999999997</v>
      </c>
      <c r="J161" s="12"/>
      <c r="K161" s="12"/>
      <c r="L161" s="12">
        <v>40.299999999999997</v>
      </c>
      <c r="M161" s="12"/>
      <c r="N161" s="12">
        <v>28.5</v>
      </c>
      <c r="O161" s="12"/>
      <c r="P161" s="12">
        <v>38.1</v>
      </c>
      <c r="Q161" s="12"/>
      <c r="R161" s="12">
        <v>29.5</v>
      </c>
      <c r="S161" s="12"/>
      <c r="T161" s="12">
        <v>0.99</v>
      </c>
      <c r="U161" s="12"/>
      <c r="V161" s="21" t="s">
        <v>231</v>
      </c>
      <c r="W161" s="14"/>
      <c r="X161" s="12"/>
      <c r="Y161" s="12"/>
      <c r="Z161" s="14" t="s">
        <v>183</v>
      </c>
      <c r="AA161" s="14"/>
      <c r="AB161" s="14"/>
      <c r="AC161" s="14">
        <v>98</v>
      </c>
      <c r="AD161" s="14"/>
      <c r="AE161" s="57"/>
      <c r="AF161" s="14">
        <v>175</v>
      </c>
      <c r="AG161">
        <v>517.5</v>
      </c>
      <c r="AH161" s="61">
        <v>334</v>
      </c>
      <c r="AJ161">
        <f>AG161*30</f>
        <v>15525</v>
      </c>
      <c r="AK161">
        <f>AH161*30</f>
        <v>10020</v>
      </c>
      <c r="AL161">
        <f>AJ161-AK161</f>
        <v>5505</v>
      </c>
    </row>
    <row r="162" spans="1:39" ht="15.75" x14ac:dyDescent="0.25">
      <c r="A162" s="2">
        <v>44824</v>
      </c>
      <c r="B162" s="11" t="s">
        <v>147</v>
      </c>
      <c r="C162" s="13">
        <v>22.514213000000002</v>
      </c>
      <c r="D162" s="13">
        <v>72.763908999999998</v>
      </c>
      <c r="E162">
        <v>-16.576799999999999</v>
      </c>
      <c r="F162">
        <v>-10.5464</v>
      </c>
      <c r="G162" s="12"/>
      <c r="H162" s="12"/>
      <c r="I162">
        <v>42.522199999999998</v>
      </c>
      <c r="J162" s="12"/>
      <c r="K162" s="12"/>
      <c r="L162" s="12">
        <v>45</v>
      </c>
      <c r="M162" s="12"/>
      <c r="N162" s="12">
        <v>28.5</v>
      </c>
      <c r="O162" s="12"/>
      <c r="P162" s="12">
        <v>38.1</v>
      </c>
      <c r="Q162" s="12"/>
      <c r="R162" s="12">
        <v>29.5</v>
      </c>
      <c r="S162" s="12"/>
      <c r="T162" s="12">
        <v>0.99</v>
      </c>
      <c r="U162" s="12"/>
      <c r="V162" s="21" t="s">
        <v>231</v>
      </c>
      <c r="W162" s="14"/>
      <c r="X162" s="12"/>
      <c r="Y162" s="12"/>
      <c r="Z162" s="14" t="s">
        <v>183</v>
      </c>
      <c r="AA162" s="14"/>
      <c r="AB162" s="14"/>
      <c r="AC162" s="14">
        <v>95</v>
      </c>
      <c r="AD162" s="14"/>
      <c r="AE162" s="57"/>
      <c r="AF162" s="14">
        <v>174</v>
      </c>
    </row>
    <row r="163" spans="1:39" ht="15.75" x14ac:dyDescent="0.25">
      <c r="A163" s="2">
        <v>44824</v>
      </c>
      <c r="B163" s="63" t="s">
        <v>148</v>
      </c>
      <c r="C163" s="72">
        <v>22.513938</v>
      </c>
      <c r="D163" s="72">
        <v>72.763677999999999</v>
      </c>
      <c r="E163">
        <v>-16.753499999999999</v>
      </c>
      <c r="F163">
        <v>-10.2753</v>
      </c>
      <c r="G163" s="20"/>
      <c r="H163" s="20"/>
      <c r="I163">
        <v>42.4559</v>
      </c>
      <c r="J163" s="20"/>
      <c r="K163" s="20"/>
      <c r="L163" s="20">
        <v>42.4</v>
      </c>
      <c r="M163" s="20"/>
      <c r="N163" s="20">
        <v>30.6</v>
      </c>
      <c r="O163" s="20"/>
      <c r="P163" s="20">
        <v>50.7</v>
      </c>
      <c r="Q163" s="20"/>
      <c r="R163" s="20">
        <v>30.1</v>
      </c>
      <c r="S163" s="20"/>
      <c r="T163" s="20">
        <v>1.32</v>
      </c>
      <c r="U163" s="20"/>
      <c r="V163" s="21" t="s">
        <v>231</v>
      </c>
      <c r="W163" s="21"/>
      <c r="X163" s="20"/>
      <c r="Y163" s="20"/>
      <c r="Z163" s="69" t="s">
        <v>183</v>
      </c>
      <c r="AA163" s="21"/>
      <c r="AB163" s="21"/>
      <c r="AC163" s="69">
        <v>98</v>
      </c>
      <c r="AD163" s="21"/>
      <c r="AE163" s="58"/>
      <c r="AF163" s="103">
        <v>175</v>
      </c>
      <c r="AG163">
        <v>517.5</v>
      </c>
      <c r="AH163" s="61">
        <v>334</v>
      </c>
      <c r="AJ163">
        <f>AG163*30</f>
        <v>15525</v>
      </c>
      <c r="AK163">
        <f>AH163*30</f>
        <v>10020</v>
      </c>
      <c r="AL163">
        <f>AJ163-AK163</f>
        <v>5505</v>
      </c>
      <c r="AM163" s="27"/>
    </row>
    <row r="164" spans="1:39" ht="15.75" x14ac:dyDescent="0.25">
      <c r="A164" s="2">
        <v>44824</v>
      </c>
      <c r="B164" s="64"/>
      <c r="C164" s="72"/>
      <c r="D164" s="72"/>
      <c r="G164" s="20"/>
      <c r="H164" s="20"/>
      <c r="J164" s="20"/>
      <c r="K164" s="20"/>
      <c r="L164" s="20">
        <v>38.700000000000003</v>
      </c>
      <c r="M164" s="20"/>
      <c r="N164" s="20">
        <v>27</v>
      </c>
      <c r="O164" s="20"/>
      <c r="P164" s="20">
        <v>48.8</v>
      </c>
      <c r="Q164" s="20"/>
      <c r="R164" s="20">
        <v>30.1</v>
      </c>
      <c r="S164" s="20"/>
      <c r="T164" s="20">
        <v>1.27</v>
      </c>
      <c r="U164" s="20"/>
      <c r="V164" s="21" t="s">
        <v>231</v>
      </c>
      <c r="W164" s="21"/>
      <c r="X164" s="20"/>
      <c r="Y164" s="20"/>
      <c r="Z164" s="70"/>
      <c r="AA164" s="21"/>
      <c r="AB164" s="21"/>
      <c r="AC164" s="70"/>
      <c r="AD164" s="21"/>
      <c r="AE164" s="58"/>
      <c r="AF164" s="103"/>
      <c r="AM164" s="27"/>
    </row>
    <row r="165" spans="1:39" ht="15.75" x14ac:dyDescent="0.25">
      <c r="A165" s="2">
        <v>44824</v>
      </c>
      <c r="B165" s="65"/>
      <c r="C165" s="72"/>
      <c r="D165" s="72"/>
      <c r="G165" s="20"/>
      <c r="H165" s="20"/>
      <c r="J165" s="20"/>
      <c r="K165" s="20"/>
      <c r="L165" s="20">
        <v>36</v>
      </c>
      <c r="M165" s="20"/>
      <c r="N165" s="20">
        <v>24.4</v>
      </c>
      <c r="O165" s="20"/>
      <c r="P165" s="20">
        <v>45.9</v>
      </c>
      <c r="Q165" s="20"/>
      <c r="R165" s="20">
        <v>30.1</v>
      </c>
      <c r="S165" s="20"/>
      <c r="T165" s="20">
        <v>1.19</v>
      </c>
      <c r="U165" s="20"/>
      <c r="V165" s="21" t="s">
        <v>231</v>
      </c>
      <c r="W165" s="21"/>
      <c r="X165" s="20"/>
      <c r="Y165" s="20"/>
      <c r="Z165" s="71"/>
      <c r="AA165" s="21"/>
      <c r="AB165" s="21"/>
      <c r="AC165" s="71"/>
      <c r="AD165" s="21"/>
      <c r="AE165" s="58"/>
      <c r="AF165" s="103"/>
      <c r="AM165" s="27"/>
    </row>
    <row r="166" spans="1:39" ht="15.75" x14ac:dyDescent="0.25">
      <c r="A166" s="2">
        <v>44824</v>
      </c>
      <c r="B166" s="11" t="s">
        <v>149</v>
      </c>
      <c r="C166" s="13">
        <v>22.514665999999998</v>
      </c>
      <c r="D166" s="13">
        <v>72.762934999999999</v>
      </c>
      <c r="E166">
        <v>-15.3712</v>
      </c>
      <c r="F166">
        <v>-10.010300000000001</v>
      </c>
      <c r="G166" s="12"/>
      <c r="H166" s="12"/>
      <c r="I166">
        <v>41.731400000000001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4" t="s">
        <v>233</v>
      </c>
      <c r="W166" s="14"/>
      <c r="X166" s="12"/>
      <c r="Y166" s="12"/>
      <c r="Z166" s="14" t="s">
        <v>183</v>
      </c>
      <c r="AA166" s="14"/>
      <c r="AB166" s="14"/>
      <c r="AC166" s="14"/>
      <c r="AD166" s="14"/>
      <c r="AE166" s="57"/>
      <c r="AF166" s="84">
        <v>173</v>
      </c>
      <c r="AG166">
        <v>438.5</v>
      </c>
      <c r="AH166" s="61">
        <v>183</v>
      </c>
      <c r="AJ166">
        <f>AG166*16</f>
        <v>7016</v>
      </c>
      <c r="AK166">
        <f>AH166*16</f>
        <v>2928</v>
      </c>
      <c r="AL166">
        <f t="shared" ref="AL166:AL167" si="6">AJ166-AK166</f>
        <v>4088</v>
      </c>
    </row>
    <row r="167" spans="1:39" ht="15.75" x14ac:dyDescent="0.25">
      <c r="A167" s="2">
        <v>44824</v>
      </c>
      <c r="B167" s="11" t="s">
        <v>150</v>
      </c>
      <c r="C167" s="13">
        <v>22.514581</v>
      </c>
      <c r="D167" s="13">
        <v>72.762407999999994</v>
      </c>
      <c r="E167">
        <v>-15.2898</v>
      </c>
      <c r="F167">
        <v>-9.6743900000000007</v>
      </c>
      <c r="G167" s="12"/>
      <c r="H167" s="12"/>
      <c r="I167">
        <v>42.308999999999997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4" t="s">
        <v>233</v>
      </c>
      <c r="W167" s="14"/>
      <c r="X167" s="12"/>
      <c r="Y167" s="12"/>
      <c r="Z167" s="14" t="s">
        <v>183</v>
      </c>
      <c r="AA167" s="14"/>
      <c r="AB167" s="14"/>
      <c r="AC167" s="14"/>
      <c r="AD167" s="14"/>
      <c r="AE167" s="57"/>
      <c r="AF167" s="85"/>
      <c r="AG167">
        <v>438.5</v>
      </c>
      <c r="AH167" s="61">
        <v>183</v>
      </c>
      <c r="AJ167">
        <f>AG167*16</f>
        <v>7016</v>
      </c>
      <c r="AK167">
        <f>AH167*16</f>
        <v>2928</v>
      </c>
      <c r="AL167">
        <f t="shared" si="6"/>
        <v>4088</v>
      </c>
    </row>
    <row r="168" spans="1:39" ht="15.75" x14ac:dyDescent="0.25">
      <c r="A168" s="2">
        <v>44824</v>
      </c>
      <c r="B168" s="11" t="s">
        <v>151</v>
      </c>
      <c r="C168" s="13">
        <v>22.515132999999999</v>
      </c>
      <c r="D168" s="13">
        <v>72.762344999999996</v>
      </c>
      <c r="E168">
        <v>-15.6675</v>
      </c>
      <c r="F168">
        <v>-9.3020300000000002</v>
      </c>
      <c r="G168" s="12"/>
      <c r="H168" s="12"/>
      <c r="I168">
        <v>42.800600000000003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4" t="s">
        <v>233</v>
      </c>
      <c r="W168" s="14"/>
      <c r="X168" s="12"/>
      <c r="Y168" s="12"/>
      <c r="Z168" s="14" t="s">
        <v>236</v>
      </c>
      <c r="AA168" s="14"/>
      <c r="AB168" s="14"/>
      <c r="AC168" s="14"/>
      <c r="AD168" s="14"/>
      <c r="AE168" s="57"/>
      <c r="AF168" s="85"/>
    </row>
    <row r="169" spans="1:39" ht="15.75" x14ac:dyDescent="0.25">
      <c r="A169" s="2">
        <v>44824</v>
      </c>
      <c r="B169" s="11" t="s">
        <v>152</v>
      </c>
      <c r="C169" s="13">
        <v>22.515104000000001</v>
      </c>
      <c r="D169" s="13">
        <v>72.762908999999993</v>
      </c>
      <c r="E169">
        <v>-14.8658</v>
      </c>
      <c r="F169">
        <v>-9.7721199999999993</v>
      </c>
      <c r="G169" s="12"/>
      <c r="H169" s="12"/>
      <c r="I169">
        <v>41.159300000000002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4" t="s">
        <v>233</v>
      </c>
      <c r="W169" s="14"/>
      <c r="X169" s="12"/>
      <c r="Y169" s="12"/>
      <c r="Z169" s="14" t="s">
        <v>236</v>
      </c>
      <c r="AA169" s="14"/>
      <c r="AB169" s="14"/>
      <c r="AC169" s="14"/>
      <c r="AD169" s="14"/>
      <c r="AE169" s="57"/>
      <c r="AF169" s="85"/>
    </row>
    <row r="170" spans="1:39" ht="15.75" x14ac:dyDescent="0.25">
      <c r="A170" s="2">
        <v>44824</v>
      </c>
      <c r="B170" s="63" t="s">
        <v>153</v>
      </c>
      <c r="C170" s="72">
        <v>22.514945999999998</v>
      </c>
      <c r="D170" s="72">
        <v>72.762660999999994</v>
      </c>
      <c r="E170">
        <v>-14.7341</v>
      </c>
      <c r="F170">
        <v>-10.124599999999999</v>
      </c>
      <c r="G170" s="20"/>
      <c r="H170" s="20"/>
      <c r="I170">
        <v>41.235999999999997</v>
      </c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14" t="s">
        <v>233</v>
      </c>
      <c r="W170" s="14"/>
      <c r="X170" s="12"/>
      <c r="Y170" s="20"/>
      <c r="Z170" s="69" t="s">
        <v>236</v>
      </c>
      <c r="AA170" s="21"/>
      <c r="AB170" s="21"/>
      <c r="AC170" s="69"/>
      <c r="AD170" s="21"/>
      <c r="AE170" s="58"/>
      <c r="AF170" s="85"/>
      <c r="AM170" s="27"/>
    </row>
    <row r="171" spans="1:39" ht="15.75" x14ac:dyDescent="0.25">
      <c r="A171" s="2">
        <v>44824</v>
      </c>
      <c r="B171" s="64"/>
      <c r="C171" s="72"/>
      <c r="D171" s="72"/>
      <c r="G171" s="20"/>
      <c r="H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14" t="s">
        <v>233</v>
      </c>
      <c r="W171" s="14"/>
      <c r="X171" s="12"/>
      <c r="Y171" s="20"/>
      <c r="Z171" s="70"/>
      <c r="AA171" s="21"/>
      <c r="AB171" s="21"/>
      <c r="AC171" s="70"/>
      <c r="AD171" s="21"/>
      <c r="AE171" s="58"/>
      <c r="AF171" s="85"/>
      <c r="AM171" s="27"/>
    </row>
    <row r="172" spans="1:39" ht="15.75" x14ac:dyDescent="0.25">
      <c r="A172" s="2">
        <v>44824</v>
      </c>
      <c r="B172" s="65"/>
      <c r="C172" s="72"/>
      <c r="D172" s="72"/>
      <c r="G172" s="20"/>
      <c r="H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14" t="s">
        <v>233</v>
      </c>
      <c r="W172" s="14"/>
      <c r="X172" s="12"/>
      <c r="Y172" s="20"/>
      <c r="Z172" s="71"/>
      <c r="AA172" s="21"/>
      <c r="AB172" s="21"/>
      <c r="AC172" s="71"/>
      <c r="AD172" s="21"/>
      <c r="AE172" s="58"/>
      <c r="AF172" s="86"/>
      <c r="AM172" s="27"/>
    </row>
    <row r="173" spans="1:39" ht="15.75" x14ac:dyDescent="0.25">
      <c r="A173" s="2">
        <v>44824</v>
      </c>
      <c r="B173" s="11" t="s">
        <v>154</v>
      </c>
      <c r="C173" s="13">
        <v>22.513455</v>
      </c>
      <c r="D173" s="13">
        <v>72.765917000000002</v>
      </c>
      <c r="E173">
        <v>-15.7316</v>
      </c>
      <c r="F173">
        <v>-10.489599999999999</v>
      </c>
      <c r="G173" s="12"/>
      <c r="H173" s="12"/>
      <c r="I173">
        <v>41.700099999999999</v>
      </c>
      <c r="J173" s="12"/>
      <c r="K173" s="12"/>
      <c r="L173" s="12">
        <v>27.8</v>
      </c>
      <c r="M173" s="12"/>
      <c r="N173" s="12">
        <v>17.5</v>
      </c>
      <c r="O173" s="12"/>
      <c r="P173" s="12">
        <v>13.8</v>
      </c>
      <c r="Q173" s="12"/>
      <c r="R173" s="12">
        <v>29.5</v>
      </c>
      <c r="S173" s="12"/>
      <c r="T173" s="12">
        <v>0.36</v>
      </c>
      <c r="U173" s="12"/>
      <c r="V173" s="14" t="s">
        <v>231</v>
      </c>
      <c r="W173" s="14"/>
      <c r="X173" s="12"/>
      <c r="Y173" s="12"/>
      <c r="Z173" s="14" t="s">
        <v>183</v>
      </c>
      <c r="AA173" s="14"/>
      <c r="AB173" s="14"/>
      <c r="AC173" s="14">
        <v>104</v>
      </c>
      <c r="AD173" s="14"/>
      <c r="AE173" s="57"/>
      <c r="AF173" s="14">
        <v>177</v>
      </c>
    </row>
    <row r="174" spans="1:39" ht="15.75" x14ac:dyDescent="0.25">
      <c r="A174" s="2">
        <v>44824</v>
      </c>
      <c r="B174" s="11" t="s">
        <v>155</v>
      </c>
      <c r="C174" s="13">
        <v>22.512796000000002</v>
      </c>
      <c r="D174" s="13">
        <v>72.765907999999996</v>
      </c>
      <c r="E174">
        <v>-16.7591</v>
      </c>
      <c r="F174">
        <v>-10.1844</v>
      </c>
      <c r="G174" s="12"/>
      <c r="H174" s="12"/>
      <c r="I174">
        <v>42.043300000000002</v>
      </c>
      <c r="J174" s="12"/>
      <c r="K174" s="12"/>
      <c r="L174" s="12">
        <v>30</v>
      </c>
      <c r="M174" s="12"/>
      <c r="N174" s="12">
        <v>19.3</v>
      </c>
      <c r="O174" s="12"/>
      <c r="P174" s="12">
        <v>17.899999999999999</v>
      </c>
      <c r="Q174" s="12"/>
      <c r="R174" s="12">
        <v>30.1</v>
      </c>
      <c r="S174" s="12"/>
      <c r="T174" s="12">
        <v>0.46</v>
      </c>
      <c r="U174" s="12"/>
      <c r="V174" s="14" t="s">
        <v>231</v>
      </c>
      <c r="W174" s="14"/>
      <c r="X174" s="12"/>
      <c r="Y174" s="12"/>
      <c r="Z174" s="14" t="s">
        <v>229</v>
      </c>
      <c r="AA174" s="14"/>
      <c r="AB174" s="14"/>
      <c r="AC174" s="14"/>
      <c r="AD174" s="14"/>
      <c r="AE174" s="57"/>
      <c r="AF174" s="14"/>
    </row>
    <row r="175" spans="1:39" ht="15.75" x14ac:dyDescent="0.25">
      <c r="A175" s="2">
        <v>44824</v>
      </c>
      <c r="B175" s="11" t="s">
        <v>156</v>
      </c>
      <c r="C175" s="13">
        <v>22.512796000000002</v>
      </c>
      <c r="D175" s="13">
        <v>72.765185000000002</v>
      </c>
      <c r="E175">
        <v>-15.2523</v>
      </c>
      <c r="F175">
        <v>-10.140599999999999</v>
      </c>
      <c r="G175" s="12"/>
      <c r="H175" s="12"/>
      <c r="I175">
        <v>41.371600000000001</v>
      </c>
      <c r="J175" s="12"/>
      <c r="K175" s="12"/>
      <c r="L175" s="12">
        <v>31.2</v>
      </c>
      <c r="M175" s="12"/>
      <c r="N175" s="12">
        <v>20.3</v>
      </c>
      <c r="O175" s="12"/>
      <c r="P175" s="12">
        <v>16.7</v>
      </c>
      <c r="Q175" s="12"/>
      <c r="R175" s="12">
        <v>30.4</v>
      </c>
      <c r="S175" s="12"/>
      <c r="T175" s="12">
        <v>0.43</v>
      </c>
      <c r="U175" s="12"/>
      <c r="V175" s="14" t="s">
        <v>231</v>
      </c>
      <c r="W175" s="14"/>
      <c r="X175" s="12" t="s">
        <v>238</v>
      </c>
      <c r="Y175" s="12"/>
      <c r="Z175" s="14" t="s">
        <v>183</v>
      </c>
      <c r="AA175" s="14"/>
      <c r="AB175" s="14"/>
      <c r="AC175" s="14">
        <v>92</v>
      </c>
      <c r="AD175" s="14"/>
      <c r="AE175" s="57"/>
      <c r="AF175" s="14">
        <v>179</v>
      </c>
    </row>
    <row r="176" spans="1:39" ht="15.75" x14ac:dyDescent="0.25">
      <c r="A176" s="2">
        <v>44824</v>
      </c>
      <c r="B176" s="11" t="s">
        <v>157</v>
      </c>
      <c r="C176" s="17">
        <v>22.513407999999998</v>
      </c>
      <c r="D176" s="17">
        <v>72.765196000000003</v>
      </c>
      <c r="E176">
        <v>-14.7279</v>
      </c>
      <c r="F176">
        <v>-11.196</v>
      </c>
      <c r="G176" s="12"/>
      <c r="H176" s="12"/>
      <c r="I176">
        <v>41.880299999999998</v>
      </c>
      <c r="J176" s="12"/>
      <c r="K176" s="12"/>
      <c r="L176" s="12">
        <v>40</v>
      </c>
      <c r="M176" s="12"/>
      <c r="N176" s="12">
        <v>28.2</v>
      </c>
      <c r="O176" s="12"/>
      <c r="P176" s="12">
        <v>18.399999999999999</v>
      </c>
      <c r="Q176" s="12"/>
      <c r="R176" s="12">
        <v>30.7</v>
      </c>
      <c r="S176" s="12"/>
      <c r="T176" s="12">
        <v>0.47</v>
      </c>
      <c r="U176" s="12"/>
      <c r="V176" s="14" t="s">
        <v>231</v>
      </c>
      <c r="W176" s="14"/>
      <c r="X176" s="12"/>
      <c r="Y176" s="12"/>
      <c r="Z176" s="14" t="s">
        <v>183</v>
      </c>
      <c r="AA176" s="14"/>
      <c r="AB176" s="14"/>
      <c r="AC176" s="14">
        <v>91</v>
      </c>
      <c r="AD176" s="14"/>
      <c r="AE176" s="57"/>
      <c r="AF176" s="14">
        <v>180</v>
      </c>
    </row>
    <row r="177" spans="1:39" ht="15.75" x14ac:dyDescent="0.25">
      <c r="A177" s="2">
        <v>44824</v>
      </c>
      <c r="B177" s="63" t="s">
        <v>158</v>
      </c>
      <c r="C177" s="72">
        <v>22.513116</v>
      </c>
      <c r="D177" s="72">
        <v>72.765587999999994</v>
      </c>
      <c r="E177">
        <v>-14.647399999999999</v>
      </c>
      <c r="F177">
        <v>-9.7246199999999998</v>
      </c>
      <c r="G177" s="20"/>
      <c r="H177" s="20"/>
      <c r="I177">
        <v>41.534399999999998</v>
      </c>
      <c r="J177" s="20"/>
      <c r="K177" s="20"/>
      <c r="L177" s="20">
        <v>35.1</v>
      </c>
      <c r="M177" s="20"/>
      <c r="N177" s="20">
        <v>23.6</v>
      </c>
      <c r="O177" s="20"/>
      <c r="P177" s="20">
        <v>19.2</v>
      </c>
      <c r="Q177" s="20"/>
      <c r="R177" s="20">
        <v>29.5</v>
      </c>
      <c r="S177" s="20"/>
      <c r="T177" s="20">
        <v>0.5</v>
      </c>
      <c r="U177" s="20"/>
      <c r="V177" s="21" t="s">
        <v>231</v>
      </c>
      <c r="W177" s="21"/>
      <c r="X177" s="20"/>
      <c r="Y177" s="20"/>
      <c r="Z177" s="69" t="s">
        <v>183</v>
      </c>
      <c r="AA177" s="21"/>
      <c r="AB177" s="21"/>
      <c r="AC177" s="69">
        <v>110</v>
      </c>
      <c r="AD177" s="21"/>
      <c r="AE177" s="58"/>
      <c r="AF177" s="103">
        <v>178</v>
      </c>
      <c r="AG177">
        <v>607</v>
      </c>
      <c r="AH177">
        <v>204.5</v>
      </c>
      <c r="AJ177">
        <f>AG177*20</f>
        <v>12140</v>
      </c>
      <c r="AK177">
        <f>AH177*20</f>
        <v>4090</v>
      </c>
      <c r="AL177">
        <f>AJ177-AK177</f>
        <v>8050</v>
      </c>
      <c r="AM177" s="27"/>
    </row>
    <row r="178" spans="1:39" ht="15.75" x14ac:dyDescent="0.25">
      <c r="A178" s="2">
        <v>44824</v>
      </c>
      <c r="B178" s="64"/>
      <c r="C178" s="72"/>
      <c r="D178" s="72"/>
      <c r="G178" s="20"/>
      <c r="H178" s="20"/>
      <c r="J178" s="20"/>
      <c r="K178" s="20"/>
      <c r="L178" s="20">
        <v>35.5</v>
      </c>
      <c r="M178" s="20"/>
      <c r="N178" s="20">
        <v>24</v>
      </c>
      <c r="O178" s="20"/>
      <c r="P178" s="20">
        <v>19.5</v>
      </c>
      <c r="Q178" s="20"/>
      <c r="R178" s="20">
        <v>29.5</v>
      </c>
      <c r="S178" s="20"/>
      <c r="T178" s="20">
        <v>0.51</v>
      </c>
      <c r="U178" s="20"/>
      <c r="V178" s="21" t="s">
        <v>231</v>
      </c>
      <c r="W178" s="21"/>
      <c r="X178" s="20"/>
      <c r="Y178" s="20"/>
      <c r="Z178" s="70"/>
      <c r="AA178" s="21"/>
      <c r="AB178" s="21"/>
      <c r="AC178" s="70"/>
      <c r="AD178" s="21"/>
      <c r="AE178" s="58"/>
      <c r="AF178" s="103"/>
      <c r="AM178" s="27"/>
    </row>
    <row r="179" spans="1:39" ht="15.75" x14ac:dyDescent="0.25">
      <c r="A179" s="2">
        <v>44824</v>
      </c>
      <c r="B179" s="65"/>
      <c r="C179" s="72"/>
      <c r="D179" s="72"/>
      <c r="G179" s="20"/>
      <c r="H179" s="20"/>
      <c r="J179" s="20"/>
      <c r="K179" s="20"/>
      <c r="L179" s="20">
        <v>35.1</v>
      </c>
      <c r="M179" s="20"/>
      <c r="N179" s="20">
        <v>23.6</v>
      </c>
      <c r="O179" s="20"/>
      <c r="P179" s="20">
        <v>18.7</v>
      </c>
      <c r="Q179" s="20"/>
      <c r="R179" s="20">
        <v>29.8</v>
      </c>
      <c r="S179" s="20"/>
      <c r="T179" s="20">
        <v>0.49</v>
      </c>
      <c r="U179" s="20"/>
      <c r="V179" s="21" t="s">
        <v>231</v>
      </c>
      <c r="W179" s="21"/>
      <c r="X179" s="20"/>
      <c r="Y179" s="20"/>
      <c r="Z179" s="71"/>
      <c r="AA179" s="21"/>
      <c r="AB179" s="21"/>
      <c r="AC179" s="71"/>
      <c r="AD179" s="21"/>
      <c r="AE179" s="58"/>
      <c r="AF179" s="103"/>
      <c r="AM179" s="27"/>
    </row>
    <row r="180" spans="1:39" ht="15.75" x14ac:dyDescent="0.25">
      <c r="A180" s="2">
        <v>44824</v>
      </c>
      <c r="B180" s="11" t="s">
        <v>159</v>
      </c>
      <c r="C180" s="13">
        <v>22.520102999999999</v>
      </c>
      <c r="D180" s="13">
        <v>72.766082999999995</v>
      </c>
      <c r="E180">
        <v>-18.795000000000002</v>
      </c>
      <c r="F180">
        <v>-11.3741</v>
      </c>
      <c r="G180" s="12"/>
      <c r="H180" s="12"/>
      <c r="I180">
        <v>42.282299999999999</v>
      </c>
      <c r="J180" s="12"/>
      <c r="K180" s="12"/>
      <c r="L180" s="12">
        <v>18</v>
      </c>
      <c r="M180" s="12"/>
      <c r="N180" s="12">
        <v>10.9</v>
      </c>
      <c r="O180" s="12"/>
      <c r="P180" s="12">
        <v>9.6999999999999993</v>
      </c>
      <c r="Q180" s="12"/>
      <c r="R180" s="12">
        <v>31.1</v>
      </c>
      <c r="S180" s="12"/>
      <c r="T180" s="12">
        <v>0.25</v>
      </c>
      <c r="U180" s="12"/>
      <c r="V180" s="21" t="s">
        <v>231</v>
      </c>
      <c r="W180" s="16"/>
      <c r="X180" s="16"/>
      <c r="Y180" s="16"/>
      <c r="Z180" s="14" t="s">
        <v>229</v>
      </c>
      <c r="AA180" s="14"/>
      <c r="AB180" s="14"/>
      <c r="AC180" s="14"/>
      <c r="AD180" s="14"/>
      <c r="AE180" s="57"/>
      <c r="AF180" s="14">
        <v>181</v>
      </c>
    </row>
    <row r="181" spans="1:39" ht="15.75" x14ac:dyDescent="0.25">
      <c r="A181" s="2">
        <v>44824</v>
      </c>
      <c r="B181" s="11" t="s">
        <v>160</v>
      </c>
      <c r="C181" s="13">
        <v>22.520661</v>
      </c>
      <c r="D181" s="13">
        <v>72.766068000000004</v>
      </c>
      <c r="E181">
        <v>-15.5501</v>
      </c>
      <c r="F181">
        <v>-11.6525</v>
      </c>
      <c r="G181" s="12"/>
      <c r="H181" s="12"/>
      <c r="I181">
        <v>41.857700000000001</v>
      </c>
      <c r="J181" s="12"/>
      <c r="K181" s="12"/>
      <c r="L181" s="12">
        <v>36.1</v>
      </c>
      <c r="M181" s="12"/>
      <c r="N181" s="12">
        <v>24.6</v>
      </c>
      <c r="O181" s="12"/>
      <c r="P181" s="12">
        <v>29.9</v>
      </c>
      <c r="Q181" s="12"/>
      <c r="R181" s="12">
        <v>31.4</v>
      </c>
      <c r="S181" s="12"/>
      <c r="T181" s="12">
        <v>0.76</v>
      </c>
      <c r="U181" s="12"/>
      <c r="V181" s="21" t="s">
        <v>231</v>
      </c>
      <c r="W181" s="14"/>
      <c r="X181" s="16"/>
      <c r="Y181" s="16"/>
      <c r="Z181" s="14" t="s">
        <v>183</v>
      </c>
      <c r="AA181" s="14"/>
      <c r="AB181" s="14"/>
      <c r="AC181" s="14">
        <v>101</v>
      </c>
      <c r="AD181" s="14"/>
      <c r="AE181" s="57"/>
      <c r="AF181" s="14">
        <v>183</v>
      </c>
      <c r="AG181">
        <v>618</v>
      </c>
      <c r="AH181" s="61">
        <v>292.5</v>
      </c>
      <c r="AJ181">
        <f>AG181*20</f>
        <v>12360</v>
      </c>
      <c r="AK181">
        <f>AH181*20</f>
        <v>5850</v>
      </c>
      <c r="AL181">
        <f>AJ181-AK181</f>
        <v>6510</v>
      </c>
    </row>
    <row r="182" spans="1:39" ht="15.75" x14ac:dyDescent="0.25">
      <c r="A182" s="2">
        <v>44824</v>
      </c>
      <c r="B182" s="11" t="s">
        <v>161</v>
      </c>
      <c r="C182" s="13">
        <v>22.520655000000001</v>
      </c>
      <c r="D182" s="13">
        <v>72.766749000000004</v>
      </c>
      <c r="E182">
        <v>-14.577500000000001</v>
      </c>
      <c r="F182">
        <v>-10.046900000000001</v>
      </c>
      <c r="G182" s="12"/>
      <c r="H182" s="12"/>
      <c r="I182">
        <v>42.226700000000001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21" t="s">
        <v>231</v>
      </c>
      <c r="W182" s="14"/>
      <c r="X182" s="16"/>
      <c r="Y182" s="16"/>
      <c r="Z182" s="14" t="s">
        <v>183</v>
      </c>
      <c r="AA182" s="14"/>
      <c r="AB182" s="14"/>
      <c r="AC182" s="14">
        <v>91</v>
      </c>
      <c r="AD182" s="14"/>
      <c r="AE182" s="57"/>
      <c r="AF182" s="14">
        <v>182</v>
      </c>
    </row>
    <row r="183" spans="1:39" ht="15.75" x14ac:dyDescent="0.25">
      <c r="A183" s="2">
        <v>44824</v>
      </c>
      <c r="B183" s="11" t="s">
        <v>162</v>
      </c>
      <c r="C183" s="13">
        <v>22.520125</v>
      </c>
      <c r="D183" s="13">
        <v>72.766745999999998</v>
      </c>
      <c r="E183">
        <v>-17.479900000000001</v>
      </c>
      <c r="F183">
        <v>-12.680199999999999</v>
      </c>
      <c r="G183" s="12"/>
      <c r="H183" s="12"/>
      <c r="I183">
        <v>41.953400000000002</v>
      </c>
      <c r="J183" s="12"/>
      <c r="K183" s="12"/>
      <c r="L183" s="12">
        <v>17.7</v>
      </c>
      <c r="M183" s="12"/>
      <c r="N183" s="12">
        <v>10.7</v>
      </c>
      <c r="O183" s="12"/>
      <c r="P183" s="12">
        <v>8.8000000000000007</v>
      </c>
      <c r="Q183" s="12"/>
      <c r="R183" s="12">
        <v>30.7</v>
      </c>
      <c r="S183" s="12"/>
      <c r="T183" s="12">
        <v>0.23</v>
      </c>
      <c r="U183" s="12"/>
      <c r="V183" s="21" t="s">
        <v>231</v>
      </c>
      <c r="W183" s="14"/>
      <c r="X183" s="16"/>
      <c r="Y183" s="16"/>
      <c r="Z183" s="14" t="s">
        <v>229</v>
      </c>
      <c r="AA183" s="14"/>
      <c r="AB183" s="14"/>
      <c r="AC183" s="14"/>
      <c r="AD183" s="14"/>
      <c r="AE183" s="57"/>
      <c r="AF183" s="14">
        <v>181</v>
      </c>
    </row>
    <row r="184" spans="1:39" ht="15.75" x14ac:dyDescent="0.25">
      <c r="A184" s="2">
        <v>44824</v>
      </c>
      <c r="B184" s="63" t="s">
        <v>163</v>
      </c>
      <c r="C184" s="72">
        <v>22.520285000000001</v>
      </c>
      <c r="D184" s="72">
        <v>72.766487999999995</v>
      </c>
      <c r="E184">
        <v>-16.462800000000001</v>
      </c>
      <c r="F184">
        <v>-13.286</v>
      </c>
      <c r="G184" s="20"/>
      <c r="H184" s="20"/>
      <c r="I184">
        <v>42.186799999999998</v>
      </c>
      <c r="J184" s="20"/>
      <c r="K184" s="20"/>
      <c r="L184" s="20">
        <v>18.5</v>
      </c>
      <c r="M184" s="20"/>
      <c r="N184" s="20">
        <v>11.1</v>
      </c>
      <c r="O184" s="20"/>
      <c r="P184" s="20">
        <v>9.6999999999999993</v>
      </c>
      <c r="Q184" s="20"/>
      <c r="R184" s="20">
        <v>30.7</v>
      </c>
      <c r="S184" s="20"/>
      <c r="T184" s="20">
        <v>0.25</v>
      </c>
      <c r="U184" s="20"/>
      <c r="V184" s="21" t="s">
        <v>231</v>
      </c>
      <c r="W184" s="21"/>
      <c r="X184" s="22"/>
      <c r="Y184" s="22"/>
      <c r="Z184" s="69" t="s">
        <v>229</v>
      </c>
      <c r="AA184" s="21"/>
      <c r="AB184" s="21"/>
      <c r="AC184" s="69"/>
      <c r="AD184" s="21"/>
      <c r="AE184" s="58"/>
      <c r="AF184" s="103">
        <v>181</v>
      </c>
      <c r="AM184" s="27"/>
    </row>
    <row r="185" spans="1:39" ht="15.75" x14ac:dyDescent="0.25">
      <c r="A185" s="2">
        <v>44824</v>
      </c>
      <c r="B185" s="64"/>
      <c r="C185" s="72"/>
      <c r="D185" s="72"/>
      <c r="G185" s="20"/>
      <c r="H185" s="20"/>
      <c r="J185" s="20"/>
      <c r="K185" s="20"/>
      <c r="L185" s="20">
        <v>18.100000000000001</v>
      </c>
      <c r="M185" s="20"/>
      <c r="N185" s="20">
        <v>10.9</v>
      </c>
      <c r="O185" s="20"/>
      <c r="P185" s="20">
        <v>10.4</v>
      </c>
      <c r="Q185" s="20"/>
      <c r="R185" s="20">
        <v>31.1</v>
      </c>
      <c r="S185" s="20"/>
      <c r="T185" s="20">
        <v>0.27</v>
      </c>
      <c r="U185" s="20"/>
      <c r="V185" s="21" t="s">
        <v>231</v>
      </c>
      <c r="W185" s="21"/>
      <c r="X185" s="22"/>
      <c r="Y185" s="22"/>
      <c r="Z185" s="70"/>
      <c r="AA185" s="21"/>
      <c r="AB185" s="21"/>
      <c r="AC185" s="70"/>
      <c r="AD185" s="21"/>
      <c r="AE185" s="58"/>
      <c r="AF185" s="103"/>
      <c r="AM185" s="27"/>
    </row>
    <row r="186" spans="1:39" ht="15.75" x14ac:dyDescent="0.25">
      <c r="A186" s="2">
        <v>44824</v>
      </c>
      <c r="B186" s="65"/>
      <c r="C186" s="72"/>
      <c r="D186" s="72"/>
      <c r="G186" s="20"/>
      <c r="H186" s="20"/>
      <c r="J186" s="20"/>
      <c r="K186" s="20"/>
      <c r="L186" s="20">
        <v>18.600000000000001</v>
      </c>
      <c r="M186" s="20"/>
      <c r="N186" s="20">
        <v>11.2</v>
      </c>
      <c r="O186" s="20"/>
      <c r="P186" s="20">
        <v>10.1</v>
      </c>
      <c r="Q186" s="20"/>
      <c r="R186" s="20">
        <v>31.1</v>
      </c>
      <c r="S186" s="20"/>
      <c r="T186" s="20">
        <v>0.26</v>
      </c>
      <c r="U186" s="20"/>
      <c r="V186" s="21" t="s">
        <v>231</v>
      </c>
      <c r="W186" s="21"/>
      <c r="X186" s="22"/>
      <c r="Y186" s="22"/>
      <c r="Z186" s="71"/>
      <c r="AA186" s="21"/>
      <c r="AB186" s="21"/>
      <c r="AC186" s="71"/>
      <c r="AD186" s="21"/>
      <c r="AE186" s="58"/>
      <c r="AF186" s="103"/>
      <c r="AM186" s="27"/>
    </row>
    <row r="187" spans="1:39" ht="15.75" x14ac:dyDescent="0.25">
      <c r="A187" s="2">
        <v>44824</v>
      </c>
      <c r="B187" s="11" t="s">
        <v>164</v>
      </c>
      <c r="C187" s="13">
        <v>22.521854000000001</v>
      </c>
      <c r="D187" s="13">
        <v>72.766591000000005</v>
      </c>
      <c r="E187">
        <v>-16.017399999999999</v>
      </c>
      <c r="F187">
        <v>-13.104799999999999</v>
      </c>
      <c r="G187" s="12"/>
      <c r="H187" s="12"/>
      <c r="I187">
        <v>42.031399999999998</v>
      </c>
      <c r="J187" s="12"/>
      <c r="K187" s="12"/>
      <c r="L187" s="12">
        <v>31.6</v>
      </c>
      <c r="M187" s="12"/>
      <c r="N187" s="12">
        <v>20.6</v>
      </c>
      <c r="O187" s="12"/>
      <c r="P187" s="12">
        <v>28.5</v>
      </c>
      <c r="Q187" s="12"/>
      <c r="R187" s="12">
        <v>31.1</v>
      </c>
      <c r="S187" s="12"/>
      <c r="T187" s="12">
        <v>0.73</v>
      </c>
      <c r="U187" s="12"/>
      <c r="V187" s="21" t="s">
        <v>231</v>
      </c>
      <c r="W187" s="14"/>
      <c r="X187" s="12"/>
      <c r="Y187" s="12"/>
      <c r="Z187" s="14" t="s">
        <v>183</v>
      </c>
      <c r="AA187" s="14"/>
      <c r="AB187" s="14"/>
      <c r="AC187" s="14">
        <v>98</v>
      </c>
      <c r="AD187" s="14"/>
      <c r="AE187" s="57"/>
      <c r="AF187" s="14">
        <v>186</v>
      </c>
    </row>
    <row r="188" spans="1:39" ht="15.75" x14ac:dyDescent="0.25">
      <c r="A188" s="2">
        <v>44824</v>
      </c>
      <c r="B188" s="11" t="s">
        <v>165</v>
      </c>
      <c r="C188" s="13">
        <v>22.521858999999999</v>
      </c>
      <c r="D188" s="13">
        <v>72.766131999999999</v>
      </c>
      <c r="E188">
        <v>-15.678000000000001</v>
      </c>
      <c r="F188">
        <v>-10.3817</v>
      </c>
      <c r="G188" s="12"/>
      <c r="H188" s="12"/>
      <c r="I188">
        <v>42.165700000000001</v>
      </c>
      <c r="J188" s="12"/>
      <c r="K188" s="12"/>
      <c r="L188" s="12">
        <v>21.1</v>
      </c>
      <c r="M188" s="12"/>
      <c r="N188" s="12">
        <v>12.8</v>
      </c>
      <c r="O188" s="12"/>
      <c r="P188" s="12">
        <v>11.7</v>
      </c>
      <c r="Q188" s="12"/>
      <c r="R188" s="12">
        <v>31.1</v>
      </c>
      <c r="S188" s="12"/>
      <c r="T188" s="12">
        <v>0.3</v>
      </c>
      <c r="U188" s="12"/>
      <c r="V188" s="21" t="s">
        <v>231</v>
      </c>
      <c r="W188" s="14"/>
      <c r="X188" s="12"/>
      <c r="Y188" s="12"/>
      <c r="Z188" s="14" t="s">
        <v>183</v>
      </c>
      <c r="AA188" s="14"/>
      <c r="AB188" s="14"/>
      <c r="AC188" s="14">
        <v>101</v>
      </c>
      <c r="AD188" s="14"/>
      <c r="AE188" s="57"/>
      <c r="AF188" s="14">
        <v>185</v>
      </c>
    </row>
    <row r="189" spans="1:39" ht="15.75" x14ac:dyDescent="0.25">
      <c r="A189" s="2">
        <v>44824</v>
      </c>
      <c r="B189" s="11" t="s">
        <v>166</v>
      </c>
      <c r="C189" s="13">
        <v>22.522409</v>
      </c>
      <c r="D189" s="13">
        <v>72.766261</v>
      </c>
      <c r="E189">
        <v>-16.2942</v>
      </c>
      <c r="F189">
        <v>-11.896800000000001</v>
      </c>
      <c r="G189" s="12"/>
      <c r="H189" s="12"/>
      <c r="I189">
        <v>41.2408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4" t="s">
        <v>231</v>
      </c>
      <c r="W189" s="14"/>
      <c r="X189" s="12"/>
      <c r="Y189" s="12"/>
      <c r="Z189" s="14" t="s">
        <v>183</v>
      </c>
      <c r="AA189" s="14"/>
      <c r="AB189" s="14"/>
      <c r="AC189" s="14">
        <v>86</v>
      </c>
      <c r="AD189" s="14"/>
      <c r="AE189" s="57"/>
      <c r="AF189" s="14">
        <v>184</v>
      </c>
      <c r="AG189">
        <v>328</v>
      </c>
      <c r="AH189" s="61">
        <v>155</v>
      </c>
      <c r="AJ189">
        <f>AG189*25</f>
        <v>8200</v>
      </c>
      <c r="AK189">
        <f>AH189*25</f>
        <v>3875</v>
      </c>
      <c r="AL189">
        <f t="shared" ref="AL189:AL191" si="7">AJ189-AK189</f>
        <v>4325</v>
      </c>
    </row>
    <row r="190" spans="1:39" ht="15.75" x14ac:dyDescent="0.25">
      <c r="A190" s="2">
        <v>44824</v>
      </c>
      <c r="B190" s="11" t="s">
        <v>167</v>
      </c>
      <c r="C190" s="13">
        <v>22.522380999999999</v>
      </c>
      <c r="D190" s="13">
        <v>72.766729999999995</v>
      </c>
      <c r="E190">
        <v>-16.198599999999999</v>
      </c>
      <c r="F190">
        <v>-11.238099999999999</v>
      </c>
      <c r="G190" s="12"/>
      <c r="H190" s="12"/>
      <c r="I190">
        <v>42.161200000000001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4" t="s">
        <v>231</v>
      </c>
      <c r="W190" s="14"/>
      <c r="X190" s="12"/>
      <c r="Y190" s="12"/>
      <c r="Z190" s="14" t="s">
        <v>183</v>
      </c>
      <c r="AA190" s="14"/>
      <c r="AB190" s="14"/>
      <c r="AC190" s="14">
        <v>90</v>
      </c>
      <c r="AD190" s="14"/>
      <c r="AE190" s="57"/>
      <c r="AF190" s="14">
        <v>184</v>
      </c>
      <c r="AG190">
        <v>328</v>
      </c>
      <c r="AH190" s="61">
        <v>155</v>
      </c>
      <c r="AJ190">
        <f t="shared" ref="AJ190:AK191" si="8">AG190*25</f>
        <v>8200</v>
      </c>
      <c r="AK190">
        <f t="shared" si="8"/>
        <v>3875</v>
      </c>
      <c r="AL190">
        <f t="shared" si="7"/>
        <v>4325</v>
      </c>
    </row>
    <row r="191" spans="1:39" ht="15.75" x14ac:dyDescent="0.25">
      <c r="A191" s="2">
        <v>44824</v>
      </c>
      <c r="B191" s="63" t="s">
        <v>168</v>
      </c>
      <c r="C191" s="72">
        <v>22.522200999999999</v>
      </c>
      <c r="D191" s="72">
        <v>72.766434000000004</v>
      </c>
      <c r="E191">
        <v>-17.057700000000001</v>
      </c>
      <c r="F191">
        <v>-12.150600000000001</v>
      </c>
      <c r="G191" s="20"/>
      <c r="H191" s="20"/>
      <c r="I191">
        <v>41.693199999999997</v>
      </c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1" t="s">
        <v>231</v>
      </c>
      <c r="W191" s="21"/>
      <c r="X191" s="20"/>
      <c r="Y191" s="20"/>
      <c r="Z191" s="69" t="s">
        <v>183</v>
      </c>
      <c r="AA191" s="21"/>
      <c r="AB191" s="21"/>
      <c r="AC191" s="69">
        <v>91</v>
      </c>
      <c r="AD191" s="21"/>
      <c r="AE191" s="58"/>
      <c r="AF191" s="103">
        <v>184</v>
      </c>
      <c r="AG191">
        <v>328</v>
      </c>
      <c r="AH191" s="61">
        <v>155</v>
      </c>
      <c r="AJ191">
        <f t="shared" si="8"/>
        <v>8200</v>
      </c>
      <c r="AK191">
        <f t="shared" si="8"/>
        <v>3875</v>
      </c>
      <c r="AL191">
        <f t="shared" si="7"/>
        <v>4325</v>
      </c>
      <c r="AM191" s="27"/>
    </row>
    <row r="192" spans="1:39" ht="15.75" x14ac:dyDescent="0.25">
      <c r="A192" s="2">
        <v>44824</v>
      </c>
      <c r="B192" s="64"/>
      <c r="C192" s="72"/>
      <c r="D192" s="72"/>
      <c r="G192" s="20"/>
      <c r="H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1" t="s">
        <v>231</v>
      </c>
      <c r="W192" s="21"/>
      <c r="X192" s="20"/>
      <c r="Y192" s="20"/>
      <c r="Z192" s="70"/>
      <c r="AA192" s="21"/>
      <c r="AB192" s="21"/>
      <c r="AC192" s="70"/>
      <c r="AD192" s="21"/>
      <c r="AE192" s="58"/>
      <c r="AF192" s="103"/>
      <c r="AM192" s="27"/>
    </row>
    <row r="193" spans="1:39" ht="15.75" x14ac:dyDescent="0.25">
      <c r="A193" s="2">
        <v>44824</v>
      </c>
      <c r="B193" s="65"/>
      <c r="C193" s="72"/>
      <c r="D193" s="72"/>
      <c r="G193" s="20"/>
      <c r="H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1" t="s">
        <v>231</v>
      </c>
      <c r="W193" s="21"/>
      <c r="X193" s="20"/>
      <c r="Y193" s="20"/>
      <c r="Z193" s="71"/>
      <c r="AA193" s="21"/>
      <c r="AB193" s="21"/>
      <c r="AC193" s="71"/>
      <c r="AD193" s="21"/>
      <c r="AE193" s="58"/>
      <c r="AF193" s="103"/>
      <c r="AM193" s="27"/>
    </row>
    <row r="194" spans="1:39" ht="15.75" x14ac:dyDescent="0.25">
      <c r="A194" s="2">
        <v>44824</v>
      </c>
      <c r="B194" s="11" t="s">
        <v>169</v>
      </c>
      <c r="C194" s="13">
        <v>22.523696999999999</v>
      </c>
      <c r="D194" s="13">
        <v>72.767968999999994</v>
      </c>
      <c r="E194">
        <v>-17.015499999999999</v>
      </c>
      <c r="F194">
        <v>-10.9956</v>
      </c>
      <c r="G194" s="12"/>
      <c r="H194" s="12"/>
      <c r="I194">
        <v>42.477899999999998</v>
      </c>
      <c r="J194" s="12"/>
      <c r="K194" s="12"/>
      <c r="L194" s="12">
        <v>16.399999999999999</v>
      </c>
      <c r="M194" s="12"/>
      <c r="N194" s="12">
        <v>9.9</v>
      </c>
      <c r="O194" s="12"/>
      <c r="P194" s="12">
        <v>9.9</v>
      </c>
      <c r="Q194" s="12"/>
      <c r="R194" s="12">
        <v>31.1</v>
      </c>
      <c r="S194" s="12"/>
      <c r="T194" s="12">
        <v>0.25</v>
      </c>
      <c r="U194" s="12"/>
      <c r="V194" s="14" t="s">
        <v>231</v>
      </c>
      <c r="W194" s="14"/>
      <c r="X194" s="12"/>
      <c r="Y194" s="12"/>
      <c r="Z194" s="14" t="s">
        <v>183</v>
      </c>
      <c r="AA194" s="14"/>
      <c r="AB194" s="14"/>
      <c r="AC194" s="14">
        <v>83</v>
      </c>
      <c r="AD194" s="14"/>
      <c r="AE194" s="57"/>
      <c r="AF194" s="14">
        <v>187</v>
      </c>
    </row>
    <row r="195" spans="1:39" ht="15.75" x14ac:dyDescent="0.25">
      <c r="A195" s="2">
        <v>44824</v>
      </c>
      <c r="B195" s="11" t="s">
        <v>170</v>
      </c>
      <c r="C195" s="13">
        <v>22.523710000000001</v>
      </c>
      <c r="D195" s="13">
        <v>72.768581999999995</v>
      </c>
      <c r="E195">
        <v>-16.257999999999999</v>
      </c>
      <c r="F195">
        <v>-10.4575</v>
      </c>
      <c r="G195" s="12"/>
      <c r="H195" s="12"/>
      <c r="I195">
        <v>41.071300000000001</v>
      </c>
      <c r="J195" s="12"/>
      <c r="K195" s="12"/>
      <c r="L195" s="12">
        <v>31</v>
      </c>
      <c r="M195" s="12"/>
      <c r="N195" s="12">
        <v>20.100000000000001</v>
      </c>
      <c r="O195" s="12"/>
      <c r="P195" s="12">
        <v>19.2</v>
      </c>
      <c r="Q195" s="12"/>
      <c r="R195" s="12">
        <v>31.4</v>
      </c>
      <c r="S195" s="12"/>
      <c r="T195" s="12">
        <v>0.49</v>
      </c>
      <c r="U195" s="12"/>
      <c r="V195" s="14" t="s">
        <v>231</v>
      </c>
      <c r="W195" s="14"/>
      <c r="X195" s="12"/>
      <c r="Y195" s="12"/>
      <c r="Z195" s="14" t="s">
        <v>183</v>
      </c>
      <c r="AA195" s="14"/>
      <c r="AB195" s="14"/>
      <c r="AC195" s="14">
        <v>84</v>
      </c>
      <c r="AD195" s="14"/>
      <c r="AE195" s="57"/>
      <c r="AF195" s="14">
        <v>187</v>
      </c>
      <c r="AG195">
        <v>351</v>
      </c>
      <c r="AH195" s="61">
        <v>138.5</v>
      </c>
      <c r="AJ195">
        <f t="shared" ref="AJ195:AK195" si="9">AG195*25</f>
        <v>8775</v>
      </c>
      <c r="AK195">
        <f t="shared" si="9"/>
        <v>3462.5</v>
      </c>
      <c r="AL195">
        <f>AJ195-AK195</f>
        <v>5312.5</v>
      </c>
    </row>
    <row r="196" spans="1:39" ht="15.75" x14ac:dyDescent="0.25">
      <c r="A196" s="2">
        <v>44824</v>
      </c>
      <c r="B196" s="11" t="s">
        <v>171</v>
      </c>
      <c r="C196" s="13">
        <v>22.524262</v>
      </c>
      <c r="D196" s="13">
        <v>72.768629000000004</v>
      </c>
      <c r="E196">
        <v>-18.3171</v>
      </c>
      <c r="F196">
        <v>-11.504300000000001</v>
      </c>
      <c r="G196" s="12"/>
      <c r="H196" s="12"/>
      <c r="I196">
        <v>40.082500000000003</v>
      </c>
      <c r="J196" s="12"/>
      <c r="K196" s="12"/>
      <c r="L196" s="12">
        <v>29.5</v>
      </c>
      <c r="M196" s="12"/>
      <c r="N196" s="12">
        <v>18.899999999999999</v>
      </c>
      <c r="O196" s="12"/>
      <c r="P196" s="12">
        <v>16.2</v>
      </c>
      <c r="Q196" s="12"/>
      <c r="R196" s="12">
        <v>31.7</v>
      </c>
      <c r="S196" s="12"/>
      <c r="T196" s="12">
        <v>0.41</v>
      </c>
      <c r="U196" s="12"/>
      <c r="V196" s="14" t="s">
        <v>231</v>
      </c>
      <c r="W196" s="14"/>
      <c r="X196" s="12"/>
      <c r="Y196" s="12"/>
      <c r="Z196" s="14" t="s">
        <v>229</v>
      </c>
      <c r="AA196" s="14"/>
      <c r="AB196" s="14"/>
      <c r="AC196" s="14"/>
      <c r="AD196" s="14"/>
      <c r="AE196" s="57"/>
      <c r="AF196" s="14">
        <v>188</v>
      </c>
    </row>
    <row r="197" spans="1:39" ht="15.75" x14ac:dyDescent="0.25">
      <c r="A197" s="2">
        <v>44824</v>
      </c>
      <c r="B197" s="11" t="s">
        <v>172</v>
      </c>
      <c r="C197" s="13">
        <v>22.524252000000001</v>
      </c>
      <c r="D197" s="13">
        <v>72.767989</v>
      </c>
      <c r="E197">
        <v>-14.751099999999999</v>
      </c>
      <c r="F197">
        <v>-9.8398599999999998</v>
      </c>
      <c r="G197" s="12"/>
      <c r="H197" s="12"/>
      <c r="I197">
        <v>43.839700000000001</v>
      </c>
      <c r="J197" s="12"/>
      <c r="K197" s="12"/>
      <c r="L197" s="12">
        <v>29</v>
      </c>
      <c r="M197" s="12"/>
      <c r="N197" s="12">
        <v>18.5</v>
      </c>
      <c r="O197" s="12"/>
      <c r="P197" s="12">
        <v>18</v>
      </c>
      <c r="Q197" s="12"/>
      <c r="R197" s="12">
        <v>31.7</v>
      </c>
      <c r="S197" s="12"/>
      <c r="T197" s="12">
        <v>0.46</v>
      </c>
      <c r="U197" s="12"/>
      <c r="V197" s="14" t="s">
        <v>231</v>
      </c>
      <c r="W197" s="14"/>
      <c r="X197" s="12"/>
      <c r="Y197" s="12"/>
      <c r="Z197" s="14" t="s">
        <v>183</v>
      </c>
      <c r="AA197" s="14"/>
      <c r="AB197" s="14"/>
      <c r="AC197" s="14">
        <v>98</v>
      </c>
      <c r="AD197" s="14"/>
      <c r="AE197" s="57"/>
      <c r="AF197" s="14">
        <v>189</v>
      </c>
    </row>
    <row r="198" spans="1:39" ht="15.75" x14ac:dyDescent="0.25">
      <c r="A198" s="2">
        <v>44824</v>
      </c>
      <c r="B198" s="63" t="s">
        <v>173</v>
      </c>
      <c r="C198" s="72">
        <v>22.524049000000002</v>
      </c>
      <c r="D198" s="72">
        <v>72.768360999999999</v>
      </c>
      <c r="E198">
        <v>-17.2379</v>
      </c>
      <c r="F198">
        <v>-10.900499999999999</v>
      </c>
      <c r="G198" s="20"/>
      <c r="H198" s="20"/>
      <c r="I198">
        <v>41.368699999999997</v>
      </c>
      <c r="J198" s="20"/>
      <c r="K198" s="20"/>
      <c r="L198" s="20">
        <v>29.5</v>
      </c>
      <c r="M198" s="20"/>
      <c r="N198" s="20">
        <v>18.899999999999999</v>
      </c>
      <c r="O198" s="20"/>
      <c r="P198" s="20">
        <v>16.7</v>
      </c>
      <c r="Q198" s="20"/>
      <c r="R198" s="20">
        <v>31.7</v>
      </c>
      <c r="S198" s="20"/>
      <c r="T198" s="20">
        <v>0.42</v>
      </c>
      <c r="U198" s="20"/>
      <c r="V198" s="21" t="s">
        <v>231</v>
      </c>
      <c r="W198" s="21"/>
      <c r="X198" s="20"/>
      <c r="Y198" s="20"/>
      <c r="Z198" s="69" t="s">
        <v>229</v>
      </c>
      <c r="AA198" s="21"/>
      <c r="AB198" s="21"/>
      <c r="AC198" s="69"/>
      <c r="AD198" s="21"/>
      <c r="AE198" s="58"/>
      <c r="AF198" s="103">
        <v>188</v>
      </c>
    </row>
    <row r="199" spans="1:39" ht="15.75" x14ac:dyDescent="0.25">
      <c r="A199" s="2">
        <v>44824</v>
      </c>
      <c r="B199" s="64"/>
      <c r="C199" s="72"/>
      <c r="D199" s="72"/>
      <c r="G199" s="20"/>
      <c r="H199" s="20"/>
      <c r="J199" s="20"/>
      <c r="K199" s="20"/>
      <c r="L199" s="20">
        <v>30.3</v>
      </c>
      <c r="M199" s="20"/>
      <c r="N199" s="20">
        <v>19.5</v>
      </c>
      <c r="O199" s="20"/>
      <c r="P199" s="20">
        <v>17.7</v>
      </c>
      <c r="Q199" s="20"/>
      <c r="R199" s="20">
        <v>31.7</v>
      </c>
      <c r="S199" s="20"/>
      <c r="T199" s="20">
        <v>0.45</v>
      </c>
      <c r="U199" s="20"/>
      <c r="V199" s="21" t="s">
        <v>231</v>
      </c>
      <c r="W199" s="21"/>
      <c r="X199" s="20"/>
      <c r="Y199" s="20"/>
      <c r="Z199" s="70"/>
      <c r="AA199" s="21"/>
      <c r="AB199" s="21"/>
      <c r="AC199" s="70"/>
      <c r="AD199" s="21"/>
      <c r="AE199" s="58"/>
      <c r="AF199" s="103"/>
    </row>
    <row r="200" spans="1:39" ht="15.75" x14ac:dyDescent="0.25">
      <c r="A200" s="2">
        <v>44824</v>
      </c>
      <c r="B200" s="65"/>
      <c r="C200" s="72"/>
      <c r="D200" s="72"/>
      <c r="G200" s="20"/>
      <c r="H200" s="20"/>
      <c r="J200" s="20"/>
      <c r="K200" s="20"/>
      <c r="L200" s="20">
        <v>29.3</v>
      </c>
      <c r="M200" s="20"/>
      <c r="N200" s="20">
        <v>18.8</v>
      </c>
      <c r="O200" s="20"/>
      <c r="P200" s="20">
        <v>16.5</v>
      </c>
      <c r="Q200" s="20"/>
      <c r="R200" s="20">
        <v>31.7</v>
      </c>
      <c r="S200" s="20"/>
      <c r="T200" s="20">
        <v>0.42</v>
      </c>
      <c r="U200" s="20"/>
      <c r="V200" s="21" t="s">
        <v>231</v>
      </c>
      <c r="W200" s="21"/>
      <c r="X200" s="20"/>
      <c r="Y200" s="20"/>
      <c r="Z200" s="71"/>
      <c r="AA200" s="21"/>
      <c r="AB200" s="21"/>
      <c r="AC200" s="71"/>
      <c r="AD200" s="21"/>
      <c r="AE200" s="58"/>
      <c r="AF200" s="103"/>
    </row>
    <row r="201" spans="1:39" ht="15.75" x14ac:dyDescent="0.25">
      <c r="A201" s="2">
        <v>44824</v>
      </c>
      <c r="B201" s="11" t="s">
        <v>174</v>
      </c>
      <c r="C201" s="13">
        <v>22.52364</v>
      </c>
      <c r="D201" s="13">
        <v>72.766727000000003</v>
      </c>
      <c r="E201">
        <v>-15.2567</v>
      </c>
      <c r="F201">
        <v>-10.9785</v>
      </c>
      <c r="G201" s="12"/>
      <c r="H201" s="12"/>
      <c r="I201">
        <v>41.968800000000002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4" t="s">
        <v>231</v>
      </c>
      <c r="W201" s="14"/>
      <c r="X201" s="12"/>
      <c r="Y201" s="12"/>
      <c r="Z201" s="14"/>
      <c r="AA201" s="14"/>
      <c r="AB201" s="14"/>
      <c r="AC201" s="14"/>
      <c r="AD201" s="14"/>
      <c r="AE201" s="57"/>
      <c r="AF201" s="14"/>
    </row>
    <row r="202" spans="1:39" ht="15.75" x14ac:dyDescent="0.25">
      <c r="A202" s="2">
        <v>44824</v>
      </c>
      <c r="B202" s="11" t="s">
        <v>175</v>
      </c>
      <c r="C202" s="13">
        <v>22.523657</v>
      </c>
      <c r="D202" s="13">
        <v>72.766015999999993</v>
      </c>
      <c r="E202">
        <v>-14.7621</v>
      </c>
      <c r="F202">
        <v>-9.3919700000000006</v>
      </c>
      <c r="G202" s="12"/>
      <c r="H202" s="12"/>
      <c r="I202">
        <v>41.340200000000003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4" t="s">
        <v>231</v>
      </c>
      <c r="W202" s="14"/>
      <c r="X202" s="12"/>
      <c r="Y202" s="12"/>
      <c r="Z202" s="14"/>
      <c r="AA202" s="14"/>
      <c r="AB202" s="14"/>
      <c r="AC202" s="14"/>
      <c r="AD202" s="14"/>
      <c r="AE202" s="57"/>
      <c r="AF202" s="14"/>
    </row>
    <row r="203" spans="1:39" ht="15.75" x14ac:dyDescent="0.25">
      <c r="A203" s="2">
        <v>44824</v>
      </c>
      <c r="B203" s="11" t="s">
        <v>176</v>
      </c>
      <c r="C203" s="13">
        <v>22.524255</v>
      </c>
      <c r="D203" s="13">
        <v>72.766024000000002</v>
      </c>
      <c r="E203">
        <v>-18.784700000000001</v>
      </c>
      <c r="F203">
        <v>-9.4475700000000007</v>
      </c>
      <c r="G203" s="12"/>
      <c r="H203" s="12"/>
      <c r="I203">
        <v>41.898499999999999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4" t="s">
        <v>231</v>
      </c>
      <c r="W203" s="14"/>
      <c r="X203" s="12"/>
      <c r="Y203" s="12"/>
      <c r="Z203" s="14"/>
      <c r="AA203" s="14"/>
      <c r="AB203" s="14"/>
      <c r="AC203" s="14"/>
      <c r="AD203" s="14"/>
      <c r="AE203" s="57"/>
      <c r="AF203" s="14"/>
    </row>
    <row r="204" spans="1:39" ht="15.75" x14ac:dyDescent="0.25">
      <c r="A204" s="2">
        <v>44824</v>
      </c>
      <c r="B204" s="11" t="s">
        <v>177</v>
      </c>
      <c r="C204" s="13">
        <v>22.524228999999998</v>
      </c>
      <c r="D204" s="13">
        <v>72.766600999999994</v>
      </c>
      <c r="E204">
        <v>-19.384</v>
      </c>
      <c r="F204">
        <v>-10.5726</v>
      </c>
      <c r="G204" s="12"/>
      <c r="H204" s="12"/>
      <c r="I204">
        <v>41.892299999999999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4" t="s">
        <v>231</v>
      </c>
      <c r="W204" s="14"/>
      <c r="X204" s="12"/>
      <c r="Y204" s="12"/>
      <c r="Z204" s="14"/>
      <c r="AA204" s="14"/>
      <c r="AB204" s="14"/>
      <c r="AC204" s="14"/>
      <c r="AD204" s="14"/>
      <c r="AE204" s="57"/>
      <c r="AF204" s="14"/>
    </row>
    <row r="205" spans="1:39" ht="15.75" x14ac:dyDescent="0.25">
      <c r="A205" s="2">
        <v>44824</v>
      </c>
      <c r="B205" s="63" t="s">
        <v>178</v>
      </c>
      <c r="C205" s="72">
        <v>22.524027</v>
      </c>
      <c r="D205" s="72">
        <v>72.766356999999999</v>
      </c>
      <c r="E205">
        <v>-18.3171</v>
      </c>
      <c r="F205">
        <v>-9.7034000000000002</v>
      </c>
      <c r="G205" s="20"/>
      <c r="H205" s="20"/>
      <c r="I205">
        <v>41.645000000000003</v>
      </c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1" t="s">
        <v>231</v>
      </c>
      <c r="W205" s="21"/>
      <c r="X205" s="20"/>
      <c r="Y205" s="20"/>
      <c r="Z205" s="69"/>
      <c r="AA205" s="21"/>
      <c r="AB205" s="21"/>
      <c r="AC205" s="69"/>
      <c r="AD205" s="21"/>
      <c r="AE205" s="58"/>
      <c r="AF205" s="103" t="s">
        <v>239</v>
      </c>
    </row>
    <row r="206" spans="1:39" ht="15.75" x14ac:dyDescent="0.25">
      <c r="A206" s="2">
        <v>44824</v>
      </c>
      <c r="B206" s="64"/>
      <c r="C206" s="72"/>
      <c r="D206" s="72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1" t="s">
        <v>231</v>
      </c>
      <c r="W206" s="21"/>
      <c r="X206" s="20"/>
      <c r="Y206" s="20"/>
      <c r="Z206" s="70"/>
      <c r="AA206" s="21"/>
      <c r="AB206" s="21"/>
      <c r="AC206" s="70"/>
      <c r="AD206" s="21"/>
      <c r="AE206" s="58"/>
      <c r="AF206" s="103"/>
    </row>
    <row r="207" spans="1:39" ht="16.5" thickBot="1" x14ac:dyDescent="0.3">
      <c r="A207" s="2">
        <v>44824</v>
      </c>
      <c r="B207" s="65"/>
      <c r="C207" s="72"/>
      <c r="D207" s="72"/>
      <c r="E207" s="20"/>
      <c r="F207" s="20"/>
      <c r="G207" s="55"/>
      <c r="H207" s="55"/>
      <c r="I207" s="20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21" t="s">
        <v>231</v>
      </c>
      <c r="W207" s="21"/>
      <c r="X207" s="20"/>
      <c r="Y207" s="20"/>
      <c r="Z207" s="71"/>
      <c r="AA207" s="21"/>
      <c r="AB207" s="21"/>
      <c r="AC207" s="71"/>
      <c r="AD207" s="21"/>
      <c r="AE207" s="58"/>
      <c r="AF207" s="103"/>
    </row>
  </sheetData>
  <mergeCells count="207">
    <mergeCell ref="A3:A4"/>
    <mergeCell ref="B3:B4"/>
    <mergeCell ref="C3:C4"/>
    <mergeCell ref="D3:D4"/>
    <mergeCell ref="E3:F3"/>
    <mergeCell ref="E2:H2"/>
    <mergeCell ref="J2:K2"/>
    <mergeCell ref="L2:M2"/>
    <mergeCell ref="N2:O2"/>
    <mergeCell ref="K3:K4"/>
    <mergeCell ref="L3:L4"/>
    <mergeCell ref="M3:M4"/>
    <mergeCell ref="N3:N4"/>
    <mergeCell ref="G3:H3"/>
    <mergeCell ref="J3:J4"/>
    <mergeCell ref="O3:O4"/>
    <mergeCell ref="T2:U2"/>
    <mergeCell ref="V2:V4"/>
    <mergeCell ref="W2:W4"/>
    <mergeCell ref="X2:Y2"/>
    <mergeCell ref="Z2:AE2"/>
    <mergeCell ref="P2:Q2"/>
    <mergeCell ref="R2:S2"/>
    <mergeCell ref="AC3:AC4"/>
    <mergeCell ref="AD3:AD4"/>
    <mergeCell ref="AE3:AE4"/>
    <mergeCell ref="U3:U4"/>
    <mergeCell ref="X3:X4"/>
    <mergeCell ref="Y3:Y4"/>
    <mergeCell ref="Z3:Z4"/>
    <mergeCell ref="AA3:AA4"/>
    <mergeCell ref="AB3:AB4"/>
    <mergeCell ref="P3:P4"/>
    <mergeCell ref="Q3:Q4"/>
    <mergeCell ref="R3:R4"/>
    <mergeCell ref="S3:S4"/>
    <mergeCell ref="T3:T4"/>
    <mergeCell ref="AD9:AD11"/>
    <mergeCell ref="AE9:AE11"/>
    <mergeCell ref="AF9:AF11"/>
    <mergeCell ref="B16:B18"/>
    <mergeCell ref="C16:C18"/>
    <mergeCell ref="D16:D18"/>
    <mergeCell ref="Z16:Z18"/>
    <mergeCell ref="AC16:AC18"/>
    <mergeCell ref="AF16:AF18"/>
    <mergeCell ref="B9:B11"/>
    <mergeCell ref="C9:C11"/>
    <mergeCell ref="D9:D11"/>
    <mergeCell ref="Z9:Z11"/>
    <mergeCell ref="AA9:AA11"/>
    <mergeCell ref="AB9:AB11"/>
    <mergeCell ref="AC9:AC11"/>
    <mergeCell ref="B30:B32"/>
    <mergeCell ref="C30:C32"/>
    <mergeCell ref="D30:D32"/>
    <mergeCell ref="Z30:Z32"/>
    <mergeCell ref="AC30:AC32"/>
    <mergeCell ref="AF30:AF32"/>
    <mergeCell ref="B23:B25"/>
    <mergeCell ref="C23:C25"/>
    <mergeCell ref="D23:D25"/>
    <mergeCell ref="Z23:Z25"/>
    <mergeCell ref="AC23:AC25"/>
    <mergeCell ref="AF23:AF25"/>
    <mergeCell ref="B44:B46"/>
    <mergeCell ref="C44:C46"/>
    <mergeCell ref="D44:D46"/>
    <mergeCell ref="Z44:Z46"/>
    <mergeCell ref="AC44:AC46"/>
    <mergeCell ref="AF44:AF46"/>
    <mergeCell ref="B37:B39"/>
    <mergeCell ref="C37:C39"/>
    <mergeCell ref="D37:D39"/>
    <mergeCell ref="Z37:Z39"/>
    <mergeCell ref="AC37:AC39"/>
    <mergeCell ref="AF37:AF39"/>
    <mergeCell ref="AF54:AF60"/>
    <mergeCell ref="B58:B60"/>
    <mergeCell ref="C58:C60"/>
    <mergeCell ref="D58:D60"/>
    <mergeCell ref="Z58:Z60"/>
    <mergeCell ref="AC58:AC60"/>
    <mergeCell ref="AF47:AF53"/>
    <mergeCell ref="B51:B53"/>
    <mergeCell ref="C51:C53"/>
    <mergeCell ref="D51:D53"/>
    <mergeCell ref="Z51:Z53"/>
    <mergeCell ref="AC51:AC53"/>
    <mergeCell ref="B72:B74"/>
    <mergeCell ref="C72:C74"/>
    <mergeCell ref="D72:D74"/>
    <mergeCell ref="Z72:Z74"/>
    <mergeCell ref="AC72:AC74"/>
    <mergeCell ref="AF72:AF74"/>
    <mergeCell ref="B65:B67"/>
    <mergeCell ref="C65:C67"/>
    <mergeCell ref="D65:D67"/>
    <mergeCell ref="Z65:Z67"/>
    <mergeCell ref="AC65:AC67"/>
    <mergeCell ref="AF65:AF67"/>
    <mergeCell ref="AF75:AF81"/>
    <mergeCell ref="B79:B81"/>
    <mergeCell ref="C79:C81"/>
    <mergeCell ref="D79:D81"/>
    <mergeCell ref="AC79:AC81"/>
    <mergeCell ref="AF82:AF88"/>
    <mergeCell ref="B86:B88"/>
    <mergeCell ref="C86:C88"/>
    <mergeCell ref="D86:D88"/>
    <mergeCell ref="AC86:AC88"/>
    <mergeCell ref="B107:B109"/>
    <mergeCell ref="C107:C109"/>
    <mergeCell ref="D107:D109"/>
    <mergeCell ref="Z107:Z109"/>
    <mergeCell ref="AC107:AC109"/>
    <mergeCell ref="AF107:AF109"/>
    <mergeCell ref="AF89:AF95"/>
    <mergeCell ref="B93:B95"/>
    <mergeCell ref="C93:C95"/>
    <mergeCell ref="D93:D95"/>
    <mergeCell ref="AF96:AF102"/>
    <mergeCell ref="B100:B102"/>
    <mergeCell ref="C100:C102"/>
    <mergeCell ref="D100:D102"/>
    <mergeCell ref="B121:B123"/>
    <mergeCell ref="C121:C123"/>
    <mergeCell ref="D121:D123"/>
    <mergeCell ref="Z121:Z123"/>
    <mergeCell ref="AC121:AC123"/>
    <mergeCell ref="AF121:AF123"/>
    <mergeCell ref="B114:B116"/>
    <mergeCell ref="C114:C116"/>
    <mergeCell ref="D114:D116"/>
    <mergeCell ref="Z114:Z116"/>
    <mergeCell ref="AC114:AC116"/>
    <mergeCell ref="AF114:AF116"/>
    <mergeCell ref="AF124:AF130"/>
    <mergeCell ref="B128:B130"/>
    <mergeCell ref="C128:C130"/>
    <mergeCell ref="D128:D130"/>
    <mergeCell ref="B135:B137"/>
    <mergeCell ref="C135:C137"/>
    <mergeCell ref="D135:D137"/>
    <mergeCell ref="Z135:Z137"/>
    <mergeCell ref="AC135:AC137"/>
    <mergeCell ref="AF135:AF137"/>
    <mergeCell ref="B149:B151"/>
    <mergeCell ref="C149:C151"/>
    <mergeCell ref="D149:D151"/>
    <mergeCell ref="Z149:Z151"/>
    <mergeCell ref="AC149:AC151"/>
    <mergeCell ref="AF149:AF151"/>
    <mergeCell ref="B142:B144"/>
    <mergeCell ref="C142:C144"/>
    <mergeCell ref="D142:D144"/>
    <mergeCell ref="Z142:Z144"/>
    <mergeCell ref="AC142:AC144"/>
    <mergeCell ref="AF142:AF144"/>
    <mergeCell ref="B163:B165"/>
    <mergeCell ref="C163:C165"/>
    <mergeCell ref="D163:D165"/>
    <mergeCell ref="Z163:Z165"/>
    <mergeCell ref="AC163:AC165"/>
    <mergeCell ref="AF163:AF165"/>
    <mergeCell ref="B156:B158"/>
    <mergeCell ref="C156:C158"/>
    <mergeCell ref="D156:D158"/>
    <mergeCell ref="Z156:Z158"/>
    <mergeCell ref="AC156:AC158"/>
    <mergeCell ref="AF156:AF158"/>
    <mergeCell ref="B177:B179"/>
    <mergeCell ref="C177:C179"/>
    <mergeCell ref="D177:D179"/>
    <mergeCell ref="Z177:Z179"/>
    <mergeCell ref="AC177:AC179"/>
    <mergeCell ref="AF177:AF179"/>
    <mergeCell ref="AF166:AF172"/>
    <mergeCell ref="B170:B172"/>
    <mergeCell ref="C170:C172"/>
    <mergeCell ref="D170:D172"/>
    <mergeCell ref="Z170:Z172"/>
    <mergeCell ref="AC170:AC172"/>
    <mergeCell ref="B191:B193"/>
    <mergeCell ref="C191:C193"/>
    <mergeCell ref="D191:D193"/>
    <mergeCell ref="Z191:Z193"/>
    <mergeCell ref="AC191:AC193"/>
    <mergeCell ref="AF191:AF193"/>
    <mergeCell ref="B184:B186"/>
    <mergeCell ref="C184:C186"/>
    <mergeCell ref="D184:D186"/>
    <mergeCell ref="Z184:Z186"/>
    <mergeCell ref="AC184:AC186"/>
    <mergeCell ref="AF184:AF186"/>
    <mergeCell ref="B205:B207"/>
    <mergeCell ref="C205:C207"/>
    <mergeCell ref="D205:D207"/>
    <mergeCell ref="Z205:Z207"/>
    <mergeCell ref="AC205:AC207"/>
    <mergeCell ref="AF205:AF207"/>
    <mergeCell ref="B198:B200"/>
    <mergeCell ref="C198:C200"/>
    <mergeCell ref="D198:D200"/>
    <mergeCell ref="Z198:Z200"/>
    <mergeCell ref="AC198:AC200"/>
    <mergeCell ref="AF198:AF20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7"/>
  <sheetViews>
    <sheetView workbookViewId="0"/>
  </sheetViews>
  <sheetFormatPr defaultRowHeight="15" x14ac:dyDescent="0.25"/>
  <cols>
    <col min="1" max="1" width="19.28515625" bestFit="1" customWidth="1"/>
    <col min="2" max="2" width="15.5703125" bestFit="1" customWidth="1"/>
    <col min="3" max="3" width="22.7109375" bestFit="1" customWidth="1"/>
    <col min="4" max="4" width="24.28515625" bestFit="1" customWidth="1"/>
    <col min="5" max="8" width="7.140625" bestFit="1" customWidth="1"/>
    <col min="9" max="9" width="8.42578125" bestFit="1" customWidth="1"/>
    <col min="10" max="10" width="5.5703125" bestFit="1" customWidth="1"/>
    <col min="11" max="11" width="3.42578125" bestFit="1" customWidth="1"/>
    <col min="12" max="12" width="8.28515625" bestFit="1" customWidth="1"/>
    <col min="13" max="13" width="3.28515625" bestFit="1" customWidth="1"/>
    <col min="14" max="14" width="26.28515625" bestFit="1" customWidth="1"/>
    <col min="15" max="15" width="3.28515625" bestFit="1" customWidth="1"/>
    <col min="16" max="16" width="31.28515625" bestFit="1" customWidth="1"/>
    <col min="17" max="17" width="3.28515625" bestFit="1" customWidth="1"/>
    <col min="18" max="18" width="9.28515625" bestFit="1" customWidth="1"/>
    <col min="19" max="19" width="3.28515625" bestFit="1" customWidth="1"/>
    <col min="20" max="20" width="18.140625" bestFit="1" customWidth="1"/>
    <col min="21" max="21" width="3.28515625" bestFit="1" customWidth="1"/>
    <col min="22" max="22" width="8.28515625" bestFit="1" customWidth="1"/>
    <col min="23" max="23" width="8.85546875" bestFit="1" customWidth="1"/>
    <col min="24" max="24" width="12.85546875" bestFit="1" customWidth="1"/>
    <col min="25" max="25" width="12.28515625" bestFit="1" customWidth="1"/>
    <col min="26" max="26" width="11.28515625" bestFit="1" customWidth="1"/>
    <col min="27" max="27" width="10.42578125" bestFit="1" customWidth="1"/>
    <col min="28" max="28" width="12" bestFit="1" customWidth="1"/>
    <col min="29" max="29" width="16.42578125" bestFit="1" customWidth="1"/>
    <col min="30" max="30" width="29.140625" bestFit="1" customWidth="1"/>
    <col min="31" max="31" width="14" bestFit="1" customWidth="1"/>
    <col min="32" max="32" width="9.5703125" bestFit="1" customWidth="1"/>
  </cols>
  <sheetData>
    <row r="1" spans="1:32" x14ac:dyDescent="0.25">
      <c r="A1" s="1" t="s">
        <v>0</v>
      </c>
      <c r="B1" s="2">
        <v>44848</v>
      </c>
      <c r="C1" s="3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Z1" s="5"/>
      <c r="AA1" s="5"/>
      <c r="AB1" s="5"/>
      <c r="AC1" s="5"/>
      <c r="AD1" s="5"/>
      <c r="AE1" s="5"/>
    </row>
    <row r="2" spans="1:32" ht="60" x14ac:dyDescent="0.25">
      <c r="A2" s="6"/>
      <c r="B2" s="7"/>
      <c r="C2" s="8"/>
      <c r="D2" s="9"/>
      <c r="E2" s="79" t="s">
        <v>191</v>
      </c>
      <c r="F2" s="82"/>
      <c r="G2" s="82"/>
      <c r="H2" s="80"/>
      <c r="I2" s="25" t="s">
        <v>196</v>
      </c>
      <c r="J2" s="79" t="s">
        <v>192</v>
      </c>
      <c r="K2" s="80"/>
      <c r="L2" s="79" t="s">
        <v>193</v>
      </c>
      <c r="M2" s="80"/>
      <c r="N2" s="79" t="s">
        <v>194</v>
      </c>
      <c r="O2" s="80"/>
      <c r="P2" s="79" t="s">
        <v>195</v>
      </c>
      <c r="Q2" s="80"/>
      <c r="R2" s="79" t="s">
        <v>3</v>
      </c>
      <c r="S2" s="80"/>
      <c r="T2" s="79" t="s">
        <v>4</v>
      </c>
      <c r="U2" s="80"/>
      <c r="V2" s="77" t="s">
        <v>5</v>
      </c>
      <c r="W2" s="77" t="s">
        <v>6</v>
      </c>
      <c r="X2" s="79" t="s">
        <v>7</v>
      </c>
      <c r="Y2" s="80"/>
      <c r="Z2" s="79" t="s">
        <v>8</v>
      </c>
      <c r="AA2" s="82"/>
      <c r="AB2" s="82"/>
      <c r="AC2" s="82"/>
      <c r="AD2" s="82"/>
      <c r="AE2" s="80"/>
    </row>
    <row r="3" spans="1:32" x14ac:dyDescent="0.25">
      <c r="A3" s="77" t="s">
        <v>9</v>
      </c>
      <c r="B3" s="77" t="s">
        <v>10</v>
      </c>
      <c r="C3" s="77" t="s">
        <v>11</v>
      </c>
      <c r="D3" s="77" t="s">
        <v>12</v>
      </c>
      <c r="E3" s="94" t="s">
        <v>13</v>
      </c>
      <c r="F3" s="94"/>
      <c r="G3" s="94" t="s">
        <v>14</v>
      </c>
      <c r="H3" s="94"/>
      <c r="I3" s="26"/>
      <c r="J3" s="77" t="s">
        <v>15</v>
      </c>
      <c r="K3" s="77" t="s">
        <v>223</v>
      </c>
      <c r="L3" s="76" t="s">
        <v>17</v>
      </c>
      <c r="M3" s="76" t="s">
        <v>18</v>
      </c>
      <c r="N3" s="76" t="s">
        <v>19</v>
      </c>
      <c r="O3" s="76" t="s">
        <v>20</v>
      </c>
      <c r="P3" s="76" t="s">
        <v>21</v>
      </c>
      <c r="Q3" s="76" t="s">
        <v>20</v>
      </c>
      <c r="R3" s="76" t="s">
        <v>22</v>
      </c>
      <c r="S3" s="76" t="s">
        <v>20</v>
      </c>
      <c r="T3" s="76" t="s">
        <v>23</v>
      </c>
      <c r="U3" s="76" t="s">
        <v>20</v>
      </c>
      <c r="V3" s="81"/>
      <c r="W3" s="81"/>
      <c r="X3" s="77" t="s">
        <v>24</v>
      </c>
      <c r="Y3" s="77" t="s">
        <v>25</v>
      </c>
      <c r="Z3" s="77" t="s">
        <v>26</v>
      </c>
      <c r="AA3" s="77" t="s">
        <v>27</v>
      </c>
      <c r="AB3" s="77" t="s">
        <v>28</v>
      </c>
      <c r="AC3" s="77" t="s">
        <v>29</v>
      </c>
      <c r="AD3" s="83" t="s">
        <v>30</v>
      </c>
      <c r="AE3" s="83" t="s">
        <v>31</v>
      </c>
    </row>
    <row r="4" spans="1:32" x14ac:dyDescent="0.25">
      <c r="A4" s="78"/>
      <c r="B4" s="78"/>
      <c r="C4" s="78"/>
      <c r="D4" s="78"/>
      <c r="E4" s="10" t="s">
        <v>33</v>
      </c>
      <c r="F4" s="10" t="s">
        <v>32</v>
      </c>
      <c r="G4" s="10" t="s">
        <v>33</v>
      </c>
      <c r="H4" s="10" t="s">
        <v>32</v>
      </c>
      <c r="I4" s="29" t="s">
        <v>197</v>
      </c>
      <c r="J4" s="81"/>
      <c r="K4" s="81"/>
      <c r="L4" s="87"/>
      <c r="M4" s="87"/>
      <c r="N4" s="87"/>
      <c r="O4" s="87"/>
      <c r="P4" s="87"/>
      <c r="Q4" s="87"/>
      <c r="R4" s="87"/>
      <c r="S4" s="87"/>
      <c r="T4" s="87"/>
      <c r="U4" s="87"/>
      <c r="V4" s="81"/>
      <c r="W4" s="81"/>
      <c r="X4" s="81"/>
      <c r="Y4" s="81"/>
      <c r="Z4" s="81"/>
      <c r="AA4" s="81"/>
      <c r="AB4" s="81"/>
      <c r="AC4" s="81"/>
      <c r="AD4" s="88"/>
      <c r="AE4" s="88"/>
      <c r="AF4" s="24" t="s">
        <v>185</v>
      </c>
    </row>
    <row r="5" spans="1:32" ht="15.75" x14ac:dyDescent="0.25">
      <c r="A5" s="2">
        <v>44848</v>
      </c>
      <c r="B5" s="11" t="s">
        <v>34</v>
      </c>
      <c r="C5" s="13">
        <v>22.526047999999999</v>
      </c>
      <c r="D5" s="13">
        <v>72.765011000000001</v>
      </c>
      <c r="E5">
        <v>-19.089300000000001</v>
      </c>
      <c r="F5">
        <v>-11.058400000000001</v>
      </c>
      <c r="G5" s="12"/>
      <c r="H5" s="12"/>
      <c r="I5">
        <v>41.7971</v>
      </c>
      <c r="J5" s="12"/>
      <c r="K5" s="12"/>
      <c r="L5" s="12">
        <v>14.1</v>
      </c>
      <c r="M5" s="12"/>
      <c r="N5" s="12">
        <v>27.5</v>
      </c>
      <c r="O5" s="12"/>
      <c r="P5" s="12">
        <v>8.6</v>
      </c>
      <c r="Q5" s="12"/>
      <c r="R5" s="12">
        <v>8.8000000000000007</v>
      </c>
      <c r="S5" s="12"/>
      <c r="T5" s="12">
        <v>0.24</v>
      </c>
      <c r="U5" s="12"/>
      <c r="V5" s="14"/>
      <c r="W5" s="14"/>
      <c r="X5" s="16"/>
      <c r="Y5" s="16"/>
      <c r="Z5" s="12" t="s">
        <v>181</v>
      </c>
      <c r="AA5" s="12"/>
      <c r="AB5" s="12"/>
      <c r="AC5" s="12"/>
      <c r="AD5" s="12"/>
      <c r="AE5" s="12"/>
      <c r="AF5" s="12">
        <v>352</v>
      </c>
    </row>
    <row r="6" spans="1:32" ht="15.75" x14ac:dyDescent="0.25">
      <c r="A6" s="2">
        <v>44848</v>
      </c>
      <c r="B6" s="14" t="s">
        <v>35</v>
      </c>
      <c r="C6" s="17">
        <v>22.525480999999999</v>
      </c>
      <c r="D6" s="17">
        <v>72.765028000000001</v>
      </c>
      <c r="E6">
        <v>-15.4994</v>
      </c>
      <c r="F6">
        <v>-9.9091799999999992</v>
      </c>
      <c r="G6" s="12"/>
      <c r="H6" s="12"/>
      <c r="I6">
        <v>42.094999999999999</v>
      </c>
      <c r="J6" s="12"/>
      <c r="K6" s="12"/>
      <c r="L6" s="12">
        <v>18</v>
      </c>
      <c r="M6" s="12"/>
      <c r="N6" s="12">
        <v>27.2</v>
      </c>
      <c r="O6" s="12"/>
      <c r="P6" s="12">
        <v>10.8</v>
      </c>
      <c r="Q6" s="12"/>
      <c r="R6" s="12">
        <v>9.6999999999999993</v>
      </c>
      <c r="S6" s="12"/>
      <c r="T6" s="12">
        <v>0.26</v>
      </c>
      <c r="U6" s="12"/>
      <c r="V6" s="14"/>
      <c r="W6" s="14"/>
      <c r="X6" s="16"/>
      <c r="Y6" s="16"/>
      <c r="Z6" s="12" t="s">
        <v>183</v>
      </c>
      <c r="AA6" s="12"/>
      <c r="AB6" s="12"/>
      <c r="AC6" s="12"/>
      <c r="AD6" s="12"/>
      <c r="AE6" s="12"/>
      <c r="AF6" s="12">
        <v>353</v>
      </c>
    </row>
    <row r="7" spans="1:32" ht="15.75" x14ac:dyDescent="0.25">
      <c r="A7" s="2">
        <v>44848</v>
      </c>
      <c r="B7" s="11" t="s">
        <v>36</v>
      </c>
      <c r="C7" s="13">
        <v>22.525423</v>
      </c>
      <c r="D7" s="13">
        <v>72.765663000000004</v>
      </c>
      <c r="E7">
        <v>-16.696100000000001</v>
      </c>
      <c r="F7">
        <v>-11.348800000000001</v>
      </c>
      <c r="G7" s="12"/>
      <c r="H7" s="12"/>
      <c r="I7">
        <v>42.114400000000003</v>
      </c>
      <c r="J7" s="12"/>
      <c r="K7" s="12"/>
      <c r="L7" s="12">
        <v>26.2</v>
      </c>
      <c r="M7" s="12"/>
      <c r="N7" s="12">
        <v>27.5</v>
      </c>
      <c r="O7" s="12"/>
      <c r="P7" s="12">
        <v>16.399999999999999</v>
      </c>
      <c r="Q7" s="12"/>
      <c r="R7" s="12">
        <v>23.4</v>
      </c>
      <c r="S7" s="12"/>
      <c r="T7" s="12">
        <v>0.62</v>
      </c>
      <c r="U7" s="12"/>
      <c r="V7" s="14"/>
      <c r="W7" s="14"/>
      <c r="X7" s="16"/>
      <c r="Y7" s="16"/>
      <c r="Z7" s="12" t="s">
        <v>181</v>
      </c>
      <c r="AA7" s="12"/>
      <c r="AB7" s="12"/>
      <c r="AC7" s="12"/>
      <c r="AD7" s="12"/>
      <c r="AE7" s="12"/>
      <c r="AF7" s="12">
        <v>354</v>
      </c>
    </row>
    <row r="8" spans="1:32" ht="15.75" x14ac:dyDescent="0.25">
      <c r="A8" s="2">
        <v>44848</v>
      </c>
      <c r="B8" s="11" t="s">
        <v>37</v>
      </c>
      <c r="C8" s="13">
        <v>22.525998999999999</v>
      </c>
      <c r="D8" s="13">
        <v>72.765663000000004</v>
      </c>
      <c r="E8">
        <v>-17.203700000000001</v>
      </c>
      <c r="F8">
        <v>-10.5619</v>
      </c>
      <c r="G8" s="12"/>
      <c r="H8" s="12"/>
      <c r="I8">
        <v>41.456800000000001</v>
      </c>
      <c r="J8" s="12"/>
      <c r="K8" s="12"/>
      <c r="L8" s="12">
        <v>17.2</v>
      </c>
      <c r="M8" s="12"/>
      <c r="N8" s="12">
        <v>27.2</v>
      </c>
      <c r="O8" s="12"/>
      <c r="P8" s="12">
        <v>10.4</v>
      </c>
      <c r="Q8" s="12"/>
      <c r="R8" s="12">
        <v>9.4</v>
      </c>
      <c r="S8" s="12"/>
      <c r="T8" s="12">
        <v>0.25</v>
      </c>
      <c r="U8" s="12"/>
      <c r="V8" s="14"/>
      <c r="W8" s="14"/>
      <c r="X8" s="16"/>
      <c r="Y8" s="16"/>
      <c r="Z8" s="12" t="s">
        <v>180</v>
      </c>
      <c r="AA8" s="12"/>
      <c r="AB8" s="12"/>
      <c r="AC8" s="12"/>
      <c r="AD8" s="12"/>
      <c r="AE8" s="12"/>
      <c r="AF8" s="12">
        <v>353</v>
      </c>
    </row>
    <row r="9" spans="1:32" ht="15.75" x14ac:dyDescent="0.25">
      <c r="A9" s="2">
        <v>44848</v>
      </c>
      <c r="B9" s="63" t="s">
        <v>38</v>
      </c>
      <c r="C9" s="72">
        <v>22.525562999999998</v>
      </c>
      <c r="D9" s="72">
        <v>72.765399000000002</v>
      </c>
      <c r="E9">
        <v>-16.250599999999999</v>
      </c>
      <c r="F9">
        <v>-10.8125</v>
      </c>
      <c r="G9" s="20"/>
      <c r="H9" s="20"/>
      <c r="I9">
        <v>41.938400000000001</v>
      </c>
      <c r="J9" s="20"/>
      <c r="K9" s="20"/>
      <c r="L9" s="20">
        <v>16.7</v>
      </c>
      <c r="M9" s="20"/>
      <c r="N9" s="20">
        <v>27.2</v>
      </c>
      <c r="O9" s="20"/>
      <c r="P9" s="20">
        <v>10.1</v>
      </c>
      <c r="Q9" s="20"/>
      <c r="R9" s="20">
        <v>9.6999999999999993</v>
      </c>
      <c r="S9" s="20"/>
      <c r="T9" s="20">
        <v>0.26</v>
      </c>
      <c r="U9" s="20"/>
      <c r="V9" s="21"/>
      <c r="W9" s="21"/>
      <c r="X9" s="22"/>
      <c r="Y9" s="22"/>
      <c r="Z9" s="12" t="s">
        <v>181</v>
      </c>
      <c r="AA9" s="20"/>
      <c r="AB9" s="20"/>
      <c r="AC9" s="20"/>
      <c r="AD9" s="20"/>
      <c r="AE9" s="20"/>
      <c r="AF9" s="20">
        <v>354</v>
      </c>
    </row>
    <row r="10" spans="1:32" ht="15.75" x14ac:dyDescent="0.25">
      <c r="A10" s="2">
        <v>44848</v>
      </c>
      <c r="B10" s="64"/>
      <c r="C10" s="72"/>
      <c r="D10" s="72"/>
      <c r="G10" s="20"/>
      <c r="H10" s="20"/>
      <c r="J10" s="20"/>
      <c r="K10" s="20"/>
      <c r="L10" s="20">
        <v>16.399999999999999</v>
      </c>
      <c r="M10" s="20"/>
      <c r="N10" s="20">
        <v>27.2</v>
      </c>
      <c r="O10" s="20"/>
      <c r="P10" s="20">
        <v>9.9</v>
      </c>
      <c r="Q10" s="20"/>
      <c r="R10" s="20">
        <v>9.5</v>
      </c>
      <c r="S10" s="20"/>
      <c r="T10" s="20">
        <v>0.25</v>
      </c>
      <c r="U10" s="20"/>
      <c r="V10" s="21"/>
      <c r="W10" s="21"/>
      <c r="X10" s="22"/>
      <c r="Y10" s="22"/>
      <c r="Z10" s="20"/>
      <c r="AA10" s="20"/>
      <c r="AB10" s="20"/>
      <c r="AC10" s="20"/>
      <c r="AD10" s="20"/>
      <c r="AE10" s="20"/>
      <c r="AF10" s="20"/>
    </row>
    <row r="11" spans="1:32" ht="15.75" x14ac:dyDescent="0.25">
      <c r="A11" s="2">
        <v>44848</v>
      </c>
      <c r="B11" s="65"/>
      <c r="C11" s="72"/>
      <c r="D11" s="72"/>
      <c r="G11" s="20"/>
      <c r="H11" s="20"/>
      <c r="J11" s="20"/>
      <c r="K11" s="20"/>
      <c r="L11" s="20">
        <v>20.7</v>
      </c>
      <c r="M11" s="20"/>
      <c r="N11" s="20">
        <v>26.2</v>
      </c>
      <c r="O11" s="20"/>
      <c r="P11" s="20">
        <v>12.5</v>
      </c>
      <c r="Q11" s="20"/>
      <c r="R11" s="20">
        <v>15.8</v>
      </c>
      <c r="S11" s="20"/>
      <c r="T11" s="20">
        <v>0.43</v>
      </c>
      <c r="U11" s="20"/>
      <c r="V11" s="21"/>
      <c r="W11" s="21"/>
      <c r="X11" s="22"/>
      <c r="Y11" s="22"/>
      <c r="Z11" s="20"/>
      <c r="AA11" s="20"/>
      <c r="AB11" s="20"/>
      <c r="AC11" s="20"/>
      <c r="AD11" s="20"/>
      <c r="AE11" s="20"/>
      <c r="AF11" s="20"/>
    </row>
    <row r="12" spans="1:32" ht="15.75" x14ac:dyDescent="0.25">
      <c r="A12" s="2">
        <v>44848</v>
      </c>
      <c r="B12" s="11" t="s">
        <v>39</v>
      </c>
      <c r="C12" s="13">
        <v>22.527290000000001</v>
      </c>
      <c r="D12" s="13">
        <v>72.764707000000001</v>
      </c>
      <c r="E12">
        <v>-16.340599999999998</v>
      </c>
      <c r="F12">
        <v>-10.48</v>
      </c>
      <c r="G12" s="12"/>
      <c r="H12" s="12"/>
      <c r="I12">
        <v>43.112900000000003</v>
      </c>
      <c r="J12" s="12"/>
      <c r="K12" s="12"/>
      <c r="L12" s="12">
        <v>29</v>
      </c>
      <c r="M12" s="12"/>
      <c r="N12" s="12">
        <v>25.6</v>
      </c>
      <c r="O12" s="12"/>
      <c r="P12" s="12">
        <v>18.5</v>
      </c>
      <c r="Q12" s="12"/>
      <c r="R12" s="12">
        <v>23.2</v>
      </c>
      <c r="S12" s="12"/>
      <c r="T12" s="12">
        <v>0.63</v>
      </c>
      <c r="U12" s="12"/>
      <c r="V12" s="14"/>
      <c r="W12" s="14"/>
      <c r="X12" s="16"/>
      <c r="Y12" s="16"/>
      <c r="Z12" s="12" t="s">
        <v>183</v>
      </c>
      <c r="AA12" s="12"/>
      <c r="AB12" s="12"/>
      <c r="AC12" s="12"/>
      <c r="AD12" s="12"/>
      <c r="AE12" s="12"/>
      <c r="AF12" s="12">
        <v>356</v>
      </c>
    </row>
    <row r="13" spans="1:32" ht="15.75" x14ac:dyDescent="0.25">
      <c r="A13" s="2">
        <v>44848</v>
      </c>
      <c r="B13" s="11" t="s">
        <v>40</v>
      </c>
      <c r="C13" s="13">
        <v>22.527874000000001</v>
      </c>
      <c r="D13" s="13">
        <v>72.764718000000002</v>
      </c>
      <c r="E13">
        <v>-15.7372</v>
      </c>
      <c r="F13">
        <v>-10.295500000000001</v>
      </c>
      <c r="G13" s="12"/>
      <c r="H13" s="12"/>
      <c r="I13">
        <v>43.225000000000001</v>
      </c>
      <c r="J13" s="12"/>
      <c r="K13" s="12"/>
      <c r="L13" s="12">
        <v>25</v>
      </c>
      <c r="M13" s="12"/>
      <c r="N13" s="12">
        <v>24.9</v>
      </c>
      <c r="O13" s="12"/>
      <c r="P13" s="12">
        <v>15.5</v>
      </c>
      <c r="Q13" s="12"/>
      <c r="R13" s="12">
        <v>18.100000000000001</v>
      </c>
      <c r="S13" s="12"/>
      <c r="T13" s="12">
        <v>0.5</v>
      </c>
      <c r="U13" s="12"/>
      <c r="V13" s="14"/>
      <c r="W13" s="14"/>
      <c r="X13" s="16"/>
      <c r="Y13" s="16"/>
      <c r="Z13" s="12" t="s">
        <v>183</v>
      </c>
      <c r="AA13" s="12"/>
      <c r="AB13" s="12"/>
      <c r="AC13" s="12"/>
      <c r="AD13" s="12"/>
      <c r="AE13" s="12"/>
      <c r="AF13" s="12">
        <v>356</v>
      </c>
    </row>
    <row r="14" spans="1:32" ht="15.75" x14ac:dyDescent="0.25">
      <c r="A14" s="2">
        <v>44848</v>
      </c>
      <c r="B14" s="11" t="s">
        <v>41</v>
      </c>
      <c r="C14" s="13">
        <v>22.527854000000001</v>
      </c>
      <c r="D14" s="13">
        <v>72.764092000000005</v>
      </c>
      <c r="E14">
        <v>-15.282999999999999</v>
      </c>
      <c r="F14">
        <v>-12.257</v>
      </c>
      <c r="G14" s="12"/>
      <c r="H14" s="12"/>
      <c r="I14">
        <v>41.792099999999998</v>
      </c>
      <c r="J14" s="12"/>
      <c r="K14" s="12"/>
      <c r="L14" s="12">
        <v>27.2</v>
      </c>
      <c r="M14" s="12"/>
      <c r="N14" s="12">
        <v>24.7</v>
      </c>
      <c r="O14" s="12"/>
      <c r="P14" s="12">
        <v>17.100000000000001</v>
      </c>
      <c r="Q14" s="12"/>
      <c r="R14" s="12">
        <v>22.1</v>
      </c>
      <c r="S14" s="12"/>
      <c r="T14" s="12">
        <v>0.61</v>
      </c>
      <c r="U14" s="12"/>
      <c r="V14" s="14"/>
      <c r="W14" s="14"/>
      <c r="X14" s="16"/>
      <c r="Y14" s="16"/>
      <c r="Z14" s="12" t="s">
        <v>183</v>
      </c>
      <c r="AA14" s="12"/>
      <c r="AB14" s="12"/>
      <c r="AC14" s="12"/>
      <c r="AD14" s="12"/>
      <c r="AE14" s="12"/>
      <c r="AF14" s="12">
        <v>357</v>
      </c>
    </row>
    <row r="15" spans="1:32" ht="15.75" x14ac:dyDescent="0.25">
      <c r="A15" s="2">
        <v>44848</v>
      </c>
      <c r="B15" s="11" t="s">
        <v>42</v>
      </c>
      <c r="C15" s="13">
        <v>22.527369</v>
      </c>
      <c r="D15" s="13">
        <v>72.764054999999999</v>
      </c>
      <c r="E15">
        <v>-15.8406</v>
      </c>
      <c r="F15">
        <v>-11.2872</v>
      </c>
      <c r="G15" s="12"/>
      <c r="H15" s="12"/>
      <c r="I15">
        <v>41.230800000000002</v>
      </c>
      <c r="J15" s="12"/>
      <c r="K15" s="12"/>
      <c r="L15" s="12">
        <v>22.1</v>
      </c>
      <c r="M15" s="12"/>
      <c r="N15" s="12">
        <v>23.9</v>
      </c>
      <c r="O15" s="12"/>
      <c r="P15" s="12">
        <v>13.5</v>
      </c>
      <c r="Q15" s="12"/>
      <c r="R15" s="12">
        <v>14.1</v>
      </c>
      <c r="S15" s="12"/>
      <c r="T15" s="12">
        <v>0.39</v>
      </c>
      <c r="U15" s="12"/>
      <c r="V15" s="14"/>
      <c r="W15" s="14"/>
      <c r="X15" s="16"/>
      <c r="Y15" s="16"/>
      <c r="Z15" s="12" t="s">
        <v>183</v>
      </c>
      <c r="AA15" s="12"/>
      <c r="AB15" s="12"/>
      <c r="AC15" s="12"/>
      <c r="AD15" s="12"/>
      <c r="AE15" s="12"/>
      <c r="AF15" s="12">
        <v>357356</v>
      </c>
    </row>
    <row r="16" spans="1:32" ht="15.75" x14ac:dyDescent="0.25">
      <c r="A16" s="2">
        <v>44848</v>
      </c>
      <c r="B16" s="63" t="s">
        <v>43</v>
      </c>
      <c r="C16" s="72">
        <v>22.527543999999999</v>
      </c>
      <c r="D16" s="72">
        <v>72.764517999999995</v>
      </c>
      <c r="E16">
        <v>-16.057500000000001</v>
      </c>
      <c r="F16">
        <v>-10.929500000000001</v>
      </c>
      <c r="G16" s="20"/>
      <c r="H16" s="20"/>
      <c r="I16">
        <v>43.201700000000002</v>
      </c>
      <c r="J16" s="20"/>
      <c r="K16" s="20"/>
      <c r="L16" s="20">
        <v>39</v>
      </c>
      <c r="M16" s="20"/>
      <c r="N16" s="20">
        <v>23.7</v>
      </c>
      <c r="O16" s="20"/>
      <c r="P16" s="20">
        <v>27.3</v>
      </c>
      <c r="Q16" s="20"/>
      <c r="R16" s="20">
        <v>36.5</v>
      </c>
      <c r="S16" s="20"/>
      <c r="T16" s="20">
        <v>1.02</v>
      </c>
      <c r="U16" s="20"/>
      <c r="V16" s="21"/>
      <c r="W16" s="21"/>
      <c r="X16" s="22"/>
      <c r="Y16" s="22"/>
      <c r="Z16" s="20" t="s">
        <v>183</v>
      </c>
      <c r="AA16" s="20"/>
      <c r="AB16" s="20"/>
      <c r="AC16" s="20"/>
      <c r="AD16" s="20"/>
      <c r="AE16" s="20"/>
      <c r="AF16" s="20"/>
    </row>
    <row r="17" spans="1:32" ht="15.75" x14ac:dyDescent="0.25">
      <c r="A17" s="2">
        <v>44848</v>
      </c>
      <c r="B17" s="64"/>
      <c r="C17" s="72"/>
      <c r="D17" s="72"/>
      <c r="G17" s="20"/>
      <c r="H17" s="20"/>
      <c r="J17" s="20"/>
      <c r="K17" s="20"/>
      <c r="L17" s="20">
        <v>38.299999999999997</v>
      </c>
      <c r="M17" s="20"/>
      <c r="N17" s="20">
        <v>23.7</v>
      </c>
      <c r="O17" s="20"/>
      <c r="P17" s="20">
        <v>26.6</v>
      </c>
      <c r="Q17" s="20"/>
      <c r="R17" s="20">
        <v>35.6</v>
      </c>
      <c r="S17" s="20"/>
      <c r="T17" s="20">
        <v>1</v>
      </c>
      <c r="U17" s="20"/>
      <c r="V17" s="21"/>
      <c r="W17" s="21"/>
      <c r="X17" s="22"/>
      <c r="Y17" s="22"/>
      <c r="Z17" s="20"/>
      <c r="AA17" s="20"/>
      <c r="AB17" s="20"/>
      <c r="AC17" s="20"/>
      <c r="AD17" s="20"/>
      <c r="AE17" s="20"/>
      <c r="AF17" s="20"/>
    </row>
    <row r="18" spans="1:32" ht="15.75" x14ac:dyDescent="0.25">
      <c r="A18" s="2">
        <v>44848</v>
      </c>
      <c r="B18" s="65"/>
      <c r="C18" s="72"/>
      <c r="D18" s="72"/>
      <c r="G18" s="20"/>
      <c r="H18" s="20"/>
      <c r="J18" s="20"/>
      <c r="K18" s="20"/>
      <c r="L18" s="20">
        <v>40.4</v>
      </c>
      <c r="M18" s="20"/>
      <c r="N18" s="20">
        <v>23.7</v>
      </c>
      <c r="O18" s="20"/>
      <c r="P18" s="20">
        <v>28.6</v>
      </c>
      <c r="Q18" s="20"/>
      <c r="R18" s="20">
        <v>34.799999999999997</v>
      </c>
      <c r="S18" s="20"/>
      <c r="T18" s="20">
        <v>0.97</v>
      </c>
      <c r="U18" s="20"/>
      <c r="V18" s="21"/>
      <c r="W18" s="21"/>
      <c r="X18" s="22"/>
      <c r="Y18" s="22"/>
      <c r="Z18" s="20"/>
      <c r="AA18" s="20"/>
      <c r="AB18" s="20"/>
      <c r="AC18" s="20"/>
      <c r="AD18" s="20"/>
      <c r="AE18" s="20"/>
      <c r="AF18" s="20"/>
    </row>
    <row r="19" spans="1:32" ht="15.75" x14ac:dyDescent="0.25">
      <c r="A19" s="2">
        <v>44848</v>
      </c>
      <c r="B19" s="11" t="s">
        <v>44</v>
      </c>
      <c r="C19" s="13">
        <v>22.525921</v>
      </c>
      <c r="D19" s="13">
        <v>72.762215999999995</v>
      </c>
      <c r="E19">
        <v>-16.604500000000002</v>
      </c>
      <c r="F19">
        <v>-9.2897700000000007</v>
      </c>
      <c r="G19" s="12"/>
      <c r="H19" s="12"/>
      <c r="I19">
        <v>42.4679</v>
      </c>
      <c r="J19" s="12"/>
      <c r="K19" s="12"/>
      <c r="L19" s="12">
        <v>16.2</v>
      </c>
      <c r="M19" s="12"/>
      <c r="N19" s="12">
        <v>22.4</v>
      </c>
      <c r="O19" s="12"/>
      <c r="P19" s="12">
        <v>9.8000000000000007</v>
      </c>
      <c r="Q19" s="12"/>
      <c r="R19" s="12">
        <v>9.6999999999999993</v>
      </c>
      <c r="S19" s="12"/>
      <c r="T19" s="12">
        <v>0.28000000000000003</v>
      </c>
      <c r="U19" s="12"/>
      <c r="V19" s="14"/>
      <c r="W19" s="16"/>
      <c r="X19" s="16"/>
      <c r="Y19" s="16"/>
      <c r="Z19" s="31" t="s">
        <v>183</v>
      </c>
      <c r="AA19" s="12"/>
      <c r="AB19" s="12"/>
      <c r="AC19" s="12"/>
      <c r="AD19" s="12"/>
      <c r="AE19" s="12"/>
      <c r="AF19" s="12">
        <v>358</v>
      </c>
    </row>
    <row r="20" spans="1:32" ht="15.75" x14ac:dyDescent="0.25">
      <c r="A20" s="2">
        <v>44848</v>
      </c>
      <c r="B20" s="11" t="s">
        <v>45</v>
      </c>
      <c r="C20" s="13">
        <v>22.525839999999999</v>
      </c>
      <c r="D20" s="13">
        <v>72.762791000000007</v>
      </c>
      <c r="E20">
        <v>-17.520800000000001</v>
      </c>
      <c r="F20">
        <v>-11.757</v>
      </c>
      <c r="G20" s="12"/>
      <c r="H20" s="12"/>
      <c r="I20">
        <v>39.884300000000003</v>
      </c>
      <c r="J20" s="12"/>
      <c r="K20" s="12"/>
      <c r="L20" s="12">
        <v>16.7</v>
      </c>
      <c r="M20" s="12"/>
      <c r="N20" s="12">
        <v>22.4</v>
      </c>
      <c r="O20" s="12"/>
      <c r="P20" s="12">
        <v>10.1</v>
      </c>
      <c r="Q20" s="12"/>
      <c r="R20" s="12">
        <v>9.6999999999999993</v>
      </c>
      <c r="S20" s="12"/>
      <c r="T20" s="12">
        <v>0.28000000000000003</v>
      </c>
      <c r="U20" s="12"/>
      <c r="V20" s="14"/>
      <c r="W20" s="14"/>
      <c r="X20" s="16"/>
      <c r="Y20" s="16"/>
      <c r="Z20" s="31" t="s">
        <v>183</v>
      </c>
      <c r="AA20" s="12"/>
      <c r="AB20" s="12"/>
      <c r="AC20" s="12"/>
      <c r="AD20" s="12"/>
      <c r="AE20" s="12"/>
      <c r="AF20" s="12">
        <v>359</v>
      </c>
    </row>
    <row r="21" spans="1:32" ht="15.75" x14ac:dyDescent="0.25">
      <c r="A21" s="2">
        <v>44848</v>
      </c>
      <c r="B21" s="11" t="s">
        <v>46</v>
      </c>
      <c r="C21" s="13">
        <v>22.525383999999999</v>
      </c>
      <c r="D21" s="13">
        <v>72.762825000000007</v>
      </c>
      <c r="E21">
        <v>-15.521000000000001</v>
      </c>
      <c r="F21">
        <v>-9.5293600000000005</v>
      </c>
      <c r="G21" s="12"/>
      <c r="H21" s="12"/>
      <c r="I21">
        <v>40.493899999999996</v>
      </c>
      <c r="J21" s="12"/>
      <c r="K21" s="12"/>
      <c r="L21" s="12">
        <v>20.100000000000001</v>
      </c>
      <c r="M21" s="12"/>
      <c r="N21" s="12">
        <v>22.6</v>
      </c>
      <c r="O21" s="12"/>
      <c r="P21" s="12">
        <v>12.2</v>
      </c>
      <c r="Q21" s="12"/>
      <c r="R21" s="12">
        <v>16.399999999999999</v>
      </c>
      <c r="S21" s="12"/>
      <c r="T21" s="12">
        <v>0.47</v>
      </c>
      <c r="U21" s="12"/>
      <c r="V21" s="14"/>
      <c r="W21" s="14"/>
      <c r="X21" s="16"/>
      <c r="Y21" s="16"/>
      <c r="Z21" s="31" t="s">
        <v>183</v>
      </c>
      <c r="AA21" s="12"/>
      <c r="AB21" s="12"/>
      <c r="AC21" s="12"/>
      <c r="AD21" s="12"/>
      <c r="AE21" s="12"/>
      <c r="AF21" s="12">
        <v>359</v>
      </c>
    </row>
    <row r="22" spans="1:32" ht="15.75" x14ac:dyDescent="0.25">
      <c r="A22" s="2">
        <v>44848</v>
      </c>
      <c r="B22" s="11" t="s">
        <v>47</v>
      </c>
      <c r="C22" s="13">
        <v>22.525407999999999</v>
      </c>
      <c r="D22" s="13">
        <v>72.762107</v>
      </c>
      <c r="E22">
        <v>-15.0464</v>
      </c>
      <c r="F22">
        <v>-9.6058800000000009</v>
      </c>
      <c r="G22" s="12"/>
      <c r="H22" s="12"/>
      <c r="I22">
        <v>41.778199999999998</v>
      </c>
      <c r="J22" s="12"/>
      <c r="K22" s="12"/>
      <c r="L22" s="12">
        <v>13.2</v>
      </c>
      <c r="M22" s="12"/>
      <c r="N22" s="12">
        <v>22.8</v>
      </c>
      <c r="O22" s="12"/>
      <c r="P22" s="12">
        <v>8.1</v>
      </c>
      <c r="Q22" s="12"/>
      <c r="R22" s="12">
        <v>10.199999999999999</v>
      </c>
      <c r="S22" s="12"/>
      <c r="T22" s="12">
        <v>0.28999999999999998</v>
      </c>
      <c r="U22" s="12"/>
      <c r="V22" s="14"/>
      <c r="W22" s="14"/>
      <c r="X22" s="16"/>
      <c r="Y22" s="16"/>
      <c r="Z22" s="31" t="s">
        <v>183</v>
      </c>
      <c r="AA22" s="12"/>
      <c r="AB22" s="12"/>
      <c r="AC22" s="12"/>
      <c r="AD22" s="12"/>
      <c r="AE22" s="12"/>
      <c r="AF22" s="12">
        <v>358</v>
      </c>
    </row>
    <row r="23" spans="1:32" ht="15.75" x14ac:dyDescent="0.25">
      <c r="A23" s="2">
        <v>44848</v>
      </c>
      <c r="B23" s="63" t="s">
        <v>48</v>
      </c>
      <c r="C23" s="72">
        <v>22.525592</v>
      </c>
      <c r="D23" s="72">
        <v>72.762415000000004</v>
      </c>
      <c r="E23">
        <v>-15.776999999999999</v>
      </c>
      <c r="F23">
        <v>-10.823700000000001</v>
      </c>
      <c r="G23" s="20"/>
      <c r="H23" s="20"/>
      <c r="I23">
        <v>41.680700000000002</v>
      </c>
      <c r="J23" s="20"/>
      <c r="K23" s="20"/>
      <c r="L23" s="20">
        <v>19</v>
      </c>
      <c r="M23" s="20"/>
      <c r="N23" s="20">
        <v>22.6</v>
      </c>
      <c r="O23" s="20"/>
      <c r="P23" s="20">
        <v>11.5</v>
      </c>
      <c r="Q23" s="20"/>
      <c r="R23" s="20">
        <v>10.5</v>
      </c>
      <c r="S23" s="20"/>
      <c r="T23" s="20">
        <v>0.3</v>
      </c>
      <c r="U23" s="20"/>
      <c r="V23" s="21"/>
      <c r="W23" s="21"/>
      <c r="X23" s="22"/>
      <c r="Y23" s="22"/>
      <c r="Z23" s="20" t="s">
        <v>183</v>
      </c>
      <c r="AA23" s="20"/>
      <c r="AB23" s="20"/>
      <c r="AC23" s="20"/>
      <c r="AD23" s="20"/>
      <c r="AE23" s="20"/>
      <c r="AF23" s="20">
        <v>359</v>
      </c>
    </row>
    <row r="24" spans="1:32" ht="15.75" x14ac:dyDescent="0.25">
      <c r="A24" s="2">
        <v>44848</v>
      </c>
      <c r="B24" s="64"/>
      <c r="C24" s="72"/>
      <c r="D24" s="72"/>
      <c r="G24" s="20"/>
      <c r="H24" s="20"/>
      <c r="J24" s="20"/>
      <c r="K24" s="20"/>
      <c r="L24" s="20">
        <v>18.3</v>
      </c>
      <c r="M24" s="20"/>
      <c r="N24" s="20">
        <v>22.6</v>
      </c>
      <c r="O24" s="20"/>
      <c r="P24" s="20">
        <v>11</v>
      </c>
      <c r="Q24" s="20"/>
      <c r="R24" s="20">
        <v>10.199999999999999</v>
      </c>
      <c r="S24" s="20"/>
      <c r="T24" s="20">
        <v>0.28999999999999998</v>
      </c>
      <c r="U24" s="20"/>
      <c r="V24" s="21"/>
      <c r="W24" s="21"/>
      <c r="X24" s="22"/>
      <c r="Y24" s="22"/>
      <c r="Z24" s="20"/>
      <c r="AA24" s="20"/>
      <c r="AB24" s="20"/>
      <c r="AC24" s="20"/>
      <c r="AD24" s="20"/>
      <c r="AE24" s="20"/>
      <c r="AF24" s="20"/>
    </row>
    <row r="25" spans="1:32" ht="15.75" x14ac:dyDescent="0.25">
      <c r="A25" s="2">
        <v>44848</v>
      </c>
      <c r="B25" s="65"/>
      <c r="C25" s="72"/>
      <c r="D25" s="72"/>
      <c r="G25" s="20"/>
      <c r="H25" s="20"/>
      <c r="J25" s="20"/>
      <c r="K25" s="20"/>
      <c r="L25" s="20">
        <v>18</v>
      </c>
      <c r="M25" s="20"/>
      <c r="N25" s="20">
        <v>22.6</v>
      </c>
      <c r="O25" s="20"/>
      <c r="P25" s="20">
        <v>10.9</v>
      </c>
      <c r="Q25" s="20"/>
      <c r="R25" s="20">
        <v>10.4</v>
      </c>
      <c r="S25" s="20"/>
      <c r="T25" s="20">
        <v>0.3</v>
      </c>
      <c r="U25" s="20"/>
      <c r="V25" s="21"/>
      <c r="W25" s="21"/>
      <c r="X25" s="22"/>
      <c r="Y25" s="22"/>
      <c r="Z25" s="20"/>
      <c r="AA25" s="20"/>
      <c r="AB25" s="20"/>
      <c r="AC25" s="20"/>
      <c r="AD25" s="20"/>
      <c r="AE25" s="20"/>
      <c r="AF25" s="20"/>
    </row>
    <row r="26" spans="1:32" ht="15.75" x14ac:dyDescent="0.25">
      <c r="A26" s="2">
        <v>44848</v>
      </c>
      <c r="B26" s="11" t="s">
        <v>49</v>
      </c>
      <c r="C26" s="13">
        <v>22.525936999999999</v>
      </c>
      <c r="D26" s="13">
        <v>72.760776000000007</v>
      </c>
      <c r="E26">
        <v>-16.284500000000001</v>
      </c>
      <c r="F26">
        <v>-11.316800000000001</v>
      </c>
      <c r="G26" s="12"/>
      <c r="H26" s="12"/>
      <c r="I26">
        <v>41.819099999999999</v>
      </c>
      <c r="J26" s="12"/>
      <c r="K26" s="12"/>
      <c r="L26" s="12">
        <v>19.7</v>
      </c>
      <c r="M26" s="12"/>
      <c r="N26" s="12">
        <v>21.5</v>
      </c>
      <c r="O26" s="12"/>
      <c r="P26" s="12">
        <v>11.9</v>
      </c>
      <c r="Q26" s="12"/>
      <c r="R26" s="12">
        <v>17.3</v>
      </c>
      <c r="S26" s="12"/>
      <c r="T26" s="12">
        <v>0.5</v>
      </c>
      <c r="U26" s="12"/>
      <c r="V26" s="14"/>
      <c r="W26" s="14"/>
      <c r="X26" s="12"/>
      <c r="Y26" s="12"/>
      <c r="Z26" s="54" t="s">
        <v>184</v>
      </c>
      <c r="AA26" s="12"/>
      <c r="AB26" s="12"/>
      <c r="AC26" s="12"/>
      <c r="AD26" s="12"/>
      <c r="AE26" s="12"/>
      <c r="AF26" s="12">
        <v>360</v>
      </c>
    </row>
    <row r="27" spans="1:32" ht="15.75" x14ac:dyDescent="0.25">
      <c r="A27" s="2">
        <v>44848</v>
      </c>
      <c r="B27" s="11" t="s">
        <v>50</v>
      </c>
      <c r="C27" s="13">
        <v>22.525981000000002</v>
      </c>
      <c r="D27" s="13">
        <v>72.760154999999997</v>
      </c>
      <c r="E27">
        <v>-15.2181</v>
      </c>
      <c r="F27">
        <v>-10.8056</v>
      </c>
      <c r="G27" s="12"/>
      <c r="H27" s="12"/>
      <c r="I27">
        <v>41.822299999999998</v>
      </c>
      <c r="J27" s="12"/>
      <c r="K27" s="12"/>
      <c r="L27" s="12">
        <v>20</v>
      </c>
      <c r="M27" s="12"/>
      <c r="N27" s="12">
        <v>21.5</v>
      </c>
      <c r="O27" s="12"/>
      <c r="P27" s="12">
        <v>12.1</v>
      </c>
      <c r="Q27" s="12"/>
      <c r="R27" s="12">
        <v>19.899999999999999</v>
      </c>
      <c r="S27" s="12"/>
      <c r="T27" s="12">
        <v>0.57999999999999996</v>
      </c>
      <c r="U27" s="12"/>
      <c r="V27" s="14"/>
      <c r="W27" s="14"/>
      <c r="X27" s="12"/>
      <c r="Y27" s="12"/>
      <c r="Z27" s="12" t="s">
        <v>183</v>
      </c>
      <c r="AA27" s="12"/>
      <c r="AB27" s="12"/>
      <c r="AC27" s="12"/>
      <c r="AD27" s="12"/>
      <c r="AE27" s="12"/>
      <c r="AF27" s="12">
        <v>364</v>
      </c>
    </row>
    <row r="28" spans="1:32" ht="15.75" x14ac:dyDescent="0.25">
      <c r="A28" s="2">
        <v>44848</v>
      </c>
      <c r="B28" s="11" t="s">
        <v>51</v>
      </c>
      <c r="C28" s="13">
        <v>22.525355000000001</v>
      </c>
      <c r="D28" s="13">
        <v>72.760221999999999</v>
      </c>
      <c r="E28">
        <v>-16.265999999999998</v>
      </c>
      <c r="F28">
        <v>-11.5031</v>
      </c>
      <c r="G28" s="12"/>
      <c r="H28" s="12"/>
      <c r="I28">
        <v>42.304400000000001</v>
      </c>
      <c r="J28" s="12"/>
      <c r="K28" s="12"/>
      <c r="L28" s="12">
        <v>22.9</v>
      </c>
      <c r="M28" s="12"/>
      <c r="N28" s="12">
        <v>21.5</v>
      </c>
      <c r="O28" s="12"/>
      <c r="P28" s="12">
        <v>14</v>
      </c>
      <c r="Q28" s="12"/>
      <c r="R28" s="12">
        <v>25.2</v>
      </c>
      <c r="S28" s="12"/>
      <c r="T28" s="12">
        <v>0.73</v>
      </c>
      <c r="U28" s="12"/>
      <c r="V28" s="14"/>
      <c r="W28" s="14"/>
      <c r="X28" s="12"/>
      <c r="Y28" s="12"/>
      <c r="Z28" s="12" t="s">
        <v>183</v>
      </c>
      <c r="AA28" s="12"/>
      <c r="AB28" s="12"/>
      <c r="AC28" s="12"/>
      <c r="AD28" s="12"/>
      <c r="AE28" s="12"/>
      <c r="AF28" s="12">
        <v>363</v>
      </c>
    </row>
    <row r="29" spans="1:32" ht="15.75" x14ac:dyDescent="0.25">
      <c r="A29" s="2">
        <v>44848</v>
      </c>
      <c r="B29" s="11" t="s">
        <v>52</v>
      </c>
      <c r="C29" s="13">
        <v>22.525455000000001</v>
      </c>
      <c r="D29" s="13">
        <v>72.760782000000006</v>
      </c>
      <c r="E29">
        <v>-15.698499999999999</v>
      </c>
      <c r="F29">
        <v>-10.328799999999999</v>
      </c>
      <c r="G29" s="12"/>
      <c r="H29" s="12"/>
      <c r="I29">
        <v>41.781700000000001</v>
      </c>
      <c r="J29" s="12"/>
      <c r="K29" s="12"/>
      <c r="L29" s="12">
        <v>16.100000000000001</v>
      </c>
      <c r="M29" s="12"/>
      <c r="N29" s="12">
        <v>21.7</v>
      </c>
      <c r="O29" s="12"/>
      <c r="P29" s="12">
        <v>9.6999999999999993</v>
      </c>
      <c r="Q29" s="12"/>
      <c r="R29" s="12">
        <v>7.7</v>
      </c>
      <c r="S29" s="12"/>
      <c r="T29" s="12">
        <v>0.22</v>
      </c>
      <c r="U29" s="12"/>
      <c r="V29" s="14"/>
      <c r="W29" s="14"/>
      <c r="X29" s="12"/>
      <c r="Y29" s="12"/>
      <c r="Z29" s="12" t="s">
        <v>183</v>
      </c>
      <c r="AA29" s="12"/>
      <c r="AB29" s="12"/>
      <c r="AC29" s="12"/>
      <c r="AD29" s="12"/>
      <c r="AE29" s="12"/>
      <c r="AF29" s="12">
        <v>361</v>
      </c>
    </row>
    <row r="30" spans="1:32" ht="15.75" x14ac:dyDescent="0.25">
      <c r="A30" s="2">
        <v>44848</v>
      </c>
      <c r="B30" s="63" t="s">
        <v>53</v>
      </c>
      <c r="C30" s="72">
        <v>22.525639000000002</v>
      </c>
      <c r="D30" s="72">
        <v>72.760495000000006</v>
      </c>
      <c r="E30">
        <v>-16.596900000000002</v>
      </c>
      <c r="F30">
        <v>-10.996600000000001</v>
      </c>
      <c r="G30" s="20"/>
      <c r="H30" s="20"/>
      <c r="I30">
        <v>42.126600000000003</v>
      </c>
      <c r="J30" s="20"/>
      <c r="K30" s="20"/>
      <c r="L30" s="20">
        <v>14.7</v>
      </c>
      <c r="M30" s="20"/>
      <c r="N30" s="20">
        <v>21.5</v>
      </c>
      <c r="O30" s="20"/>
      <c r="P30" s="20">
        <v>9</v>
      </c>
      <c r="Q30" s="20"/>
      <c r="R30" s="20">
        <v>11</v>
      </c>
      <c r="S30" s="20"/>
      <c r="T30" s="20">
        <v>0.32</v>
      </c>
      <c r="U30" s="20"/>
      <c r="V30" s="21"/>
      <c r="W30" s="21"/>
      <c r="X30" s="20"/>
      <c r="Y30" s="20"/>
      <c r="Z30" s="20" t="s">
        <v>183</v>
      </c>
      <c r="AA30" s="20"/>
      <c r="AB30" s="20"/>
      <c r="AC30" s="20"/>
      <c r="AD30" s="20"/>
      <c r="AE30" s="20"/>
      <c r="AF30" s="20">
        <v>362</v>
      </c>
    </row>
    <row r="31" spans="1:32" ht="15.75" x14ac:dyDescent="0.25">
      <c r="A31" s="2">
        <v>44848</v>
      </c>
      <c r="B31" s="64"/>
      <c r="C31" s="72"/>
      <c r="D31" s="72"/>
      <c r="G31" s="20"/>
      <c r="H31" s="20"/>
      <c r="J31" s="20"/>
      <c r="K31" s="20"/>
      <c r="L31" s="20">
        <v>15.4</v>
      </c>
      <c r="M31" s="20"/>
      <c r="N31" s="20">
        <v>21.5</v>
      </c>
      <c r="O31" s="20"/>
      <c r="P31" s="20">
        <v>9.3000000000000007</v>
      </c>
      <c r="Q31" s="20"/>
      <c r="R31" s="20">
        <v>12.6</v>
      </c>
      <c r="S31" s="20"/>
      <c r="T31" s="20">
        <v>0.37</v>
      </c>
      <c r="U31" s="20"/>
      <c r="V31" s="21"/>
      <c r="W31" s="21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ht="15.75" x14ac:dyDescent="0.25">
      <c r="A32" s="2">
        <v>44848</v>
      </c>
      <c r="B32" s="65"/>
      <c r="C32" s="72"/>
      <c r="D32" s="72"/>
      <c r="G32" s="20"/>
      <c r="H32" s="20"/>
      <c r="J32" s="20"/>
      <c r="K32" s="20"/>
      <c r="L32" s="20">
        <v>15.7</v>
      </c>
      <c r="M32" s="20"/>
      <c r="N32" s="20">
        <v>21.7</v>
      </c>
      <c r="O32" s="20"/>
      <c r="P32" s="20">
        <v>9.5</v>
      </c>
      <c r="Q32" s="20"/>
      <c r="R32" s="20">
        <v>12.3</v>
      </c>
      <c r="S32" s="20"/>
      <c r="T32" s="20">
        <v>0.36</v>
      </c>
      <c r="U32" s="20"/>
      <c r="V32" s="21"/>
      <c r="W32" s="21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ht="15.75" x14ac:dyDescent="0.25">
      <c r="A33" s="2">
        <v>44848</v>
      </c>
      <c r="B33" s="11" t="s">
        <v>54</v>
      </c>
      <c r="C33" s="13">
        <v>22.527574999999999</v>
      </c>
      <c r="D33" s="13">
        <v>72.759127000000007</v>
      </c>
      <c r="E33">
        <v>-16.726500000000001</v>
      </c>
      <c r="F33">
        <v>-10.9131</v>
      </c>
      <c r="G33" s="12"/>
      <c r="H33" s="12"/>
      <c r="I33">
        <v>42.343400000000003</v>
      </c>
      <c r="J33" s="12"/>
      <c r="K33" s="12"/>
      <c r="L33" s="12">
        <v>26.6</v>
      </c>
      <c r="M33" s="12"/>
      <c r="N33" s="12">
        <v>21.3</v>
      </c>
      <c r="O33" s="12"/>
      <c r="P33" s="12">
        <v>16.7</v>
      </c>
      <c r="Q33" s="12"/>
      <c r="R33" s="12">
        <v>15.3</v>
      </c>
      <c r="S33" s="12"/>
      <c r="T33" s="12">
        <v>0.45</v>
      </c>
      <c r="U33" s="12"/>
      <c r="V33" s="14"/>
      <c r="W33" s="14"/>
      <c r="X33" s="12"/>
      <c r="Y33" s="12"/>
      <c r="Z33" s="12" t="s">
        <v>183</v>
      </c>
      <c r="AA33" s="12"/>
      <c r="AB33" s="12"/>
      <c r="AC33" s="12"/>
      <c r="AD33" s="12"/>
      <c r="AE33" s="12"/>
      <c r="AF33" s="12">
        <v>366</v>
      </c>
    </row>
    <row r="34" spans="1:32" ht="15.75" x14ac:dyDescent="0.25">
      <c r="A34" s="2">
        <v>44848</v>
      </c>
      <c r="B34" s="11" t="s">
        <v>55</v>
      </c>
      <c r="C34" s="13">
        <v>22.527161</v>
      </c>
      <c r="D34" s="13">
        <v>72.759162000000003</v>
      </c>
      <c r="E34">
        <v>-15.6617</v>
      </c>
      <c r="F34">
        <v>-11.229799999999999</v>
      </c>
      <c r="G34" s="12"/>
      <c r="H34" s="12"/>
      <c r="I34">
        <v>41.618099999999998</v>
      </c>
      <c r="J34" s="12"/>
      <c r="K34" s="12"/>
      <c r="L34" s="12">
        <v>29.1</v>
      </c>
      <c r="M34" s="12"/>
      <c r="N34" s="12">
        <v>21.1</v>
      </c>
      <c r="O34" s="12"/>
      <c r="P34" s="12">
        <v>18.600000000000001</v>
      </c>
      <c r="Q34" s="12"/>
      <c r="R34" s="12">
        <v>15.9</v>
      </c>
      <c r="S34" s="12"/>
      <c r="T34" s="12">
        <v>0.47</v>
      </c>
      <c r="U34" s="12"/>
      <c r="V34" s="14"/>
      <c r="W34" s="14"/>
      <c r="X34" s="12"/>
      <c r="Y34" s="12"/>
      <c r="Z34" s="12" t="s">
        <v>183</v>
      </c>
      <c r="AA34" s="12"/>
      <c r="AB34" s="12"/>
      <c r="AC34" s="12"/>
      <c r="AD34" s="12"/>
      <c r="AE34" s="12"/>
      <c r="AF34" s="12">
        <v>366</v>
      </c>
    </row>
    <row r="35" spans="1:32" ht="15.75" x14ac:dyDescent="0.25">
      <c r="A35" s="2">
        <v>44848</v>
      </c>
      <c r="B35" s="11" t="s">
        <v>56</v>
      </c>
      <c r="C35" s="13">
        <v>22.527168</v>
      </c>
      <c r="D35" s="13">
        <v>72.759822</v>
      </c>
      <c r="E35">
        <v>-16.106100000000001</v>
      </c>
      <c r="F35">
        <v>-11.6509</v>
      </c>
      <c r="G35" s="12"/>
      <c r="H35" s="12"/>
      <c r="I35">
        <v>41.168199999999999</v>
      </c>
      <c r="J35" s="12"/>
      <c r="K35" s="12"/>
      <c r="L35" s="12">
        <v>34</v>
      </c>
      <c r="M35" s="12"/>
      <c r="N35" s="12">
        <v>21.1</v>
      </c>
      <c r="O35" s="12"/>
      <c r="P35" s="12">
        <v>22.7</v>
      </c>
      <c r="Q35" s="12"/>
      <c r="R35" s="12">
        <v>29.5</v>
      </c>
      <c r="S35" s="12"/>
      <c r="T35" s="12">
        <v>0.86</v>
      </c>
      <c r="U35" s="12"/>
      <c r="V35" s="14"/>
      <c r="W35" s="14"/>
      <c r="X35" s="12"/>
      <c r="Y35" s="12"/>
      <c r="Z35" s="12" t="s">
        <v>183</v>
      </c>
      <c r="AA35" s="12"/>
      <c r="AB35" s="12"/>
      <c r="AC35" s="12"/>
      <c r="AD35" s="12"/>
      <c r="AE35" s="12"/>
      <c r="AF35" s="12">
        <v>365</v>
      </c>
    </row>
    <row r="36" spans="1:32" ht="15.75" x14ac:dyDescent="0.25">
      <c r="A36" s="2">
        <v>44848</v>
      </c>
      <c r="B36" s="11" t="s">
        <v>57</v>
      </c>
      <c r="C36" s="13">
        <v>22.527736000000001</v>
      </c>
      <c r="D36" s="13">
        <v>72.759854000000004</v>
      </c>
      <c r="E36">
        <v>-15.572699999999999</v>
      </c>
      <c r="F36">
        <v>-10.319100000000001</v>
      </c>
      <c r="G36" s="12"/>
      <c r="H36" s="12"/>
      <c r="I36">
        <v>41.391599999999997</v>
      </c>
      <c r="J36" s="12"/>
      <c r="K36" s="12"/>
      <c r="L36" s="12">
        <v>35.9</v>
      </c>
      <c r="M36" s="12"/>
      <c r="N36" s="12">
        <v>21.3</v>
      </c>
      <c r="O36" s="12"/>
      <c r="P36" s="12">
        <v>24.4</v>
      </c>
      <c r="Q36" s="12"/>
      <c r="R36" s="12">
        <v>25.2</v>
      </c>
      <c r="S36" s="12"/>
      <c r="T36" s="12">
        <v>0.74</v>
      </c>
      <c r="U36" s="12"/>
      <c r="V36" s="14"/>
      <c r="W36" s="14"/>
      <c r="X36" s="12"/>
      <c r="Y36" s="12"/>
      <c r="Z36" s="12" t="s">
        <v>183</v>
      </c>
      <c r="AA36" s="12"/>
      <c r="AB36" s="12"/>
      <c r="AC36" s="12"/>
      <c r="AD36" s="12"/>
      <c r="AE36" s="12"/>
      <c r="AF36" s="12">
        <v>365</v>
      </c>
    </row>
    <row r="37" spans="1:32" ht="15.75" x14ac:dyDescent="0.25">
      <c r="A37" s="2">
        <v>44848</v>
      </c>
      <c r="B37" s="63" t="s">
        <v>58</v>
      </c>
      <c r="C37" s="72">
        <v>22.527453999999999</v>
      </c>
      <c r="D37" s="72">
        <v>72.759597999999997</v>
      </c>
      <c r="E37">
        <v>-16.136500000000002</v>
      </c>
      <c r="F37">
        <v>-10.7204</v>
      </c>
      <c r="G37" s="20"/>
      <c r="H37" s="20"/>
      <c r="I37">
        <v>41.233699999999999</v>
      </c>
      <c r="J37" s="20"/>
      <c r="K37" s="20"/>
      <c r="L37" s="20">
        <v>27.6</v>
      </c>
      <c r="M37" s="20"/>
      <c r="N37" s="20">
        <v>21.1</v>
      </c>
      <c r="O37" s="20"/>
      <c r="P37" s="20">
        <v>17.399999999999999</v>
      </c>
      <c r="Q37" s="20"/>
      <c r="R37" s="20">
        <v>17.3</v>
      </c>
      <c r="S37" s="20"/>
      <c r="T37" s="20">
        <v>0.51</v>
      </c>
      <c r="U37" s="20"/>
      <c r="V37" s="21"/>
      <c r="W37" s="21"/>
      <c r="X37" s="20"/>
      <c r="Y37" s="20"/>
      <c r="Z37" s="20" t="s">
        <v>183</v>
      </c>
      <c r="AA37" s="12"/>
      <c r="AB37" s="12"/>
      <c r="AC37" s="20"/>
      <c r="AD37" s="20"/>
      <c r="AE37" s="20"/>
      <c r="AF37" s="20">
        <v>365</v>
      </c>
    </row>
    <row r="38" spans="1:32" ht="15.75" x14ac:dyDescent="0.25">
      <c r="A38" s="2">
        <v>44848</v>
      </c>
      <c r="B38" s="64"/>
      <c r="C38" s="72"/>
      <c r="D38" s="72"/>
      <c r="G38" s="20"/>
      <c r="H38" s="20"/>
      <c r="J38" s="20"/>
      <c r="K38" s="20"/>
      <c r="L38" s="20">
        <v>27.5</v>
      </c>
      <c r="M38" s="20"/>
      <c r="N38" s="20">
        <v>21.1</v>
      </c>
      <c r="O38" s="20"/>
      <c r="P38" s="20">
        <v>17.399999999999999</v>
      </c>
      <c r="Q38" s="20"/>
      <c r="R38" s="20">
        <v>18.8</v>
      </c>
      <c r="S38" s="20"/>
      <c r="T38" s="20">
        <v>0.55000000000000004</v>
      </c>
      <c r="U38" s="20"/>
      <c r="V38" s="21"/>
      <c r="W38" s="21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ht="15.75" x14ac:dyDescent="0.25">
      <c r="A39" s="2">
        <v>44848</v>
      </c>
      <c r="B39" s="65"/>
      <c r="C39" s="72"/>
      <c r="D39" s="72"/>
      <c r="G39" s="20"/>
      <c r="H39" s="20"/>
      <c r="J39" s="20"/>
      <c r="K39" s="20"/>
      <c r="L39" s="20">
        <v>26.7</v>
      </c>
      <c r="M39" s="20"/>
      <c r="N39" s="20">
        <v>21.1</v>
      </c>
      <c r="O39" s="20"/>
      <c r="P39" s="20">
        <v>16.7</v>
      </c>
      <c r="Q39" s="20"/>
      <c r="R39" s="20">
        <v>17</v>
      </c>
      <c r="S39" s="20"/>
      <c r="T39" s="20">
        <v>0.5</v>
      </c>
      <c r="U39" s="20"/>
      <c r="V39" s="21"/>
      <c r="W39" s="21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ht="15.75" x14ac:dyDescent="0.25">
      <c r="A40" s="2">
        <v>44848</v>
      </c>
      <c r="B40" s="11" t="s">
        <v>59</v>
      </c>
      <c r="C40" s="13">
        <v>22.526731999999999</v>
      </c>
      <c r="D40" s="13">
        <v>72.757886999999997</v>
      </c>
      <c r="E40">
        <v>-16.274899999999999</v>
      </c>
      <c r="F40">
        <v>-10.4284</v>
      </c>
      <c r="G40" s="12"/>
      <c r="H40" s="12"/>
      <c r="I40">
        <v>42.927</v>
      </c>
      <c r="J40" s="12"/>
      <c r="K40" s="12"/>
      <c r="L40" s="12">
        <v>34.6</v>
      </c>
      <c r="M40" s="12"/>
      <c r="N40" s="12">
        <v>21.1</v>
      </c>
      <c r="O40" s="12"/>
      <c r="P40" s="12">
        <v>23.2</v>
      </c>
      <c r="Q40" s="12"/>
      <c r="R40" s="12">
        <v>28.3</v>
      </c>
      <c r="S40" s="12"/>
      <c r="T40" s="12">
        <v>0.83</v>
      </c>
      <c r="U40" s="12"/>
      <c r="V40" s="14"/>
      <c r="W40" s="14"/>
      <c r="X40" s="12"/>
      <c r="Y40" s="12"/>
      <c r="Z40" s="12" t="s">
        <v>183</v>
      </c>
      <c r="AA40" s="12"/>
      <c r="AB40" s="12"/>
      <c r="AC40" s="12"/>
      <c r="AD40" s="12"/>
      <c r="AE40" s="12"/>
      <c r="AF40" s="12">
        <v>367</v>
      </c>
    </row>
    <row r="41" spans="1:32" ht="15.75" x14ac:dyDescent="0.25">
      <c r="A41" s="2">
        <v>44848</v>
      </c>
      <c r="B41" s="11" t="s">
        <v>60</v>
      </c>
      <c r="C41" s="13">
        <v>22.526313999999999</v>
      </c>
      <c r="D41" s="13">
        <v>72.757891000000001</v>
      </c>
      <c r="E41">
        <v>-15.7128</v>
      </c>
      <c r="F41">
        <v>-10.385400000000001</v>
      </c>
      <c r="G41" s="12"/>
      <c r="H41" s="12"/>
      <c r="I41">
        <v>42.92</v>
      </c>
      <c r="J41" s="12"/>
      <c r="K41" s="12"/>
      <c r="L41" s="12">
        <v>38.200000000000003</v>
      </c>
      <c r="M41" s="12"/>
      <c r="N41" s="12">
        <v>21.1</v>
      </c>
      <c r="O41" s="12"/>
      <c r="P41" s="12">
        <v>26.5</v>
      </c>
      <c r="Q41" s="12"/>
      <c r="R41" s="12">
        <v>31.4</v>
      </c>
      <c r="S41" s="12"/>
      <c r="T41" s="12">
        <v>0.92</v>
      </c>
      <c r="U41" s="12"/>
      <c r="V41" s="14"/>
      <c r="W41" s="14"/>
      <c r="X41" s="12"/>
      <c r="Y41" s="12"/>
      <c r="Z41" s="12" t="s">
        <v>183</v>
      </c>
      <c r="AA41" s="12"/>
      <c r="AB41" s="12"/>
      <c r="AC41" s="12"/>
      <c r="AD41" s="12"/>
      <c r="AE41" s="12"/>
      <c r="AF41" s="12">
        <v>368</v>
      </c>
    </row>
    <row r="42" spans="1:32" ht="15.75" x14ac:dyDescent="0.25">
      <c r="A42" s="2">
        <v>44848</v>
      </c>
      <c r="B42" s="11" t="s">
        <v>61</v>
      </c>
      <c r="C42" s="13">
        <v>22.526243999999998</v>
      </c>
      <c r="D42" s="13">
        <v>72.757237000000003</v>
      </c>
      <c r="E42">
        <v>-14.757400000000001</v>
      </c>
      <c r="F42">
        <v>-9.2955699999999997</v>
      </c>
      <c r="G42" s="12"/>
      <c r="H42" s="12"/>
      <c r="I42">
        <v>40.636200000000002</v>
      </c>
      <c r="J42" s="12"/>
      <c r="K42" s="12"/>
      <c r="L42" s="12">
        <v>29.4</v>
      </c>
      <c r="M42" s="12"/>
      <c r="N42" s="12">
        <v>21.1</v>
      </c>
      <c r="O42" s="12"/>
      <c r="P42" s="12">
        <v>18.8</v>
      </c>
      <c r="Q42" s="12"/>
      <c r="R42" s="12">
        <v>25.1</v>
      </c>
      <c r="S42" s="12"/>
      <c r="T42" s="12">
        <v>0.74</v>
      </c>
      <c r="U42" s="12"/>
      <c r="V42" s="14"/>
      <c r="W42" s="14"/>
      <c r="X42" s="12"/>
      <c r="Y42" s="12"/>
      <c r="Z42" s="12" t="s">
        <v>183</v>
      </c>
      <c r="AA42" s="12"/>
      <c r="AB42" s="12"/>
      <c r="AC42" s="12"/>
      <c r="AD42" s="12"/>
      <c r="AE42" s="12"/>
      <c r="AF42" s="12">
        <v>368</v>
      </c>
    </row>
    <row r="43" spans="1:32" ht="15.75" x14ac:dyDescent="0.25">
      <c r="A43" s="2">
        <v>44848</v>
      </c>
      <c r="B43" s="11" t="s">
        <v>62</v>
      </c>
      <c r="C43" s="13">
        <v>22.526762999999999</v>
      </c>
      <c r="D43" s="13">
        <v>72.757237000000003</v>
      </c>
      <c r="E43">
        <v>-15.495900000000001</v>
      </c>
      <c r="F43">
        <v>-9.9912799999999997</v>
      </c>
      <c r="G43" s="12"/>
      <c r="H43" s="12"/>
      <c r="I43">
        <v>39.964100000000002</v>
      </c>
      <c r="J43" s="12"/>
      <c r="K43" s="12"/>
      <c r="L43" s="12">
        <v>27.2</v>
      </c>
      <c r="M43" s="12"/>
      <c r="N43" s="12">
        <v>21.1</v>
      </c>
      <c r="O43" s="12"/>
      <c r="P43" s="12">
        <v>17.100000000000001</v>
      </c>
      <c r="Q43" s="12"/>
      <c r="R43" s="12">
        <v>22.9</v>
      </c>
      <c r="S43" s="12"/>
      <c r="T43" s="12">
        <v>0.67</v>
      </c>
      <c r="U43" s="12"/>
      <c r="V43" s="14"/>
      <c r="W43" s="14"/>
      <c r="X43" s="12"/>
      <c r="Y43" s="12"/>
      <c r="Z43" s="12" t="s">
        <v>183</v>
      </c>
      <c r="AA43" s="12"/>
      <c r="AB43" s="12"/>
      <c r="AC43" s="12"/>
      <c r="AD43" s="12"/>
      <c r="AE43" s="12"/>
      <c r="AF43" s="12">
        <v>368</v>
      </c>
    </row>
    <row r="44" spans="1:32" ht="15.75" x14ac:dyDescent="0.25">
      <c r="A44" s="2">
        <v>44848</v>
      </c>
      <c r="B44" s="63" t="s">
        <v>63</v>
      </c>
      <c r="C44" s="72">
        <v>22.526524999999999</v>
      </c>
      <c r="D44" s="72">
        <v>72.757638</v>
      </c>
      <c r="E44">
        <v>-16.460999999999999</v>
      </c>
      <c r="F44">
        <v>-10.164300000000001</v>
      </c>
      <c r="G44" s="20"/>
      <c r="H44" s="20"/>
      <c r="I44">
        <v>43.157899999999998</v>
      </c>
      <c r="J44" s="20"/>
      <c r="K44" s="20"/>
      <c r="L44" s="20">
        <v>35.9</v>
      </c>
      <c r="M44" s="20"/>
      <c r="N44" s="20">
        <v>21.1</v>
      </c>
      <c r="O44" s="20"/>
      <c r="P44" s="20">
        <v>24.4</v>
      </c>
      <c r="Q44" s="20"/>
      <c r="R44" s="20">
        <v>29.7</v>
      </c>
      <c r="S44" s="20"/>
      <c r="T44" s="20">
        <v>0.87</v>
      </c>
      <c r="U44" s="20"/>
      <c r="V44" s="21"/>
      <c r="W44" s="21"/>
      <c r="X44" s="20"/>
      <c r="Y44" s="20"/>
      <c r="Z44" s="20" t="s">
        <v>183</v>
      </c>
      <c r="AA44" s="20"/>
      <c r="AB44" s="20"/>
      <c r="AC44" s="20"/>
      <c r="AD44" s="20"/>
      <c r="AE44" s="20"/>
      <c r="AF44" s="20">
        <v>367</v>
      </c>
    </row>
    <row r="45" spans="1:32" ht="15.75" x14ac:dyDescent="0.25">
      <c r="A45" s="2">
        <v>44848</v>
      </c>
      <c r="B45" s="64"/>
      <c r="C45" s="72"/>
      <c r="D45" s="72"/>
      <c r="G45" s="20"/>
      <c r="H45" s="20"/>
      <c r="J45" s="20"/>
      <c r="K45" s="20"/>
      <c r="L45" s="20">
        <v>33.200000000000003</v>
      </c>
      <c r="M45" s="20"/>
      <c r="N45" s="20">
        <v>21.1</v>
      </c>
      <c r="O45" s="20"/>
      <c r="P45" s="20">
        <v>22</v>
      </c>
      <c r="Q45" s="20"/>
      <c r="R45" s="20">
        <v>26</v>
      </c>
      <c r="S45" s="20"/>
      <c r="T45" s="20">
        <v>0.76</v>
      </c>
      <c r="U45" s="20"/>
      <c r="V45" s="21"/>
      <c r="W45" s="21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ht="15.75" x14ac:dyDescent="0.25">
      <c r="A46" s="2">
        <v>44848</v>
      </c>
      <c r="B46" s="65"/>
      <c r="C46" s="72"/>
      <c r="D46" s="72"/>
      <c r="G46" s="20"/>
      <c r="H46" s="20"/>
      <c r="J46" s="20"/>
      <c r="K46" s="20"/>
      <c r="L46" s="20">
        <v>35.299999999999997</v>
      </c>
      <c r="M46" s="20"/>
      <c r="N46" s="20">
        <v>21.1</v>
      </c>
      <c r="O46" s="20"/>
      <c r="P46" s="20">
        <v>23.8</v>
      </c>
      <c r="Q46" s="20"/>
      <c r="R46" s="20">
        <v>31.9</v>
      </c>
      <c r="S46" s="20"/>
      <c r="T46" s="20">
        <v>0.93</v>
      </c>
      <c r="U46" s="20"/>
      <c r="V46" s="21"/>
      <c r="W46" s="21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ht="15.75" x14ac:dyDescent="0.25">
      <c r="A47" s="2">
        <v>44848</v>
      </c>
      <c r="B47" s="11" t="s">
        <v>64</v>
      </c>
      <c r="C47" s="13">
        <v>22.527958000000002</v>
      </c>
      <c r="D47" s="13">
        <v>72.750394999999997</v>
      </c>
      <c r="E47">
        <v>-16.915600000000001</v>
      </c>
      <c r="F47">
        <v>-9.7538199999999993</v>
      </c>
      <c r="G47" s="12"/>
      <c r="H47" s="12"/>
      <c r="I47">
        <v>42.785400000000003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4"/>
      <c r="W47" s="14"/>
      <c r="X47" s="12"/>
      <c r="Y47" s="12"/>
      <c r="Z47" s="12"/>
      <c r="AA47" s="12"/>
      <c r="AB47" s="12"/>
      <c r="AC47" s="12"/>
      <c r="AD47" s="12"/>
      <c r="AE47" s="12"/>
      <c r="AF47" s="12">
        <v>370</v>
      </c>
    </row>
    <row r="48" spans="1:32" ht="15.75" x14ac:dyDescent="0.25">
      <c r="A48" s="2">
        <v>44848</v>
      </c>
      <c r="B48" s="11" t="s">
        <v>65</v>
      </c>
      <c r="C48" s="13">
        <v>22.528433</v>
      </c>
      <c r="D48" s="13">
        <v>72.750435999999993</v>
      </c>
      <c r="E48">
        <v>-15.9918</v>
      </c>
      <c r="F48">
        <v>-10.9452</v>
      </c>
      <c r="G48" s="12"/>
      <c r="H48" s="12"/>
      <c r="I48">
        <v>43.306800000000003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4"/>
      <c r="W48" s="14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ht="15.75" x14ac:dyDescent="0.25">
      <c r="A49" s="2">
        <v>44848</v>
      </c>
      <c r="B49" s="11" t="s">
        <v>66</v>
      </c>
      <c r="C49" s="13">
        <v>22.528528999999999</v>
      </c>
      <c r="D49" s="13">
        <v>72.751031999999995</v>
      </c>
      <c r="E49">
        <v>-16.1068</v>
      </c>
      <c r="F49">
        <v>-10.831200000000001</v>
      </c>
      <c r="G49" s="12"/>
      <c r="H49" s="12"/>
      <c r="I49">
        <v>41.740099999999998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4"/>
      <c r="W49" s="14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5.75" x14ac:dyDescent="0.25">
      <c r="A50" s="2">
        <v>44848</v>
      </c>
      <c r="B50" s="11" t="s">
        <v>67</v>
      </c>
      <c r="C50" s="13">
        <v>22.527949</v>
      </c>
      <c r="D50" s="13">
        <v>72.751069000000001</v>
      </c>
      <c r="E50">
        <v>-16.998899999999999</v>
      </c>
      <c r="F50">
        <v>-10.141299999999999</v>
      </c>
      <c r="G50" s="12"/>
      <c r="H50" s="12"/>
      <c r="I50">
        <v>41.578899999999997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4"/>
      <c r="W50" s="14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5.75" x14ac:dyDescent="0.25">
      <c r="A51" s="2">
        <v>44848</v>
      </c>
      <c r="B51" s="63" t="s">
        <v>68</v>
      </c>
      <c r="C51" s="72">
        <v>22.528162999999999</v>
      </c>
      <c r="D51" s="72">
        <v>72.750758000000005</v>
      </c>
      <c r="E51">
        <v>-16.7456</v>
      </c>
      <c r="F51">
        <v>-11.2075</v>
      </c>
      <c r="G51" s="20"/>
      <c r="H51" s="20"/>
      <c r="I51">
        <v>42.82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14"/>
      <c r="W51" s="14"/>
      <c r="X51" s="12"/>
      <c r="Y51" s="20"/>
      <c r="Z51" s="12"/>
      <c r="AA51" s="20"/>
      <c r="AB51" s="20"/>
      <c r="AC51" s="20"/>
      <c r="AD51" s="20"/>
      <c r="AE51" s="20"/>
      <c r="AF51" s="20"/>
    </row>
    <row r="52" spans="1:32" ht="15.75" x14ac:dyDescent="0.25">
      <c r="A52" s="2">
        <v>44848</v>
      </c>
      <c r="B52" s="64"/>
      <c r="C52" s="72"/>
      <c r="D52" s="72"/>
      <c r="G52" s="20"/>
      <c r="H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14"/>
      <c r="W52" s="14"/>
      <c r="X52" s="12"/>
      <c r="Y52" s="20"/>
      <c r="Z52" s="20"/>
      <c r="AA52" s="20"/>
      <c r="AB52" s="20"/>
      <c r="AC52" s="20"/>
      <c r="AD52" s="20"/>
      <c r="AE52" s="20"/>
      <c r="AF52" s="20"/>
    </row>
    <row r="53" spans="1:32" ht="15.75" x14ac:dyDescent="0.25">
      <c r="A53" s="2">
        <v>44848</v>
      </c>
      <c r="B53" s="65"/>
      <c r="C53" s="72"/>
      <c r="D53" s="72"/>
      <c r="G53" s="20"/>
      <c r="H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14"/>
      <c r="W53" s="14"/>
      <c r="X53" s="12"/>
      <c r="Y53" s="20"/>
      <c r="Z53" s="20"/>
      <c r="AA53" s="20"/>
      <c r="AB53" s="20"/>
      <c r="AC53" s="20"/>
      <c r="AD53" s="20"/>
      <c r="AE53" s="20"/>
      <c r="AF53" s="20"/>
    </row>
    <row r="54" spans="1:32" ht="15.75" x14ac:dyDescent="0.25">
      <c r="A54" s="2">
        <v>44848</v>
      </c>
      <c r="B54" s="11" t="s">
        <v>69</v>
      </c>
      <c r="C54" s="13">
        <v>22.526748000000001</v>
      </c>
      <c r="D54" s="13">
        <v>72.749919000000006</v>
      </c>
      <c r="E54">
        <v>-16.331900000000001</v>
      </c>
      <c r="F54">
        <v>-10.8561</v>
      </c>
      <c r="G54" s="12"/>
      <c r="H54" s="12"/>
      <c r="I54">
        <v>41.965699999999998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4"/>
      <c r="W54" s="14"/>
      <c r="X54" s="12"/>
      <c r="Y54" s="12"/>
      <c r="Z54" s="12" t="s">
        <v>183</v>
      </c>
      <c r="AA54" s="12"/>
      <c r="AB54" s="12"/>
      <c r="AC54" s="12"/>
      <c r="AD54" s="12"/>
      <c r="AE54" s="12"/>
      <c r="AF54" s="12">
        <v>369</v>
      </c>
    </row>
    <row r="55" spans="1:32" ht="15.75" x14ac:dyDescent="0.25">
      <c r="A55" s="2">
        <v>44848</v>
      </c>
      <c r="B55" s="11" t="s">
        <v>70</v>
      </c>
      <c r="C55" s="13">
        <v>22.526719</v>
      </c>
      <c r="D55" s="13">
        <v>72.749467999999993</v>
      </c>
      <c r="E55">
        <v>-15.7559</v>
      </c>
      <c r="F55">
        <v>-10.682499999999999</v>
      </c>
      <c r="G55" s="12"/>
      <c r="H55" s="12"/>
      <c r="I55">
        <v>41.899000000000001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4"/>
      <c r="W55" s="14"/>
      <c r="X55" s="12"/>
      <c r="Y55" s="12"/>
      <c r="Z55" s="12" t="s">
        <v>183</v>
      </c>
      <c r="AA55" s="12"/>
      <c r="AB55" s="12"/>
      <c r="AC55" s="12"/>
      <c r="AD55" s="12"/>
      <c r="AE55" s="12"/>
      <c r="AF55" s="12"/>
    </row>
    <row r="56" spans="1:32" ht="15.75" x14ac:dyDescent="0.25">
      <c r="A56" s="2">
        <v>44848</v>
      </c>
      <c r="B56" s="11" t="s">
        <v>71</v>
      </c>
      <c r="C56" s="13">
        <v>22.526145</v>
      </c>
      <c r="D56" s="13">
        <v>72.749489999999994</v>
      </c>
      <c r="E56">
        <v>-14.844200000000001</v>
      </c>
      <c r="F56">
        <v>-9.5869800000000005</v>
      </c>
      <c r="G56" s="12"/>
      <c r="H56" s="12"/>
      <c r="I56">
        <v>41.402200000000001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4"/>
      <c r="W56" s="14"/>
      <c r="X56" s="12"/>
      <c r="Y56" s="12"/>
      <c r="Z56" s="12" t="s">
        <v>183</v>
      </c>
      <c r="AA56" s="12"/>
      <c r="AB56" s="12"/>
      <c r="AC56" s="12"/>
      <c r="AD56" s="12"/>
      <c r="AE56" s="12"/>
      <c r="AF56" s="12"/>
    </row>
    <row r="57" spans="1:32" ht="15.75" x14ac:dyDescent="0.25">
      <c r="A57" s="2">
        <v>44848</v>
      </c>
      <c r="B57" s="11" t="s">
        <v>72</v>
      </c>
      <c r="C57" s="13">
        <v>22.526285999999999</v>
      </c>
      <c r="D57" s="13">
        <v>72.750055000000003</v>
      </c>
      <c r="E57">
        <v>-16.141300000000001</v>
      </c>
      <c r="F57">
        <v>-9.38401</v>
      </c>
      <c r="G57" s="12"/>
      <c r="H57" s="12"/>
      <c r="I57">
        <v>42.398499999999999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4"/>
      <c r="W57" s="14"/>
      <c r="X57" s="12"/>
      <c r="Y57" s="12"/>
      <c r="Z57" s="12" t="s">
        <v>183</v>
      </c>
      <c r="AA57" s="12"/>
      <c r="AB57" s="12"/>
      <c r="AC57" s="12"/>
      <c r="AD57" s="12"/>
      <c r="AE57" s="12"/>
      <c r="AF57" s="31"/>
    </row>
    <row r="58" spans="1:32" ht="15.75" x14ac:dyDescent="0.25">
      <c r="A58" s="2">
        <v>44848</v>
      </c>
      <c r="B58" s="63" t="s">
        <v>73</v>
      </c>
      <c r="C58" s="72">
        <v>22.526437000000001</v>
      </c>
      <c r="D58" s="72">
        <v>72.749791000000002</v>
      </c>
      <c r="E58">
        <v>-15.619199999999999</v>
      </c>
      <c r="F58">
        <v>-10.5328</v>
      </c>
      <c r="G58" s="20"/>
      <c r="H58" s="20"/>
      <c r="I58">
        <v>41.648499999999999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14"/>
      <c r="W58" s="14"/>
      <c r="X58" s="12"/>
      <c r="Y58" s="20"/>
      <c r="Z58" s="12" t="s">
        <v>183</v>
      </c>
      <c r="AA58" s="20"/>
      <c r="AB58" s="20"/>
      <c r="AC58" s="20"/>
      <c r="AD58" s="20"/>
      <c r="AE58" s="20"/>
      <c r="AF58" s="20"/>
    </row>
    <row r="59" spans="1:32" ht="15.75" x14ac:dyDescent="0.25">
      <c r="A59" s="2">
        <v>44848</v>
      </c>
      <c r="B59" s="64"/>
      <c r="C59" s="72"/>
      <c r="D59" s="72"/>
      <c r="G59" s="20"/>
      <c r="H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14"/>
      <c r="W59" s="14"/>
      <c r="X59" s="12"/>
      <c r="Y59" s="20"/>
      <c r="Z59" s="20"/>
      <c r="AA59" s="20"/>
      <c r="AB59" s="20"/>
      <c r="AC59" s="20"/>
      <c r="AD59" s="20"/>
      <c r="AE59" s="20"/>
      <c r="AF59" s="20"/>
    </row>
    <row r="60" spans="1:32" ht="15.75" x14ac:dyDescent="0.25">
      <c r="A60" s="2">
        <v>44848</v>
      </c>
      <c r="B60" s="65"/>
      <c r="C60" s="72"/>
      <c r="D60" s="72"/>
      <c r="G60" s="20"/>
      <c r="H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14"/>
      <c r="W60" s="14"/>
      <c r="X60" s="12"/>
      <c r="Y60" s="20"/>
      <c r="Z60" s="20"/>
      <c r="AA60" s="20"/>
      <c r="AB60" s="20"/>
      <c r="AC60" s="20"/>
      <c r="AD60" s="20"/>
      <c r="AE60" s="20"/>
      <c r="AF60" s="20"/>
    </row>
    <row r="61" spans="1:32" ht="15.75" x14ac:dyDescent="0.25">
      <c r="A61" s="2">
        <v>44848</v>
      </c>
      <c r="B61" s="11" t="s">
        <v>74</v>
      </c>
      <c r="C61" s="13">
        <v>22.527927999999999</v>
      </c>
      <c r="D61" s="13">
        <v>72.746617999999998</v>
      </c>
      <c r="E61">
        <v>-16.1221</v>
      </c>
      <c r="F61">
        <v>-10.809200000000001</v>
      </c>
      <c r="G61" s="12"/>
      <c r="H61" s="12"/>
      <c r="I61">
        <v>42.034199999999998</v>
      </c>
      <c r="J61" s="12"/>
      <c r="K61" s="12"/>
      <c r="L61">
        <v>40.6</v>
      </c>
      <c r="N61">
        <v>21.1</v>
      </c>
      <c r="P61">
        <v>28.8</v>
      </c>
      <c r="R61">
        <v>50.1</v>
      </c>
      <c r="T61">
        <v>1.47</v>
      </c>
      <c r="U61" s="12"/>
      <c r="V61" s="14"/>
      <c r="W61" s="14"/>
      <c r="X61" s="12"/>
      <c r="Y61" s="12"/>
      <c r="Z61" s="12" t="s">
        <v>183</v>
      </c>
      <c r="AA61" s="12"/>
      <c r="AB61" s="12"/>
      <c r="AC61" s="12"/>
      <c r="AD61" s="12"/>
      <c r="AE61" s="12"/>
      <c r="AF61" s="12">
        <v>373</v>
      </c>
    </row>
    <row r="62" spans="1:32" ht="15.75" x14ac:dyDescent="0.25">
      <c r="A62" s="2">
        <v>44848</v>
      </c>
      <c r="B62" s="11" t="s">
        <v>75</v>
      </c>
      <c r="C62" s="13">
        <v>22.527864000000001</v>
      </c>
      <c r="D62" s="13">
        <v>72.747112000000001</v>
      </c>
      <c r="E62">
        <v>-14.9344</v>
      </c>
      <c r="F62">
        <v>-9.6335300000000004</v>
      </c>
      <c r="G62" s="12"/>
      <c r="H62" s="12"/>
      <c r="I62">
        <v>41.439700000000002</v>
      </c>
      <c r="J62" s="12"/>
      <c r="K62" s="12"/>
      <c r="L62" s="12">
        <v>32.200000000000003</v>
      </c>
      <c r="M62" s="12"/>
      <c r="N62" s="12">
        <v>21.1</v>
      </c>
      <c r="O62" s="12"/>
      <c r="P62" s="12">
        <v>21.1</v>
      </c>
      <c r="Q62" s="12"/>
      <c r="R62" s="12">
        <v>90.2</v>
      </c>
      <c r="S62" s="12"/>
      <c r="T62" s="12">
        <v>2.65</v>
      </c>
      <c r="U62" s="12"/>
      <c r="V62" s="14"/>
      <c r="W62" s="14"/>
      <c r="X62" s="12"/>
      <c r="Y62" s="12"/>
      <c r="Z62" s="12" t="s">
        <v>183</v>
      </c>
      <c r="AA62" s="12"/>
      <c r="AB62" s="12"/>
      <c r="AC62" s="12"/>
      <c r="AD62" s="12"/>
      <c r="AE62" s="12"/>
      <c r="AF62" s="12">
        <v>371</v>
      </c>
    </row>
    <row r="63" spans="1:32" ht="15.75" x14ac:dyDescent="0.25">
      <c r="A63" s="2">
        <v>44848</v>
      </c>
      <c r="B63" s="11" t="s">
        <v>76</v>
      </c>
      <c r="C63" s="13">
        <v>22.528473000000002</v>
      </c>
      <c r="D63" s="13">
        <v>72.747141999999997</v>
      </c>
      <c r="E63">
        <v>-15.4834</v>
      </c>
      <c r="F63">
        <v>-10.2362</v>
      </c>
      <c r="G63" s="12"/>
      <c r="H63" s="12"/>
      <c r="I63">
        <v>41.923999999999999</v>
      </c>
      <c r="J63" s="12"/>
      <c r="K63" s="12"/>
      <c r="L63" s="12">
        <v>36.700000000000003</v>
      </c>
      <c r="M63" s="12"/>
      <c r="N63" s="12">
        <v>21.3</v>
      </c>
      <c r="O63" s="12"/>
      <c r="P63" s="12">
        <v>25.1</v>
      </c>
      <c r="Q63" s="12"/>
      <c r="R63" s="12">
        <v>42.7</v>
      </c>
      <c r="S63" s="12"/>
      <c r="T63" s="12">
        <v>1.25</v>
      </c>
      <c r="U63" s="12"/>
      <c r="V63" s="14"/>
      <c r="W63" s="14"/>
      <c r="X63" s="12"/>
      <c r="Y63" s="12"/>
      <c r="Z63" s="12" t="s">
        <v>183</v>
      </c>
      <c r="AA63" s="12"/>
      <c r="AB63" s="12"/>
      <c r="AC63" s="12"/>
      <c r="AD63" s="12"/>
      <c r="AE63" s="12"/>
      <c r="AF63" s="12">
        <v>372</v>
      </c>
    </row>
    <row r="64" spans="1:32" ht="15.75" x14ac:dyDescent="0.25">
      <c r="A64" s="2">
        <v>44848</v>
      </c>
      <c r="B64" s="11" t="s">
        <v>77</v>
      </c>
      <c r="C64" s="13">
        <v>22.528502</v>
      </c>
      <c r="D64" s="13">
        <v>72.746613999999994</v>
      </c>
      <c r="E64">
        <v>-15.786799999999999</v>
      </c>
      <c r="F64">
        <v>-10.8161</v>
      </c>
      <c r="G64" s="12"/>
      <c r="H64" s="12"/>
      <c r="I64">
        <v>41.9467</v>
      </c>
      <c r="J64" s="12"/>
      <c r="K64" s="12"/>
      <c r="L64" s="12">
        <v>22</v>
      </c>
      <c r="M64" s="12"/>
      <c r="N64" s="12">
        <v>21.3</v>
      </c>
      <c r="O64" s="12"/>
      <c r="P64" s="12">
        <v>25.1</v>
      </c>
      <c r="Q64" s="12"/>
      <c r="R64" s="12">
        <v>42.7</v>
      </c>
      <c r="S64" s="12"/>
      <c r="T64" s="12">
        <v>1.25</v>
      </c>
      <c r="U64" s="12"/>
      <c r="V64" s="14"/>
      <c r="W64" s="14"/>
      <c r="X64" s="12"/>
      <c r="Y64" s="12"/>
      <c r="Z64" s="12" t="s">
        <v>226</v>
      </c>
      <c r="AA64" s="12"/>
      <c r="AB64" s="12"/>
      <c r="AC64" s="12"/>
      <c r="AD64" s="12"/>
      <c r="AE64" s="12"/>
      <c r="AF64" s="31"/>
    </row>
    <row r="65" spans="1:32" ht="15.75" x14ac:dyDescent="0.25">
      <c r="A65" s="2">
        <v>44848</v>
      </c>
      <c r="B65" s="63" t="s">
        <v>78</v>
      </c>
      <c r="C65" s="72">
        <v>22.528209</v>
      </c>
      <c r="D65" s="72">
        <v>72.746825000000001</v>
      </c>
      <c r="E65">
        <v>-15.5138</v>
      </c>
      <c r="F65">
        <v>-11.2864</v>
      </c>
      <c r="G65" s="20"/>
      <c r="H65" s="20"/>
      <c r="I65">
        <v>41.761099999999999</v>
      </c>
      <c r="J65" s="20"/>
      <c r="K65" s="20"/>
      <c r="L65" s="20">
        <v>42.9</v>
      </c>
      <c r="M65" s="20"/>
      <c r="N65" s="20">
        <v>21.3</v>
      </c>
      <c r="O65" s="20"/>
      <c r="P65" s="20">
        <v>31.2</v>
      </c>
      <c r="Q65" s="20"/>
      <c r="R65" s="20">
        <v>52.2</v>
      </c>
      <c r="S65" s="20"/>
      <c r="T65" s="20">
        <v>1.53</v>
      </c>
      <c r="U65" s="20"/>
      <c r="V65" s="21"/>
      <c r="W65" s="21"/>
      <c r="X65" s="20"/>
      <c r="Y65" s="20"/>
      <c r="Z65" s="20" t="s">
        <v>183</v>
      </c>
      <c r="AA65" s="20"/>
      <c r="AB65" s="20"/>
      <c r="AC65" s="20"/>
      <c r="AD65" s="20"/>
      <c r="AE65" s="20"/>
      <c r="AF65" s="20">
        <v>373</v>
      </c>
    </row>
    <row r="66" spans="1:32" ht="15.75" x14ac:dyDescent="0.25">
      <c r="A66" s="2">
        <v>44848</v>
      </c>
      <c r="B66" s="64"/>
      <c r="C66" s="72"/>
      <c r="D66" s="72"/>
      <c r="G66" s="20"/>
      <c r="H66" s="20"/>
      <c r="J66" s="20"/>
      <c r="K66" s="20"/>
      <c r="L66" s="20">
        <v>42</v>
      </c>
      <c r="M66" s="20"/>
      <c r="N66" s="20">
        <v>21.3</v>
      </c>
      <c r="O66" s="20"/>
      <c r="P66" s="20">
        <v>30.2</v>
      </c>
      <c r="Q66" s="20"/>
      <c r="R66" s="20">
        <v>50.2</v>
      </c>
      <c r="S66" s="20"/>
      <c r="T66" s="20">
        <v>1.47</v>
      </c>
      <c r="U66" s="20"/>
      <c r="V66" s="21"/>
      <c r="W66" s="21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ht="15.75" x14ac:dyDescent="0.25">
      <c r="A67" s="2">
        <v>44848</v>
      </c>
      <c r="B67" s="65"/>
      <c r="C67" s="72"/>
      <c r="D67" s="72"/>
      <c r="G67" s="20"/>
      <c r="H67" s="20"/>
      <c r="J67" s="20"/>
      <c r="K67" s="20"/>
      <c r="L67" s="20">
        <v>44</v>
      </c>
      <c r="M67" s="20"/>
      <c r="N67" s="20">
        <v>21.3</v>
      </c>
      <c r="O67" s="20"/>
      <c r="P67" s="20">
        <v>32.299999999999997</v>
      </c>
      <c r="Q67" s="20"/>
      <c r="R67" s="20">
        <v>51.6</v>
      </c>
      <c r="S67" s="20"/>
      <c r="T67" s="20">
        <v>1.51</v>
      </c>
      <c r="U67" s="20"/>
      <c r="V67" s="21"/>
      <c r="W67" s="21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ht="15.75" x14ac:dyDescent="0.25">
      <c r="A68" s="2">
        <v>44848</v>
      </c>
      <c r="B68" s="11" t="s">
        <v>79</v>
      </c>
      <c r="C68" s="13">
        <v>22.526665000000001</v>
      </c>
      <c r="D68" s="13">
        <v>72.746543000000003</v>
      </c>
      <c r="E68">
        <v>-14.574299999999999</v>
      </c>
      <c r="F68">
        <v>-11.499499999999999</v>
      </c>
      <c r="G68" s="12"/>
      <c r="H68" s="12"/>
      <c r="I68">
        <v>42.472999999999999</v>
      </c>
      <c r="J68" s="12"/>
      <c r="K68" s="12"/>
      <c r="L68" s="12">
        <v>20.9</v>
      </c>
      <c r="M68" s="12"/>
      <c r="N68" s="12">
        <v>21.1</v>
      </c>
      <c r="O68" s="12"/>
      <c r="P68" s="12">
        <v>12.7</v>
      </c>
      <c r="Q68" s="12"/>
      <c r="R68" s="12">
        <v>16.100000000000001</v>
      </c>
      <c r="S68" s="12"/>
      <c r="T68" s="12">
        <v>0.47</v>
      </c>
      <c r="U68" s="12"/>
      <c r="V68" s="14"/>
      <c r="W68" s="14"/>
      <c r="X68" s="12"/>
      <c r="Y68" s="12"/>
      <c r="Z68" s="12" t="s">
        <v>183</v>
      </c>
      <c r="AA68" s="12"/>
      <c r="AB68" s="12"/>
      <c r="AC68" s="12"/>
      <c r="AD68" s="12"/>
      <c r="AE68" s="12"/>
      <c r="AF68" s="12">
        <v>374</v>
      </c>
    </row>
    <row r="69" spans="1:32" ht="15.75" x14ac:dyDescent="0.25">
      <c r="A69" s="2">
        <v>44848</v>
      </c>
      <c r="B69" s="11" t="s">
        <v>80</v>
      </c>
      <c r="C69" s="13">
        <v>22.526281000000001</v>
      </c>
      <c r="D69" s="13">
        <v>72.746566999999999</v>
      </c>
      <c r="E69">
        <v>-13.4674</v>
      </c>
      <c r="F69">
        <v>-10.166</v>
      </c>
      <c r="G69" s="12"/>
      <c r="H69" s="12"/>
      <c r="I69">
        <v>42.169199999999996</v>
      </c>
      <c r="J69" s="12"/>
      <c r="K69" s="12"/>
      <c r="L69" s="12">
        <v>28.1</v>
      </c>
      <c r="M69" s="12"/>
      <c r="N69" s="12">
        <v>21.1</v>
      </c>
      <c r="O69" s="12"/>
      <c r="P69" s="12">
        <v>17.8</v>
      </c>
      <c r="Q69" s="12"/>
      <c r="R69" s="12">
        <v>25.5</v>
      </c>
      <c r="S69" s="12"/>
      <c r="T69" s="12">
        <v>0.75</v>
      </c>
      <c r="U69" s="12"/>
      <c r="V69" s="14"/>
      <c r="W69" s="14"/>
      <c r="X69" s="12"/>
      <c r="Y69" s="12"/>
      <c r="Z69" s="12" t="s">
        <v>183</v>
      </c>
      <c r="AA69" s="12"/>
      <c r="AB69" s="12"/>
      <c r="AC69" s="12"/>
      <c r="AD69" s="12"/>
      <c r="AE69" s="12"/>
      <c r="AF69" s="12">
        <v>374</v>
      </c>
    </row>
    <row r="70" spans="1:32" ht="15.75" x14ac:dyDescent="0.25">
      <c r="A70" s="2">
        <v>44848</v>
      </c>
      <c r="B70" s="11" t="s">
        <v>81</v>
      </c>
      <c r="C70" s="13">
        <v>22.526098999999999</v>
      </c>
      <c r="D70" s="13">
        <v>72.747116000000005</v>
      </c>
      <c r="E70">
        <v>-14.730399999999999</v>
      </c>
      <c r="F70">
        <v>-9.5603800000000003</v>
      </c>
      <c r="G70" s="12"/>
      <c r="H70" s="12"/>
      <c r="I70">
        <v>42.110100000000003</v>
      </c>
      <c r="J70" s="12"/>
      <c r="K70" s="12"/>
      <c r="L70" s="12">
        <v>26.4</v>
      </c>
      <c r="M70" s="12"/>
      <c r="N70" s="12">
        <v>21.1</v>
      </c>
      <c r="O70" s="12"/>
      <c r="P70" s="12">
        <v>16.5</v>
      </c>
      <c r="Q70" s="12"/>
      <c r="R70" s="12">
        <v>20.6</v>
      </c>
      <c r="S70" s="12"/>
      <c r="T70" s="12">
        <v>0.61</v>
      </c>
      <c r="U70" s="12"/>
      <c r="V70" s="14"/>
      <c r="W70" s="14"/>
      <c r="X70" s="12"/>
      <c r="Y70" s="12"/>
      <c r="Z70" s="12" t="s">
        <v>183</v>
      </c>
      <c r="AA70" s="12"/>
      <c r="AB70" s="12"/>
      <c r="AC70" s="12"/>
      <c r="AD70" s="12"/>
      <c r="AE70" s="12"/>
      <c r="AF70" s="12">
        <v>376</v>
      </c>
    </row>
    <row r="71" spans="1:32" ht="15.75" x14ac:dyDescent="0.25">
      <c r="A71" s="2">
        <v>44848</v>
      </c>
      <c r="B71" s="11" t="s">
        <v>82</v>
      </c>
      <c r="C71" s="13">
        <v>22.526674</v>
      </c>
      <c r="D71" s="13">
        <v>72.747170999999994</v>
      </c>
      <c r="E71">
        <v>-15.875299999999999</v>
      </c>
      <c r="F71">
        <v>-11.7524</v>
      </c>
      <c r="G71" s="12"/>
      <c r="H71" s="12"/>
      <c r="I71">
        <v>41.314300000000003</v>
      </c>
      <c r="J71" s="12"/>
      <c r="K71" s="12"/>
      <c r="L71" s="12">
        <v>27.7</v>
      </c>
      <c r="M71" s="12"/>
      <c r="N71" s="12">
        <v>21.1</v>
      </c>
      <c r="O71" s="12"/>
      <c r="P71" s="12">
        <v>17.5</v>
      </c>
      <c r="Q71" s="12"/>
      <c r="R71" s="12">
        <v>29</v>
      </c>
      <c r="S71" s="12"/>
      <c r="T71" s="12">
        <v>0.85</v>
      </c>
      <c r="U71" s="12"/>
      <c r="V71" s="14"/>
      <c r="W71" s="14"/>
      <c r="X71" s="12"/>
      <c r="Y71" s="12"/>
      <c r="Z71" s="12" t="s">
        <v>183</v>
      </c>
      <c r="AA71" s="12"/>
      <c r="AB71" s="12"/>
      <c r="AC71" s="12"/>
      <c r="AD71" s="12"/>
      <c r="AE71" s="12"/>
      <c r="AF71" s="31">
        <v>375</v>
      </c>
    </row>
    <row r="72" spans="1:32" ht="15.75" x14ac:dyDescent="0.25">
      <c r="A72" s="2">
        <v>44848</v>
      </c>
      <c r="B72" s="63" t="s">
        <v>83</v>
      </c>
      <c r="C72" s="72">
        <v>22.526489999999999</v>
      </c>
      <c r="D72" s="72">
        <v>72.746891000000005</v>
      </c>
      <c r="E72">
        <v>-15.205399999999999</v>
      </c>
      <c r="F72">
        <v>-11.5983</v>
      </c>
      <c r="G72" s="20"/>
      <c r="H72" s="20"/>
      <c r="I72">
        <v>41.496499999999997</v>
      </c>
      <c r="J72" s="20"/>
      <c r="K72" s="20"/>
      <c r="L72" s="20">
        <v>30.6</v>
      </c>
      <c r="M72" s="20"/>
      <c r="N72" s="20">
        <v>21.1</v>
      </c>
      <c r="O72" s="20"/>
      <c r="P72" s="20">
        <v>19.8</v>
      </c>
      <c r="Q72" s="20"/>
      <c r="R72" s="20">
        <v>25.7</v>
      </c>
      <c r="S72" s="20"/>
      <c r="T72" s="20">
        <v>0.75</v>
      </c>
      <c r="U72" s="20"/>
      <c r="V72" s="21"/>
      <c r="W72" s="21"/>
      <c r="X72" s="20"/>
      <c r="Y72" s="20"/>
      <c r="Z72" s="20" t="s">
        <v>183</v>
      </c>
      <c r="AA72" s="20"/>
      <c r="AB72" s="20"/>
      <c r="AC72" s="20"/>
      <c r="AD72" s="20"/>
      <c r="AE72" s="20"/>
      <c r="AF72" s="20">
        <v>375</v>
      </c>
    </row>
    <row r="73" spans="1:32" ht="15.75" x14ac:dyDescent="0.25">
      <c r="A73" s="2">
        <v>44848</v>
      </c>
      <c r="B73" s="64"/>
      <c r="C73" s="72"/>
      <c r="D73" s="72"/>
      <c r="G73" s="20"/>
      <c r="H73" s="20"/>
      <c r="J73" s="20"/>
      <c r="K73" s="20"/>
      <c r="L73" s="20">
        <v>31.2</v>
      </c>
      <c r="M73" s="20"/>
      <c r="N73" s="20">
        <v>21.1</v>
      </c>
      <c r="O73" s="20"/>
      <c r="P73" s="20">
        <v>20.3</v>
      </c>
      <c r="Q73" s="20"/>
      <c r="R73" s="20">
        <v>26.3</v>
      </c>
      <c r="S73" s="20"/>
      <c r="T73" s="20">
        <v>0.77</v>
      </c>
      <c r="U73" s="20"/>
      <c r="V73" s="21"/>
      <c r="W73" s="21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ht="15.75" x14ac:dyDescent="0.25">
      <c r="A74" s="2">
        <v>44848</v>
      </c>
      <c r="B74" s="65"/>
      <c r="C74" s="72"/>
      <c r="D74" s="72"/>
      <c r="G74" s="20"/>
      <c r="H74" s="20"/>
      <c r="J74" s="20"/>
      <c r="K74" s="20"/>
      <c r="L74" s="20">
        <v>30.6</v>
      </c>
      <c r="M74" s="20"/>
      <c r="N74" s="20">
        <v>21.1</v>
      </c>
      <c r="O74" s="20"/>
      <c r="P74" s="20">
        <v>19.8</v>
      </c>
      <c r="Q74" s="20"/>
      <c r="R74" s="20">
        <v>24.2</v>
      </c>
      <c r="S74" s="20"/>
      <c r="T74" s="20">
        <v>0.71</v>
      </c>
      <c r="U74" s="20"/>
      <c r="V74" s="21"/>
      <c r="W74" s="21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ht="15.75" x14ac:dyDescent="0.25">
      <c r="A75" s="2">
        <v>44848</v>
      </c>
      <c r="B75" s="11" t="s">
        <v>84</v>
      </c>
      <c r="C75" s="13">
        <v>22.518984</v>
      </c>
      <c r="D75" s="13">
        <v>72.749277000000006</v>
      </c>
      <c r="E75">
        <v>-13.847200000000001</v>
      </c>
      <c r="F75">
        <v>-9.9519900000000003</v>
      </c>
      <c r="G75" s="12"/>
      <c r="H75" s="12"/>
      <c r="I75">
        <v>42.547199999999997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4"/>
      <c r="W75" s="14"/>
      <c r="X75" s="12"/>
      <c r="Y75" s="12"/>
      <c r="Z75" s="12"/>
      <c r="AA75" s="12"/>
      <c r="AB75" s="12"/>
      <c r="AC75" s="12"/>
      <c r="AD75" s="12"/>
      <c r="AE75" s="12"/>
      <c r="AF75" s="12">
        <v>378</v>
      </c>
    </row>
    <row r="76" spans="1:32" ht="15.75" x14ac:dyDescent="0.25">
      <c r="A76" s="2">
        <v>44848</v>
      </c>
      <c r="B76" s="11" t="s">
        <v>85</v>
      </c>
      <c r="C76" s="13">
        <v>22.519441</v>
      </c>
      <c r="D76" s="13">
        <v>72.749218999999997</v>
      </c>
      <c r="E76">
        <v>-14.820600000000001</v>
      </c>
      <c r="F76">
        <v>-9.7815999999999992</v>
      </c>
      <c r="G76" s="12"/>
      <c r="H76" s="12"/>
      <c r="I76">
        <v>42.254199999999997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4"/>
      <c r="W76" s="14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15.75" x14ac:dyDescent="0.25">
      <c r="A77" s="2">
        <v>44848</v>
      </c>
      <c r="B77" s="11" t="s">
        <v>86</v>
      </c>
      <c r="C77" s="13">
        <v>22.519528999999999</v>
      </c>
      <c r="D77" s="13">
        <v>72.748566999999994</v>
      </c>
      <c r="E77">
        <v>-15.642799999999999</v>
      </c>
      <c r="F77">
        <v>-10.6387</v>
      </c>
      <c r="G77" s="12"/>
      <c r="H77" s="12"/>
      <c r="I77">
        <v>41.880899999999997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4"/>
      <c r="W77" s="14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ht="15.75" x14ac:dyDescent="0.25">
      <c r="A78" s="2">
        <v>44848</v>
      </c>
      <c r="B78" s="11" t="s">
        <v>87</v>
      </c>
      <c r="C78" s="13">
        <v>22.519041000000001</v>
      </c>
      <c r="D78" s="13">
        <v>72.748613000000006</v>
      </c>
      <c r="E78">
        <v>-14.623200000000001</v>
      </c>
      <c r="F78">
        <v>-9.7583099999999998</v>
      </c>
      <c r="G78" s="12"/>
      <c r="H78" s="12"/>
      <c r="I78">
        <v>41.948999999999998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4"/>
      <c r="W78" s="14"/>
      <c r="X78" s="12"/>
      <c r="Y78" s="12"/>
      <c r="Z78" s="12"/>
      <c r="AA78" s="12"/>
      <c r="AB78" s="12"/>
      <c r="AC78" s="12"/>
      <c r="AD78" s="12"/>
      <c r="AE78" s="12"/>
      <c r="AF78" s="31"/>
    </row>
    <row r="79" spans="1:32" ht="15.75" x14ac:dyDescent="0.25">
      <c r="A79" s="2">
        <v>44848</v>
      </c>
      <c r="B79" s="63" t="s">
        <v>88</v>
      </c>
      <c r="C79" s="72">
        <v>22.519199</v>
      </c>
      <c r="D79" s="72">
        <v>72.748926999999995</v>
      </c>
      <c r="E79">
        <v>-14.2759</v>
      </c>
      <c r="F79">
        <v>-10.2606</v>
      </c>
      <c r="G79" s="20"/>
      <c r="H79" s="20"/>
      <c r="I79">
        <v>41.908700000000003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1"/>
      <c r="W79" s="21"/>
      <c r="X79" s="20"/>
      <c r="Y79" s="20"/>
      <c r="Z79" s="20"/>
      <c r="AA79" s="20"/>
      <c r="AB79" s="20"/>
      <c r="AC79" s="20"/>
      <c r="AD79" s="20"/>
      <c r="AE79" s="20"/>
      <c r="AF79" s="20"/>
    </row>
    <row r="80" spans="1:32" ht="15.75" x14ac:dyDescent="0.25">
      <c r="A80" s="2">
        <v>44848</v>
      </c>
      <c r="B80" s="64"/>
      <c r="C80" s="72"/>
      <c r="D80" s="72"/>
      <c r="G80" s="20"/>
      <c r="H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1"/>
      <c r="W80" s="21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2" ht="15.75" x14ac:dyDescent="0.25">
      <c r="A81" s="2">
        <v>44848</v>
      </c>
      <c r="B81" s="65"/>
      <c r="C81" s="72"/>
      <c r="D81" s="72"/>
      <c r="G81" s="20"/>
      <c r="H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1"/>
      <c r="W81" s="21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ht="15.75" x14ac:dyDescent="0.25">
      <c r="A82" s="2">
        <v>44848</v>
      </c>
      <c r="B82" s="11" t="s">
        <v>89</v>
      </c>
      <c r="C82" s="13">
        <v>22.518535</v>
      </c>
      <c r="D82" s="13">
        <v>72.746677000000005</v>
      </c>
      <c r="E82">
        <v>-15.976800000000001</v>
      </c>
      <c r="F82">
        <v>-10.923400000000001</v>
      </c>
      <c r="G82" s="12"/>
      <c r="H82" s="12"/>
      <c r="I82">
        <v>41.750100000000003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4"/>
      <c r="W82" s="14"/>
      <c r="X82" s="12"/>
      <c r="Y82" s="12"/>
      <c r="Z82" s="12"/>
      <c r="AA82" s="12"/>
      <c r="AB82" s="12"/>
      <c r="AC82" s="12"/>
      <c r="AD82" s="12"/>
      <c r="AE82" s="12"/>
      <c r="AF82" s="12">
        <v>377</v>
      </c>
    </row>
    <row r="83" spans="1:32" ht="15.75" x14ac:dyDescent="0.25">
      <c r="A83" s="2">
        <v>44848</v>
      </c>
      <c r="B83" s="11" t="s">
        <v>90</v>
      </c>
      <c r="C83" s="13">
        <v>22.518013</v>
      </c>
      <c r="D83" s="13">
        <v>72.746707999999998</v>
      </c>
      <c r="E83">
        <v>-15.863</v>
      </c>
      <c r="F83">
        <v>-10.519500000000001</v>
      </c>
      <c r="G83" s="12"/>
      <c r="H83" s="12"/>
      <c r="I83">
        <v>42.125599999999999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4"/>
      <c r="W83" s="14"/>
      <c r="X83" s="12"/>
      <c r="Y83" s="12"/>
      <c r="Z83" s="12"/>
      <c r="AA83" s="12"/>
      <c r="AB83" s="12"/>
      <c r="AC83" s="12"/>
      <c r="AD83" s="12"/>
      <c r="AE83" s="12"/>
      <c r="AF83" s="12"/>
    </row>
    <row r="84" spans="1:32" ht="15.75" x14ac:dyDescent="0.25">
      <c r="A84" s="2">
        <v>44848</v>
      </c>
      <c r="B84" s="11" t="s">
        <v>91</v>
      </c>
      <c r="C84" s="13">
        <v>22.517941</v>
      </c>
      <c r="D84" s="13">
        <v>72.747349</v>
      </c>
      <c r="E84">
        <v>-16.278400000000001</v>
      </c>
      <c r="F84">
        <v>-11.952</v>
      </c>
      <c r="G84" s="12"/>
      <c r="H84" s="12"/>
      <c r="I84">
        <v>41.818600000000004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4"/>
      <c r="W84" s="14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ht="15.75" x14ac:dyDescent="0.25">
      <c r="A85" s="2">
        <v>44848</v>
      </c>
      <c r="B85" s="11" t="s">
        <v>92</v>
      </c>
      <c r="C85" s="13">
        <v>22.518535</v>
      </c>
      <c r="D85" s="13">
        <v>72.747370000000004</v>
      </c>
      <c r="E85">
        <v>-15.436999999999999</v>
      </c>
      <c r="F85">
        <v>-10.073600000000001</v>
      </c>
      <c r="G85" s="12"/>
      <c r="H85" s="12"/>
      <c r="I85">
        <v>41.664099999999998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4"/>
      <c r="W85" s="14"/>
      <c r="X85" s="12"/>
      <c r="Y85" s="12"/>
      <c r="Z85" s="12"/>
      <c r="AA85" s="12"/>
      <c r="AB85" s="12"/>
      <c r="AC85" s="12"/>
      <c r="AD85" s="12"/>
      <c r="AE85" s="12"/>
      <c r="AF85" s="31"/>
    </row>
    <row r="86" spans="1:32" ht="15.75" x14ac:dyDescent="0.25">
      <c r="A86" s="2">
        <v>44848</v>
      </c>
      <c r="B86" s="63" t="s">
        <v>93</v>
      </c>
      <c r="C86" s="72">
        <v>22.518272</v>
      </c>
      <c r="D86" s="72">
        <v>72.747108999999995</v>
      </c>
      <c r="E86">
        <v>-16.365500000000001</v>
      </c>
      <c r="F86">
        <v>-11.558</v>
      </c>
      <c r="G86" s="20"/>
      <c r="H86" s="20"/>
      <c r="I86">
        <v>41.971400000000003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1"/>
      <c r="W86" s="21"/>
      <c r="X86" s="20"/>
      <c r="Y86" s="20"/>
      <c r="Z86" s="20"/>
      <c r="AA86" s="20"/>
      <c r="AB86" s="20"/>
      <c r="AC86" s="20"/>
      <c r="AD86" s="20"/>
      <c r="AE86" s="20"/>
      <c r="AF86" s="20"/>
    </row>
    <row r="87" spans="1:32" ht="15.75" x14ac:dyDescent="0.25">
      <c r="A87" s="2">
        <v>44848</v>
      </c>
      <c r="B87" s="64"/>
      <c r="C87" s="72"/>
      <c r="D87" s="72"/>
      <c r="G87" s="20"/>
      <c r="H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1"/>
      <c r="W87" s="21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ht="15.75" x14ac:dyDescent="0.25">
      <c r="A88" s="2">
        <v>44848</v>
      </c>
      <c r="B88" s="65"/>
      <c r="C88" s="72"/>
      <c r="D88" s="72"/>
      <c r="G88" s="20"/>
      <c r="H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1"/>
      <c r="W88" s="21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ht="15.75" x14ac:dyDescent="0.25">
      <c r="A89" s="2">
        <v>44848</v>
      </c>
      <c r="B89" s="11" t="s">
        <v>94</v>
      </c>
      <c r="C89" s="13">
        <v>22.517769999999999</v>
      </c>
      <c r="D89" s="13">
        <v>72.752477999999996</v>
      </c>
      <c r="E89">
        <v>-14.615399999999999</v>
      </c>
      <c r="F89">
        <v>-9.2783499999999997</v>
      </c>
      <c r="G89" s="12"/>
      <c r="H89" s="12"/>
      <c r="I89">
        <v>40.917499999999997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21"/>
      <c r="W89" s="21"/>
      <c r="X89" s="12"/>
      <c r="Y89" s="12"/>
      <c r="Z89" s="12"/>
      <c r="AA89" s="12"/>
      <c r="AB89" s="12"/>
      <c r="AC89" s="12"/>
      <c r="AD89" s="12"/>
      <c r="AE89" s="12"/>
      <c r="AF89" s="31">
        <v>379</v>
      </c>
    </row>
    <row r="90" spans="1:32" ht="15.75" x14ac:dyDescent="0.25">
      <c r="A90" s="2">
        <v>44848</v>
      </c>
      <c r="B90" s="11" t="s">
        <v>95</v>
      </c>
      <c r="C90" s="13">
        <v>22.517764</v>
      </c>
      <c r="D90" s="13">
        <v>72.753198999999995</v>
      </c>
      <c r="E90">
        <v>-14.839399999999999</v>
      </c>
      <c r="F90">
        <v>-9.5324399999999994</v>
      </c>
      <c r="G90" s="12"/>
      <c r="H90" s="12"/>
      <c r="I90">
        <v>42.508499999999998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21"/>
      <c r="W90" s="21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ht="15.75" x14ac:dyDescent="0.25">
      <c r="A91" s="2">
        <v>44848</v>
      </c>
      <c r="B91" s="11" t="s">
        <v>96</v>
      </c>
      <c r="C91" s="13">
        <v>22.517261000000001</v>
      </c>
      <c r="D91" s="13">
        <v>72.753172000000006</v>
      </c>
      <c r="E91">
        <v>-15.380100000000001</v>
      </c>
      <c r="F91">
        <v>-10.033200000000001</v>
      </c>
      <c r="G91" s="12"/>
      <c r="H91" s="12"/>
      <c r="I91">
        <v>42.621000000000002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21"/>
      <c r="W91" s="21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ht="15.75" x14ac:dyDescent="0.25">
      <c r="A92" s="2">
        <v>44848</v>
      </c>
      <c r="B92" s="11" t="s">
        <v>97</v>
      </c>
      <c r="C92" s="13">
        <v>22.517126999999999</v>
      </c>
      <c r="D92" s="13">
        <v>72.752548000000004</v>
      </c>
      <c r="E92">
        <v>-14.222799999999999</v>
      </c>
      <c r="F92">
        <v>-9.7863500000000005</v>
      </c>
      <c r="G92" s="12"/>
      <c r="H92" s="12"/>
      <c r="I92">
        <v>42.2502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21"/>
      <c r="W92" s="21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ht="15.75" x14ac:dyDescent="0.25">
      <c r="A93" s="2">
        <v>44848</v>
      </c>
      <c r="B93" s="63" t="s">
        <v>98</v>
      </c>
      <c r="C93" s="72">
        <v>22.517547</v>
      </c>
      <c r="D93" s="72">
        <v>72.752847000000003</v>
      </c>
      <c r="E93">
        <v>-14.481199999999999</v>
      </c>
      <c r="F93">
        <v>-8.8644099999999995</v>
      </c>
      <c r="G93" s="20"/>
      <c r="H93" s="20"/>
      <c r="I93">
        <v>42.598999999999997</v>
      </c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1"/>
      <c r="W93" s="21"/>
      <c r="X93" s="20"/>
      <c r="Y93" s="20"/>
      <c r="Z93" s="20"/>
      <c r="AA93" s="20"/>
      <c r="AB93" s="20"/>
      <c r="AC93" s="20"/>
      <c r="AD93" s="20"/>
      <c r="AE93" s="20"/>
      <c r="AF93" s="20"/>
    </row>
    <row r="94" spans="1:32" ht="15.75" x14ac:dyDescent="0.25">
      <c r="A94" s="2">
        <v>44848</v>
      </c>
      <c r="B94" s="64"/>
      <c r="C94" s="72"/>
      <c r="D94" s="72"/>
      <c r="G94" s="20"/>
      <c r="H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1"/>
      <c r="W94" s="21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ht="15.75" x14ac:dyDescent="0.25">
      <c r="A95" s="2">
        <v>44848</v>
      </c>
      <c r="B95" s="65"/>
      <c r="C95" s="72"/>
      <c r="D95" s="72"/>
      <c r="G95" s="20"/>
      <c r="H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1"/>
      <c r="W95" s="21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ht="15.75" x14ac:dyDescent="0.25">
      <c r="A96" s="2">
        <v>44848</v>
      </c>
      <c r="B96" s="11" t="s">
        <v>99</v>
      </c>
      <c r="C96" s="13">
        <v>22.515363000000001</v>
      </c>
      <c r="D96" s="13">
        <v>72.751238999999998</v>
      </c>
      <c r="E96">
        <v>-13.9312</v>
      </c>
      <c r="F96">
        <v>-8.04603</v>
      </c>
      <c r="G96" s="12"/>
      <c r="H96" s="12"/>
      <c r="I96">
        <v>42.7241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21"/>
      <c r="W96" s="21"/>
      <c r="X96" s="12"/>
      <c r="Y96" s="12"/>
      <c r="Z96" s="12"/>
      <c r="AA96" s="12"/>
      <c r="AB96" s="12"/>
      <c r="AC96" s="12"/>
      <c r="AD96" s="12"/>
      <c r="AE96" s="12"/>
      <c r="AF96" s="12">
        <v>377</v>
      </c>
    </row>
    <row r="97" spans="1:32" ht="15.75" x14ac:dyDescent="0.25">
      <c r="A97" s="2">
        <v>44848</v>
      </c>
      <c r="B97" s="11" t="s">
        <v>100</v>
      </c>
      <c r="C97" s="13">
        <v>22.515896999999999</v>
      </c>
      <c r="D97" s="13">
        <v>72.751232999999999</v>
      </c>
      <c r="E97">
        <v>-15.5349</v>
      </c>
      <c r="F97">
        <v>-9.2936599999999991</v>
      </c>
      <c r="G97" s="12"/>
      <c r="H97" s="12"/>
      <c r="I97">
        <v>43.717199999999998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21"/>
      <c r="W97" s="21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ht="15.75" x14ac:dyDescent="0.25">
      <c r="A98" s="2">
        <v>44848</v>
      </c>
      <c r="B98" s="11" t="s">
        <v>101</v>
      </c>
      <c r="C98" s="13">
        <v>22.515909000000001</v>
      </c>
      <c r="D98" s="13">
        <v>72.750612000000004</v>
      </c>
      <c r="E98">
        <v>-15.395799999999999</v>
      </c>
      <c r="F98">
        <v>-10.069800000000001</v>
      </c>
      <c r="G98" s="12"/>
      <c r="H98" s="12"/>
      <c r="I98">
        <v>41.335000000000001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21"/>
      <c r="W98" s="21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ht="15.75" x14ac:dyDescent="0.25">
      <c r="A99" s="2">
        <v>44848</v>
      </c>
      <c r="B99" s="11" t="s">
        <v>102</v>
      </c>
      <c r="C99" s="13">
        <v>22.515329999999999</v>
      </c>
      <c r="D99" s="13">
        <v>72.750641999999999</v>
      </c>
      <c r="E99">
        <v>-15.2925</v>
      </c>
      <c r="F99">
        <v>-8.2236799999999999</v>
      </c>
      <c r="G99" s="12"/>
      <c r="H99" s="12"/>
      <c r="I99">
        <v>42.173900000000003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21"/>
      <c r="W99" s="21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ht="15.75" x14ac:dyDescent="0.25">
      <c r="A100" s="2">
        <v>44848</v>
      </c>
      <c r="B100" s="63" t="s">
        <v>103</v>
      </c>
      <c r="C100" s="72">
        <v>22.515543000000001</v>
      </c>
      <c r="D100" s="72">
        <v>72.750934999999998</v>
      </c>
      <c r="E100">
        <v>-14.8611</v>
      </c>
      <c r="F100">
        <v>-8.6861599999999992</v>
      </c>
      <c r="G100" s="20"/>
      <c r="H100" s="20"/>
      <c r="I100">
        <v>43.258899999999997</v>
      </c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1"/>
      <c r="W100" s="21"/>
      <c r="X100" s="20"/>
      <c r="Y100" s="20"/>
      <c r="Z100" s="20"/>
      <c r="AA100" s="20"/>
      <c r="AB100" s="20"/>
      <c r="AC100" s="20"/>
      <c r="AD100" s="20"/>
      <c r="AE100" s="20"/>
      <c r="AF100" s="20"/>
    </row>
    <row r="101" spans="1:32" ht="15.75" x14ac:dyDescent="0.25">
      <c r="A101" s="2">
        <v>44848</v>
      </c>
      <c r="B101" s="64"/>
      <c r="C101" s="72"/>
      <c r="D101" s="72"/>
      <c r="G101" s="20"/>
      <c r="H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1"/>
      <c r="W101" s="21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spans="1:32" ht="15.75" x14ac:dyDescent="0.25">
      <c r="A102" s="2">
        <v>44848</v>
      </c>
      <c r="B102" s="65"/>
      <c r="C102" s="72"/>
      <c r="D102" s="72"/>
      <c r="G102" s="20"/>
      <c r="H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1"/>
      <c r="W102" s="21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spans="1:32" ht="15.75" x14ac:dyDescent="0.25">
      <c r="A103" s="2">
        <v>44848</v>
      </c>
      <c r="B103" s="11" t="s">
        <v>104</v>
      </c>
      <c r="C103" s="13">
        <v>22.515953</v>
      </c>
      <c r="D103" s="13">
        <v>72.755449999999996</v>
      </c>
      <c r="E103">
        <v>-15.040800000000001</v>
      </c>
      <c r="F103">
        <v>-9.5604899999999997</v>
      </c>
      <c r="G103" s="12"/>
      <c r="H103" s="12"/>
      <c r="I103">
        <v>41.058</v>
      </c>
      <c r="J103" s="12"/>
      <c r="K103" s="12"/>
      <c r="L103" s="12">
        <v>30.8</v>
      </c>
      <c r="M103" s="12"/>
      <c r="N103" s="12">
        <v>21.5</v>
      </c>
      <c r="O103" s="12"/>
      <c r="P103" s="12">
        <v>20</v>
      </c>
      <c r="Q103" s="12"/>
      <c r="R103" s="12">
        <v>23.7</v>
      </c>
      <c r="S103" s="12"/>
      <c r="T103" s="12">
        <v>0.7</v>
      </c>
      <c r="U103" s="12"/>
      <c r="V103" s="14"/>
      <c r="W103" s="30"/>
      <c r="X103" s="12"/>
      <c r="Y103" s="12"/>
      <c r="Z103" s="12" t="s">
        <v>183</v>
      </c>
      <c r="AA103" s="12"/>
      <c r="AB103" s="12"/>
      <c r="AC103" s="12"/>
      <c r="AD103" s="12"/>
      <c r="AE103" s="12"/>
      <c r="AF103" s="31">
        <v>381</v>
      </c>
    </row>
    <row r="104" spans="1:32" ht="15.75" x14ac:dyDescent="0.25">
      <c r="A104" s="2">
        <v>44848</v>
      </c>
      <c r="B104" s="11" t="s">
        <v>105</v>
      </c>
      <c r="C104" s="13">
        <v>22.515948999999999</v>
      </c>
      <c r="D104" s="13">
        <v>72.756128000000004</v>
      </c>
      <c r="E104">
        <v>-15.185</v>
      </c>
      <c r="F104">
        <v>-10.161</v>
      </c>
      <c r="G104" s="12"/>
      <c r="H104" s="12"/>
      <c r="I104">
        <v>42.176600000000001</v>
      </c>
      <c r="J104" s="12"/>
      <c r="K104" s="12"/>
      <c r="L104" s="12">
        <v>43.7</v>
      </c>
      <c r="M104" s="12"/>
      <c r="N104" s="12">
        <v>21.7</v>
      </c>
      <c r="O104" s="12"/>
      <c r="P104" s="12">
        <v>31.9</v>
      </c>
      <c r="Q104" s="12"/>
      <c r="R104" s="12">
        <v>37.6</v>
      </c>
      <c r="S104" s="12"/>
      <c r="T104" s="12">
        <v>1.1000000000000001</v>
      </c>
      <c r="U104" s="12"/>
      <c r="V104" s="14"/>
      <c r="W104" s="14"/>
      <c r="X104" s="12"/>
      <c r="Y104" s="12"/>
      <c r="Z104" s="12" t="s">
        <v>183</v>
      </c>
      <c r="AA104" s="12"/>
      <c r="AB104" s="12"/>
      <c r="AC104" s="12"/>
      <c r="AD104" s="12"/>
      <c r="AE104" s="12"/>
      <c r="AF104" s="31">
        <v>383</v>
      </c>
    </row>
    <row r="105" spans="1:32" ht="15.75" x14ac:dyDescent="0.25">
      <c r="A105" s="2">
        <v>44848</v>
      </c>
      <c r="B105" s="11" t="s">
        <v>106</v>
      </c>
      <c r="C105" s="13">
        <v>22.515395000000002</v>
      </c>
      <c r="D105" s="13">
        <v>72.756041999999994</v>
      </c>
      <c r="E105">
        <v>-17.019300000000001</v>
      </c>
      <c r="F105">
        <v>-11.587199999999999</v>
      </c>
      <c r="G105" s="12"/>
      <c r="H105" s="12"/>
      <c r="I105">
        <v>41.238700000000001</v>
      </c>
      <c r="J105" s="12"/>
      <c r="K105" s="12"/>
      <c r="L105" s="12">
        <v>27</v>
      </c>
      <c r="M105" s="12"/>
      <c r="N105" s="12">
        <v>21.5</v>
      </c>
      <c r="O105" s="12"/>
      <c r="P105" s="12">
        <v>17</v>
      </c>
      <c r="Q105" s="12"/>
      <c r="R105" s="12">
        <v>18.8</v>
      </c>
      <c r="S105" s="12"/>
      <c r="T105" s="12">
        <v>0.55000000000000004</v>
      </c>
      <c r="U105" s="12"/>
      <c r="V105" s="14"/>
      <c r="W105" s="14"/>
      <c r="X105" s="12"/>
      <c r="Y105" s="12"/>
      <c r="Z105" s="12" t="s">
        <v>181</v>
      </c>
      <c r="AA105" s="12"/>
      <c r="AB105" s="12"/>
      <c r="AC105" s="12"/>
      <c r="AD105" s="12"/>
      <c r="AE105" s="12"/>
      <c r="AF105" s="12">
        <v>384</v>
      </c>
    </row>
    <row r="106" spans="1:32" ht="15.75" x14ac:dyDescent="0.25">
      <c r="A106" s="2">
        <v>44848</v>
      </c>
      <c r="B106" s="11" t="s">
        <v>107</v>
      </c>
      <c r="C106" s="17">
        <v>22.515391999999999</v>
      </c>
      <c r="D106" s="17">
        <v>72.755480000000006</v>
      </c>
      <c r="E106">
        <v>-15.698700000000001</v>
      </c>
      <c r="F106">
        <v>-11.0433</v>
      </c>
      <c r="G106" s="12"/>
      <c r="H106" s="12"/>
      <c r="I106">
        <v>41.195999999999998</v>
      </c>
      <c r="J106" s="12"/>
      <c r="K106" s="12"/>
      <c r="L106" s="12">
        <v>26.2</v>
      </c>
      <c r="M106" s="12"/>
      <c r="N106" s="12">
        <v>21.5</v>
      </c>
      <c r="O106" s="12"/>
      <c r="P106" s="12">
        <v>16.399999999999999</v>
      </c>
      <c r="Q106" s="12"/>
      <c r="R106" s="12">
        <v>14.9</v>
      </c>
      <c r="S106" s="12"/>
      <c r="T106" s="12">
        <v>0.44</v>
      </c>
      <c r="U106" s="12"/>
      <c r="V106" s="14"/>
      <c r="W106" s="14"/>
      <c r="X106" s="12"/>
      <c r="Y106" s="12"/>
      <c r="Z106" s="12" t="s">
        <v>181</v>
      </c>
      <c r="AA106" s="12"/>
      <c r="AB106" s="12"/>
      <c r="AC106" s="12"/>
      <c r="AD106" s="12"/>
      <c r="AE106" s="12"/>
      <c r="AF106" s="12">
        <v>380</v>
      </c>
    </row>
    <row r="107" spans="1:32" ht="15.75" x14ac:dyDescent="0.25">
      <c r="A107" s="2">
        <v>44848</v>
      </c>
      <c r="B107" s="63" t="s">
        <v>108</v>
      </c>
      <c r="C107" s="72">
        <v>22.515768000000001</v>
      </c>
      <c r="D107" s="72">
        <v>72.755809999999997</v>
      </c>
      <c r="E107">
        <v>-15.300800000000001</v>
      </c>
      <c r="F107">
        <v>-10.386100000000001</v>
      </c>
      <c r="G107" s="20"/>
      <c r="H107" s="20"/>
      <c r="I107">
        <v>41.060899999999997</v>
      </c>
      <c r="J107" s="20"/>
      <c r="K107" s="20"/>
      <c r="L107" s="20">
        <v>40.5</v>
      </c>
      <c r="M107" s="20"/>
      <c r="N107" s="20">
        <v>21.5</v>
      </c>
      <c r="O107" s="20"/>
      <c r="P107" s="20">
        <v>28.7</v>
      </c>
      <c r="Q107" s="20"/>
      <c r="R107" s="20">
        <v>30.4</v>
      </c>
      <c r="S107" s="20"/>
      <c r="T107" s="20">
        <v>0.89</v>
      </c>
      <c r="U107" s="20"/>
      <c r="V107" s="21"/>
      <c r="W107" s="21"/>
      <c r="X107" s="20"/>
      <c r="Y107" s="20"/>
      <c r="Z107" s="20" t="s">
        <v>183</v>
      </c>
      <c r="AA107" s="20"/>
      <c r="AB107" s="20"/>
      <c r="AC107" s="20"/>
      <c r="AD107" s="20"/>
      <c r="AE107" s="20"/>
      <c r="AF107" s="20">
        <v>382</v>
      </c>
    </row>
    <row r="108" spans="1:32" ht="15.75" x14ac:dyDescent="0.25">
      <c r="A108" s="2">
        <v>44848</v>
      </c>
      <c r="B108" s="64"/>
      <c r="C108" s="72"/>
      <c r="D108" s="72"/>
      <c r="G108" s="20"/>
      <c r="H108" s="20"/>
      <c r="J108" s="20"/>
      <c r="K108" s="20"/>
      <c r="L108" s="20">
        <v>39.4</v>
      </c>
      <c r="M108" s="20"/>
      <c r="N108" s="20">
        <v>21.5</v>
      </c>
      <c r="O108" s="20"/>
      <c r="P108" s="20">
        <v>27.7</v>
      </c>
      <c r="Q108" s="20"/>
      <c r="R108" s="20">
        <v>27.8</v>
      </c>
      <c r="S108" s="20"/>
      <c r="T108" s="20">
        <v>0.81</v>
      </c>
      <c r="U108" s="20"/>
      <c r="V108" s="21"/>
      <c r="W108" s="21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 spans="1:32" ht="15.75" x14ac:dyDescent="0.25">
      <c r="A109" s="2">
        <v>44848</v>
      </c>
      <c r="B109" s="65"/>
      <c r="C109" s="72"/>
      <c r="D109" s="72"/>
      <c r="G109" s="20"/>
      <c r="H109" s="20"/>
      <c r="J109" s="20"/>
      <c r="K109" s="20"/>
      <c r="L109" s="20">
        <v>39.6</v>
      </c>
      <c r="M109" s="20"/>
      <c r="N109" s="20">
        <v>21.5</v>
      </c>
      <c r="O109" s="20"/>
      <c r="P109" s="20">
        <v>27.9</v>
      </c>
      <c r="Q109" s="20"/>
      <c r="R109" s="20">
        <v>31.1</v>
      </c>
      <c r="S109" s="20"/>
      <c r="T109" s="20">
        <v>0.91</v>
      </c>
      <c r="U109" s="20"/>
      <c r="V109" s="21"/>
      <c r="W109" s="21"/>
      <c r="X109" s="20"/>
      <c r="Y109" s="20"/>
      <c r="Z109" s="20"/>
      <c r="AA109" s="20"/>
      <c r="AB109" s="20"/>
      <c r="AC109" s="20"/>
      <c r="AD109" s="20"/>
      <c r="AE109" s="20"/>
      <c r="AF109" s="20"/>
    </row>
    <row r="110" spans="1:32" ht="15.75" x14ac:dyDescent="0.25">
      <c r="A110" s="2">
        <v>44848</v>
      </c>
      <c r="B110" s="11" t="s">
        <v>109</v>
      </c>
      <c r="C110" s="13">
        <v>22.509924000000002</v>
      </c>
      <c r="D110" s="13">
        <v>72.774006</v>
      </c>
      <c r="E110">
        <v>-18.065999999999999</v>
      </c>
      <c r="F110">
        <v>-10.3254</v>
      </c>
      <c r="G110" s="12"/>
      <c r="H110" s="12"/>
      <c r="I110">
        <v>41.798999999999999</v>
      </c>
      <c r="J110" s="12"/>
      <c r="K110" s="12"/>
      <c r="L110" s="12">
        <v>23.1</v>
      </c>
      <c r="M110" s="12"/>
      <c r="N110" s="12">
        <v>21.7</v>
      </c>
      <c r="O110" s="12"/>
      <c r="P110" s="12">
        <v>14.2</v>
      </c>
      <c r="Q110" s="12"/>
      <c r="R110" s="12">
        <v>20.8</v>
      </c>
      <c r="S110" s="12"/>
      <c r="T110" s="12">
        <v>0.61</v>
      </c>
      <c r="U110" s="12"/>
      <c r="V110" s="14"/>
      <c r="W110" s="14"/>
      <c r="X110" s="12"/>
      <c r="Y110" s="12"/>
      <c r="Z110" s="12" t="s">
        <v>181</v>
      </c>
      <c r="AA110" s="12"/>
      <c r="AB110" s="12"/>
      <c r="AC110" s="12"/>
      <c r="AD110" s="12"/>
      <c r="AE110" s="12"/>
      <c r="AF110" s="12">
        <v>384</v>
      </c>
    </row>
    <row r="111" spans="1:32" ht="15.75" x14ac:dyDescent="0.25">
      <c r="A111" s="2">
        <v>44848</v>
      </c>
      <c r="B111" s="11" t="s">
        <v>110</v>
      </c>
      <c r="C111" s="13">
        <v>22.509328</v>
      </c>
      <c r="D111" s="13">
        <v>72.774040999999997</v>
      </c>
      <c r="E111">
        <v>-18.326899999999998</v>
      </c>
      <c r="F111">
        <v>-8.9942499999999992</v>
      </c>
      <c r="G111" s="12"/>
      <c r="H111" s="12"/>
      <c r="I111">
        <v>41.314799999999998</v>
      </c>
      <c r="J111" s="12"/>
      <c r="K111" s="12"/>
      <c r="L111" s="12">
        <v>22.7</v>
      </c>
      <c r="M111" s="12"/>
      <c r="N111" s="12">
        <v>21.7</v>
      </c>
      <c r="O111" s="12"/>
      <c r="P111" s="12">
        <v>13.9</v>
      </c>
      <c r="Q111" s="12"/>
      <c r="R111" s="12">
        <v>16</v>
      </c>
      <c r="S111" s="12"/>
      <c r="T111" s="12">
        <v>0.47</v>
      </c>
      <c r="U111" s="12"/>
      <c r="V111" s="14"/>
      <c r="W111" s="14"/>
      <c r="X111" s="12"/>
      <c r="Y111" s="12"/>
      <c r="Z111" s="12" t="s">
        <v>181</v>
      </c>
      <c r="AA111" s="12"/>
      <c r="AB111" s="12"/>
      <c r="AC111" s="12"/>
      <c r="AD111" s="12"/>
      <c r="AE111" s="12"/>
      <c r="AF111" s="12">
        <v>385</v>
      </c>
    </row>
    <row r="112" spans="1:32" ht="15.75" x14ac:dyDescent="0.25">
      <c r="A112" s="2">
        <v>44848</v>
      </c>
      <c r="B112" s="11" t="s">
        <v>111</v>
      </c>
      <c r="C112" s="13">
        <v>22.50929</v>
      </c>
      <c r="D112" s="13">
        <v>72.774752000000007</v>
      </c>
      <c r="E112">
        <v>-15.944699999999999</v>
      </c>
      <c r="F112">
        <v>-11.423500000000001</v>
      </c>
      <c r="G112" s="12"/>
      <c r="H112" s="12"/>
      <c r="I112">
        <v>41.871899999999997</v>
      </c>
      <c r="J112" s="12"/>
      <c r="K112" s="12"/>
      <c r="L112" s="12">
        <v>20.6</v>
      </c>
      <c r="M112" s="12"/>
      <c r="N112" s="12">
        <v>21.7</v>
      </c>
      <c r="O112" s="12"/>
      <c r="P112" s="12">
        <v>12.5</v>
      </c>
      <c r="Q112" s="12"/>
      <c r="R112" s="12">
        <v>13.3</v>
      </c>
      <c r="S112" s="12"/>
      <c r="T112" s="12">
        <v>0.39</v>
      </c>
      <c r="U112" s="12"/>
      <c r="V112" s="14"/>
      <c r="W112" s="14"/>
      <c r="X112" s="12"/>
      <c r="Y112" s="12"/>
      <c r="Z112" s="12" t="s">
        <v>181</v>
      </c>
      <c r="AA112" s="12"/>
      <c r="AB112" s="12"/>
      <c r="AC112" s="12"/>
      <c r="AD112" s="12"/>
      <c r="AE112" s="12"/>
      <c r="AF112" s="12">
        <v>386</v>
      </c>
    </row>
    <row r="113" spans="1:32" ht="15.75" x14ac:dyDescent="0.25">
      <c r="A113" s="2">
        <v>44848</v>
      </c>
      <c r="B113" s="11" t="s">
        <v>112</v>
      </c>
      <c r="C113" s="13">
        <v>22.509753</v>
      </c>
      <c r="D113" s="13">
        <v>72.774709999999999</v>
      </c>
      <c r="E113">
        <v>-15.4504</v>
      </c>
      <c r="F113">
        <v>-10.495900000000001</v>
      </c>
      <c r="G113" s="12"/>
      <c r="H113" s="12"/>
      <c r="I113">
        <v>42.226700000000001</v>
      </c>
      <c r="J113" s="12"/>
      <c r="K113" s="12"/>
      <c r="L113">
        <v>17.7</v>
      </c>
      <c r="N113">
        <v>21.9</v>
      </c>
      <c r="P113">
        <v>10.7</v>
      </c>
      <c r="R113">
        <v>11.3</v>
      </c>
      <c r="T113">
        <v>0.33</v>
      </c>
      <c r="U113" s="12"/>
      <c r="V113" s="14"/>
      <c r="W113" s="14"/>
      <c r="X113" s="12"/>
      <c r="Y113" s="12"/>
      <c r="Z113" s="12" t="s">
        <v>181</v>
      </c>
      <c r="AA113" s="12"/>
      <c r="AB113" s="12"/>
      <c r="AC113" s="12"/>
      <c r="AD113" s="12"/>
      <c r="AE113" s="12"/>
      <c r="AF113" s="56">
        <v>386</v>
      </c>
    </row>
    <row r="114" spans="1:32" ht="15.75" x14ac:dyDescent="0.25">
      <c r="A114" s="2">
        <v>44848</v>
      </c>
      <c r="B114" s="63" t="s">
        <v>113</v>
      </c>
      <c r="C114" s="72">
        <v>22.509581000000001</v>
      </c>
      <c r="D114" s="72">
        <v>72.774452999999994</v>
      </c>
      <c r="E114">
        <v>-16.445499999999999</v>
      </c>
      <c r="F114">
        <v>-9.9755099999999999</v>
      </c>
      <c r="G114" s="20"/>
      <c r="H114" s="20"/>
      <c r="I114">
        <v>42.122399999999999</v>
      </c>
      <c r="J114" s="20"/>
      <c r="K114" s="20"/>
      <c r="L114" s="20">
        <v>18</v>
      </c>
      <c r="M114" s="20"/>
      <c r="N114" s="20">
        <v>21.9</v>
      </c>
      <c r="O114" s="20"/>
      <c r="P114" s="20">
        <v>10.8</v>
      </c>
      <c r="Q114" s="20"/>
      <c r="R114" s="20">
        <v>11.6</v>
      </c>
      <c r="S114" s="20"/>
      <c r="T114" s="20">
        <v>0.34</v>
      </c>
      <c r="U114" s="20"/>
      <c r="V114" s="21"/>
      <c r="W114" s="21"/>
      <c r="X114" s="20"/>
      <c r="Y114" s="20"/>
      <c r="Z114" s="12" t="s">
        <v>181</v>
      </c>
      <c r="AA114" s="20"/>
      <c r="AB114" s="20"/>
      <c r="AC114" s="20"/>
      <c r="AD114" s="20"/>
      <c r="AE114" s="20"/>
      <c r="AF114" s="20">
        <v>386</v>
      </c>
    </row>
    <row r="115" spans="1:32" ht="15.75" x14ac:dyDescent="0.25">
      <c r="A115" s="2">
        <v>44848</v>
      </c>
      <c r="B115" s="64"/>
      <c r="C115" s="72"/>
      <c r="D115" s="72"/>
      <c r="G115" s="20"/>
      <c r="H115" s="20"/>
      <c r="J115" s="20"/>
      <c r="K115" s="20"/>
      <c r="L115" s="20">
        <v>17.3</v>
      </c>
      <c r="M115" s="20"/>
      <c r="N115" s="20">
        <v>21.9</v>
      </c>
      <c r="O115" s="20"/>
      <c r="P115" s="20">
        <v>10.4</v>
      </c>
      <c r="Q115" s="20"/>
      <c r="R115" s="20">
        <v>11.4</v>
      </c>
      <c r="S115" s="20"/>
      <c r="T115" s="20">
        <v>0.33</v>
      </c>
      <c r="U115" s="20"/>
      <c r="V115" s="21"/>
      <c r="W115" s="21"/>
      <c r="X115" s="20"/>
      <c r="Y115" s="20"/>
      <c r="Z115" s="20"/>
      <c r="AA115" s="20"/>
      <c r="AB115" s="20"/>
      <c r="AC115" s="20"/>
      <c r="AD115" s="20"/>
      <c r="AE115" s="20"/>
      <c r="AF115" s="20"/>
    </row>
    <row r="116" spans="1:32" ht="15.75" x14ac:dyDescent="0.25">
      <c r="A116" s="2">
        <v>44848</v>
      </c>
      <c r="B116" s="65"/>
      <c r="C116" s="72"/>
      <c r="D116" s="72"/>
      <c r="G116" s="20"/>
      <c r="H116" s="20"/>
      <c r="J116" s="20"/>
      <c r="K116" s="20"/>
      <c r="L116" s="20">
        <v>17.899999999999999</v>
      </c>
      <c r="M116" s="20"/>
      <c r="N116" s="20">
        <v>21.9</v>
      </c>
      <c r="O116" s="20"/>
      <c r="P116" s="20">
        <v>10.8</v>
      </c>
      <c r="Q116" s="20"/>
      <c r="R116" s="20">
        <v>10.7</v>
      </c>
      <c r="S116" s="20"/>
      <c r="T116" s="20">
        <v>0.31</v>
      </c>
      <c r="U116" s="20"/>
      <c r="V116" s="21"/>
      <c r="W116" s="21"/>
      <c r="X116" s="20"/>
      <c r="Y116" s="20"/>
      <c r="Z116" s="20"/>
      <c r="AA116" s="20"/>
      <c r="AB116" s="20"/>
      <c r="AC116" s="20"/>
      <c r="AD116" s="20"/>
      <c r="AE116" s="20"/>
      <c r="AF116" s="20"/>
    </row>
    <row r="117" spans="1:32" ht="15.75" x14ac:dyDescent="0.25">
      <c r="A117" s="2">
        <v>44848</v>
      </c>
      <c r="B117" s="11" t="s">
        <v>114</v>
      </c>
      <c r="C117" s="13">
        <v>22.508013999999999</v>
      </c>
      <c r="D117" s="13">
        <v>72.772290999999996</v>
      </c>
      <c r="E117">
        <v>-15.4016</v>
      </c>
      <c r="F117">
        <v>-10.686400000000001</v>
      </c>
      <c r="G117" s="12"/>
      <c r="H117" s="12"/>
      <c r="I117">
        <v>41.428100000000001</v>
      </c>
      <c r="J117" s="12"/>
      <c r="K117" s="12"/>
      <c r="L117" s="12">
        <v>10.8</v>
      </c>
      <c r="M117" s="12"/>
      <c r="N117" s="12">
        <v>22.6</v>
      </c>
      <c r="O117" s="12"/>
      <c r="P117" s="12">
        <v>6.9</v>
      </c>
      <c r="Q117" s="12"/>
      <c r="R117" s="12">
        <v>4.5</v>
      </c>
      <c r="S117" s="12"/>
      <c r="T117" s="12">
        <v>0.13</v>
      </c>
      <c r="U117" s="12"/>
      <c r="V117" s="14"/>
      <c r="W117" s="14"/>
      <c r="X117" s="12"/>
      <c r="Y117" s="12"/>
      <c r="Z117" s="12" t="s">
        <v>225</v>
      </c>
      <c r="AA117" s="12"/>
      <c r="AB117" s="12"/>
      <c r="AC117" s="12"/>
      <c r="AD117" s="12"/>
      <c r="AE117" s="12"/>
      <c r="AF117" s="12">
        <v>387</v>
      </c>
    </row>
    <row r="118" spans="1:32" ht="15.75" x14ac:dyDescent="0.25">
      <c r="A118" s="2">
        <v>44848</v>
      </c>
      <c r="B118" s="11" t="s">
        <v>115</v>
      </c>
      <c r="C118" s="13">
        <v>22.508111</v>
      </c>
      <c r="D118" s="13">
        <v>72.772801000000001</v>
      </c>
      <c r="E118">
        <v>-16.660599999999999</v>
      </c>
      <c r="F118">
        <v>-10.1922</v>
      </c>
      <c r="G118" s="12"/>
      <c r="H118" s="12"/>
      <c r="I118">
        <v>41.436399999999999</v>
      </c>
      <c r="J118" s="12"/>
      <c r="K118" s="12"/>
      <c r="L118" s="12">
        <v>10</v>
      </c>
      <c r="M118" s="12"/>
      <c r="N118" s="12">
        <v>22.1</v>
      </c>
      <c r="O118" s="12"/>
      <c r="P118" s="12">
        <v>6.5</v>
      </c>
      <c r="Q118" s="12"/>
      <c r="R118" s="12">
        <v>4.8</v>
      </c>
      <c r="S118" s="12"/>
      <c r="T118" s="12">
        <v>0.14000000000000001</v>
      </c>
      <c r="U118" s="12"/>
      <c r="V118" s="14"/>
      <c r="W118" s="14"/>
      <c r="X118" s="12"/>
      <c r="Y118" s="12"/>
      <c r="Z118" s="12" t="s">
        <v>225</v>
      </c>
      <c r="AA118" s="12"/>
      <c r="AB118" s="12"/>
      <c r="AC118" s="12"/>
      <c r="AD118" s="12"/>
      <c r="AE118" s="12"/>
      <c r="AF118" s="12">
        <v>387</v>
      </c>
    </row>
    <row r="119" spans="1:32" ht="15.75" x14ac:dyDescent="0.25">
      <c r="A119" s="2">
        <v>44848</v>
      </c>
      <c r="B119" s="11" t="s">
        <v>116</v>
      </c>
      <c r="C119" s="13">
        <v>22.507532000000001</v>
      </c>
      <c r="D119" s="13">
        <v>72.772594999999995</v>
      </c>
      <c r="E119">
        <v>-16.449400000000001</v>
      </c>
      <c r="F119">
        <v>-10.0587</v>
      </c>
      <c r="G119" s="12"/>
      <c r="H119" s="12"/>
      <c r="I119">
        <v>41.0762</v>
      </c>
      <c r="J119" s="12"/>
      <c r="K119" s="12"/>
      <c r="L119" s="12">
        <v>18.8</v>
      </c>
      <c r="M119" s="12"/>
      <c r="N119" s="12">
        <v>22.6</v>
      </c>
      <c r="O119" s="12"/>
      <c r="P119" s="12">
        <v>11.3</v>
      </c>
      <c r="Q119" s="12"/>
      <c r="R119" s="12">
        <v>12.2</v>
      </c>
      <c r="S119" s="12"/>
      <c r="T119" s="12">
        <v>0.35</v>
      </c>
      <c r="U119" s="12"/>
      <c r="V119" s="14"/>
      <c r="W119" s="14"/>
      <c r="X119" s="12"/>
      <c r="Y119" s="12"/>
      <c r="Z119" s="12" t="s">
        <v>226</v>
      </c>
      <c r="AA119" s="12"/>
      <c r="AB119" s="12"/>
      <c r="AC119" s="12"/>
      <c r="AD119" s="12"/>
      <c r="AE119" s="12"/>
      <c r="AF119" s="12">
        <v>389</v>
      </c>
    </row>
    <row r="120" spans="1:32" ht="15.75" x14ac:dyDescent="0.25">
      <c r="A120" s="2">
        <v>44848</v>
      </c>
      <c r="B120" s="11" t="s">
        <v>117</v>
      </c>
      <c r="C120" s="13">
        <v>22.507484000000002</v>
      </c>
      <c r="D120" s="13">
        <v>72.772119000000004</v>
      </c>
      <c r="E120">
        <v>-17.373999999999999</v>
      </c>
      <c r="F120">
        <v>-9.29068</v>
      </c>
      <c r="G120" s="12"/>
      <c r="H120" s="12"/>
      <c r="I120">
        <v>41.1145</v>
      </c>
      <c r="J120" s="12"/>
      <c r="K120" s="12"/>
      <c r="L120" s="12">
        <v>35.9</v>
      </c>
      <c r="M120" s="12"/>
      <c r="N120" s="12">
        <v>22.6</v>
      </c>
      <c r="O120" s="12"/>
      <c r="P120" s="12">
        <v>24.4</v>
      </c>
      <c r="Q120" s="12"/>
      <c r="R120" s="12">
        <v>43.4</v>
      </c>
      <c r="S120" s="12"/>
      <c r="T120" s="12">
        <v>1.25</v>
      </c>
      <c r="U120" s="12"/>
      <c r="V120" s="14"/>
      <c r="W120" s="14"/>
      <c r="X120" s="12"/>
      <c r="Y120" s="12"/>
      <c r="Z120" s="12" t="s">
        <v>226</v>
      </c>
      <c r="AA120" s="12"/>
      <c r="AB120" s="12"/>
      <c r="AC120" s="12"/>
      <c r="AD120" s="12"/>
      <c r="AE120" s="12"/>
      <c r="AF120" s="31">
        <v>388</v>
      </c>
    </row>
    <row r="121" spans="1:32" ht="15.75" x14ac:dyDescent="0.25">
      <c r="A121" s="2">
        <v>44848</v>
      </c>
      <c r="B121" s="63" t="s">
        <v>118</v>
      </c>
      <c r="C121" s="72">
        <v>22.507850000000001</v>
      </c>
      <c r="D121" s="72">
        <v>72.772474000000003</v>
      </c>
      <c r="E121">
        <v>-16.340399999999999</v>
      </c>
      <c r="F121">
        <v>-10.791399999999999</v>
      </c>
      <c r="G121" s="20"/>
      <c r="H121" s="20"/>
      <c r="I121">
        <v>41.261099999999999</v>
      </c>
      <c r="J121" s="20"/>
      <c r="K121" s="20"/>
      <c r="L121" s="20">
        <v>11.7</v>
      </c>
      <c r="M121" s="20"/>
      <c r="N121" s="20">
        <v>22.4</v>
      </c>
      <c r="O121" s="20"/>
      <c r="P121" s="20">
        <v>7.4</v>
      </c>
      <c r="Q121" s="20"/>
      <c r="R121" s="20">
        <v>5.2</v>
      </c>
      <c r="S121" s="20"/>
      <c r="T121" s="20">
        <v>0.15</v>
      </c>
      <c r="U121" s="20"/>
      <c r="V121" s="21"/>
      <c r="W121" s="21"/>
      <c r="X121" s="20"/>
      <c r="Y121" s="20"/>
      <c r="Z121" s="20" t="s">
        <v>225</v>
      </c>
      <c r="AA121" s="20"/>
      <c r="AB121" s="20"/>
      <c r="AC121" s="20"/>
      <c r="AD121" s="20"/>
      <c r="AE121" s="20"/>
      <c r="AF121" s="20">
        <v>387</v>
      </c>
    </row>
    <row r="122" spans="1:32" ht="15.75" x14ac:dyDescent="0.25">
      <c r="A122" s="2">
        <v>44848</v>
      </c>
      <c r="B122" s="64"/>
      <c r="C122" s="72"/>
      <c r="D122" s="72"/>
      <c r="G122" s="20"/>
      <c r="H122" s="20"/>
      <c r="J122" s="20"/>
      <c r="K122" s="20"/>
      <c r="L122" s="20">
        <v>11.6</v>
      </c>
      <c r="M122" s="20"/>
      <c r="N122" s="20">
        <v>22.4</v>
      </c>
      <c r="O122" s="20"/>
      <c r="P122" s="20">
        <v>7.3</v>
      </c>
      <c r="Q122" s="20"/>
      <c r="R122" s="20">
        <v>4.8</v>
      </c>
      <c r="S122" s="20"/>
      <c r="T122" s="20">
        <v>0.14000000000000001</v>
      </c>
      <c r="U122" s="20"/>
      <c r="V122" s="21"/>
      <c r="W122" s="21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 spans="1:32" ht="15.75" x14ac:dyDescent="0.25">
      <c r="A123" s="2">
        <v>44848</v>
      </c>
      <c r="B123" s="65"/>
      <c r="C123" s="72"/>
      <c r="D123" s="72"/>
      <c r="G123" s="20"/>
      <c r="H123" s="20"/>
      <c r="J123" s="20"/>
      <c r="K123" s="20"/>
      <c r="L123" s="20">
        <v>11.5</v>
      </c>
      <c r="M123" s="20"/>
      <c r="N123" s="20">
        <v>22.4</v>
      </c>
      <c r="O123" s="20"/>
      <c r="P123" s="20">
        <v>7.3</v>
      </c>
      <c r="Q123" s="20"/>
      <c r="R123" s="20">
        <v>4.7</v>
      </c>
      <c r="S123" s="20"/>
      <c r="T123" s="20">
        <v>0.14000000000000001</v>
      </c>
      <c r="U123" s="20"/>
      <c r="V123" s="21"/>
      <c r="W123" s="21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 spans="1:32" ht="15.75" x14ac:dyDescent="0.25">
      <c r="A124" s="2">
        <v>44848</v>
      </c>
      <c r="B124" s="11" t="s">
        <v>119</v>
      </c>
      <c r="C124" s="13">
        <v>22.510282</v>
      </c>
      <c r="D124" s="13">
        <v>72.771326999999999</v>
      </c>
      <c r="E124">
        <v>-16.842500000000001</v>
      </c>
      <c r="F124">
        <v>-8.6623800000000006</v>
      </c>
      <c r="G124" s="12"/>
      <c r="H124" s="12"/>
      <c r="I124">
        <v>41.456800000000001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4"/>
      <c r="W124" s="14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5.75" x14ac:dyDescent="0.25">
      <c r="A125" s="2">
        <v>44848</v>
      </c>
      <c r="B125" s="11" t="s">
        <v>120</v>
      </c>
      <c r="C125" s="13">
        <v>22.510154</v>
      </c>
      <c r="D125" s="13">
        <v>72.771792000000005</v>
      </c>
      <c r="E125">
        <v>-16.5655</v>
      </c>
      <c r="F125">
        <v>-10.311999999999999</v>
      </c>
      <c r="G125" s="12"/>
      <c r="H125" s="12"/>
      <c r="I125">
        <v>42.313200000000002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4"/>
      <c r="W125" s="14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5.75" x14ac:dyDescent="0.25">
      <c r="A126" s="2">
        <v>44848</v>
      </c>
      <c r="B126" s="11" t="s">
        <v>121</v>
      </c>
      <c r="C126" s="13">
        <v>22.510732000000001</v>
      </c>
      <c r="D126" s="13">
        <v>72.771576999999994</v>
      </c>
      <c r="E126">
        <v>-16.495200000000001</v>
      </c>
      <c r="F126">
        <v>-10.3818</v>
      </c>
      <c r="G126" s="12"/>
      <c r="H126" s="12"/>
      <c r="I126">
        <v>41.2301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4"/>
      <c r="W126" s="14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5.75" x14ac:dyDescent="0.25">
      <c r="A127" s="2">
        <v>44848</v>
      </c>
      <c r="B127" s="11" t="s">
        <v>122</v>
      </c>
      <c r="C127" s="13">
        <v>22.510569</v>
      </c>
      <c r="D127" s="13">
        <v>72.771293</v>
      </c>
      <c r="E127">
        <v>-16.614599999999999</v>
      </c>
      <c r="F127">
        <v>-9.0327699999999993</v>
      </c>
      <c r="G127" s="12"/>
      <c r="H127" s="12"/>
      <c r="I127">
        <v>41.244500000000002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4"/>
      <c r="W127" s="14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5.75" x14ac:dyDescent="0.25">
      <c r="A128" s="2">
        <v>44848</v>
      </c>
      <c r="B128" s="63" t="s">
        <v>123</v>
      </c>
      <c r="C128" s="72">
        <v>22.510473000000001</v>
      </c>
      <c r="D128" s="72">
        <v>72.771514999999994</v>
      </c>
      <c r="E128">
        <v>-16.973099999999999</v>
      </c>
      <c r="F128">
        <v>-9.10487</v>
      </c>
      <c r="G128" s="20"/>
      <c r="H128" s="20"/>
      <c r="I128">
        <v>41.338200000000001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1"/>
      <c r="W128" s="21"/>
      <c r="X128" s="20"/>
      <c r="Y128" s="20"/>
      <c r="Z128" s="20"/>
      <c r="AA128" s="20"/>
      <c r="AB128" s="20"/>
      <c r="AC128" s="20"/>
      <c r="AD128" s="20"/>
      <c r="AE128" s="20"/>
      <c r="AF128" s="20"/>
    </row>
    <row r="129" spans="1:32" ht="15.75" x14ac:dyDescent="0.25">
      <c r="A129" s="2">
        <v>44848</v>
      </c>
      <c r="B129" s="64"/>
      <c r="C129" s="72"/>
      <c r="D129" s="72"/>
      <c r="G129" s="20"/>
      <c r="H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1"/>
      <c r="W129" s="21"/>
      <c r="X129" s="20"/>
      <c r="Y129" s="20"/>
      <c r="Z129" s="20"/>
      <c r="AA129" s="20"/>
      <c r="AB129" s="20"/>
      <c r="AC129" s="20"/>
      <c r="AD129" s="20"/>
      <c r="AE129" s="20"/>
      <c r="AF129" s="20"/>
    </row>
    <row r="130" spans="1:32" ht="15.75" x14ac:dyDescent="0.25">
      <c r="A130" s="2">
        <v>44848</v>
      </c>
      <c r="B130" s="65"/>
      <c r="C130" s="72"/>
      <c r="D130" s="72"/>
      <c r="G130" s="20"/>
      <c r="H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1"/>
      <c r="W130" s="21"/>
      <c r="X130" s="20"/>
      <c r="Y130" s="20"/>
      <c r="Z130" s="20"/>
      <c r="AA130" s="20"/>
      <c r="AB130" s="20"/>
      <c r="AC130" s="20"/>
      <c r="AD130" s="20"/>
      <c r="AE130" s="20"/>
      <c r="AF130" s="20"/>
    </row>
    <row r="131" spans="1:32" ht="15.75" x14ac:dyDescent="0.25">
      <c r="A131" s="2">
        <v>44848</v>
      </c>
      <c r="B131" s="11" t="s">
        <v>124</v>
      </c>
      <c r="C131" s="13">
        <v>22.505576000000001</v>
      </c>
      <c r="D131" s="13">
        <v>72.76343</v>
      </c>
      <c r="E131">
        <v>-14.3238</v>
      </c>
      <c r="F131">
        <v>-9.2231199999999998</v>
      </c>
      <c r="G131" s="12"/>
      <c r="H131" s="12"/>
      <c r="I131">
        <v>42.810200000000002</v>
      </c>
      <c r="J131" s="12"/>
      <c r="K131" s="12"/>
      <c r="L131" s="12">
        <v>13.9</v>
      </c>
      <c r="M131" s="12"/>
      <c r="N131" s="12">
        <v>23.3</v>
      </c>
      <c r="O131" s="12"/>
      <c r="P131" s="12">
        <v>8.5</v>
      </c>
      <c r="Q131" s="12"/>
      <c r="R131" s="12">
        <v>4.8</v>
      </c>
      <c r="S131" s="12"/>
      <c r="T131" s="12">
        <v>0.14000000000000001</v>
      </c>
      <c r="U131" s="12"/>
      <c r="V131" s="14"/>
      <c r="W131" s="14"/>
      <c r="X131" s="12"/>
      <c r="Y131" s="12"/>
      <c r="Z131" s="12" t="s">
        <v>198</v>
      </c>
      <c r="AA131" s="12"/>
      <c r="AB131" s="12"/>
      <c r="AC131" s="12"/>
      <c r="AD131" s="12"/>
      <c r="AE131" s="12"/>
      <c r="AF131" s="12">
        <v>394</v>
      </c>
    </row>
    <row r="132" spans="1:32" ht="15.75" x14ac:dyDescent="0.25">
      <c r="A132" s="2">
        <v>44848</v>
      </c>
      <c r="B132" s="11" t="s">
        <v>125</v>
      </c>
      <c r="C132" s="13">
        <v>22.505580999999999</v>
      </c>
      <c r="D132" s="13">
        <v>72.764064000000005</v>
      </c>
      <c r="E132">
        <v>-16.336500000000001</v>
      </c>
      <c r="F132">
        <v>-10.157999999999999</v>
      </c>
      <c r="G132" s="12"/>
      <c r="H132" s="12"/>
      <c r="I132">
        <v>42.974899999999998</v>
      </c>
      <c r="J132" s="12"/>
      <c r="K132" s="12"/>
      <c r="L132" s="12">
        <v>13.4</v>
      </c>
      <c r="M132" s="12"/>
      <c r="N132" s="12">
        <v>23.3</v>
      </c>
      <c r="O132" s="12"/>
      <c r="P132" s="12">
        <v>8.1999999999999993</v>
      </c>
      <c r="Q132" s="12"/>
      <c r="R132" s="12">
        <v>5.7</v>
      </c>
      <c r="S132" s="12"/>
      <c r="T132" s="12">
        <v>0.16</v>
      </c>
      <c r="U132" s="12"/>
      <c r="V132" s="14"/>
      <c r="W132" s="14"/>
      <c r="X132" s="12"/>
      <c r="Y132" s="12"/>
      <c r="Z132" s="12" t="s">
        <v>181</v>
      </c>
      <c r="AA132" s="12"/>
      <c r="AB132" s="12"/>
      <c r="AC132" s="12"/>
      <c r="AD132" s="12"/>
      <c r="AE132" s="12"/>
      <c r="AF132" s="12">
        <v>395</v>
      </c>
    </row>
    <row r="133" spans="1:32" ht="15.75" x14ac:dyDescent="0.25">
      <c r="A133" s="2">
        <v>44848</v>
      </c>
      <c r="B133" s="11" t="s">
        <v>126</v>
      </c>
      <c r="C133" s="13">
        <v>22.505960999999999</v>
      </c>
      <c r="D133" s="13">
        <v>72.764082999999999</v>
      </c>
      <c r="E133">
        <v>-16.231400000000001</v>
      </c>
      <c r="F133">
        <v>-9.0740099999999995</v>
      </c>
      <c r="G133" s="12"/>
      <c r="H133" s="12"/>
      <c r="I133">
        <v>42.435000000000002</v>
      </c>
      <c r="J133" s="12"/>
      <c r="K133" s="12"/>
      <c r="L133" s="12">
        <v>16.100000000000001</v>
      </c>
      <c r="M133" s="12"/>
      <c r="N133" s="12">
        <v>23.7</v>
      </c>
      <c r="O133" s="12"/>
      <c r="P133" s="12">
        <v>9.6999999999999993</v>
      </c>
      <c r="Q133" s="12"/>
      <c r="R133" s="12">
        <v>8.3000000000000007</v>
      </c>
      <c r="S133" s="12"/>
      <c r="T133" s="12">
        <v>0.23</v>
      </c>
      <c r="U133" s="12"/>
      <c r="V133" s="14"/>
      <c r="W133" s="14"/>
      <c r="X133" s="12"/>
      <c r="Y133" s="12"/>
      <c r="Z133" s="12" t="s">
        <v>181</v>
      </c>
      <c r="AA133" s="12"/>
      <c r="AB133" s="12"/>
      <c r="AC133" s="12"/>
      <c r="AD133" s="12"/>
      <c r="AE133" s="12"/>
      <c r="AF133" s="12">
        <v>397</v>
      </c>
    </row>
    <row r="134" spans="1:32" ht="15.75" x14ac:dyDescent="0.25">
      <c r="A134" s="2">
        <v>44848</v>
      </c>
      <c r="B134" s="11" t="s">
        <v>127</v>
      </c>
      <c r="C134" s="17">
        <v>22.506132999999998</v>
      </c>
      <c r="D134" s="17">
        <v>72.763434000000004</v>
      </c>
      <c r="E134">
        <v>-15.1714</v>
      </c>
      <c r="F134">
        <v>-9.69923</v>
      </c>
      <c r="G134" s="12"/>
      <c r="H134" s="12"/>
      <c r="I134">
        <v>42.438800000000001</v>
      </c>
      <c r="J134" s="12"/>
      <c r="K134" s="12"/>
      <c r="L134" s="12">
        <v>32.9</v>
      </c>
      <c r="M134" s="12"/>
      <c r="N134" s="12">
        <v>23.7</v>
      </c>
      <c r="O134" s="12"/>
      <c r="P134" s="12">
        <v>21.7</v>
      </c>
      <c r="Q134" s="12"/>
      <c r="R134" s="12">
        <v>31.1</v>
      </c>
      <c r="S134" s="12"/>
      <c r="T134" s="12">
        <v>0.88</v>
      </c>
      <c r="U134" s="12"/>
      <c r="V134" s="14"/>
      <c r="W134" s="14"/>
      <c r="X134" s="12"/>
      <c r="Y134" s="12"/>
      <c r="Z134" s="12" t="s">
        <v>218</v>
      </c>
      <c r="AA134" s="12"/>
      <c r="AB134" s="12"/>
      <c r="AC134" s="12"/>
      <c r="AD134" s="12"/>
      <c r="AE134" s="12"/>
      <c r="AF134" s="12">
        <v>398</v>
      </c>
    </row>
    <row r="135" spans="1:32" ht="15.75" x14ac:dyDescent="0.25">
      <c r="A135" s="2">
        <v>44848</v>
      </c>
      <c r="B135" s="63" t="s">
        <v>128</v>
      </c>
      <c r="C135" s="72">
        <v>22.505783999999998</v>
      </c>
      <c r="D135" s="72">
        <v>72.763858999999997</v>
      </c>
      <c r="E135">
        <v>-16.6495</v>
      </c>
      <c r="F135">
        <v>-9.5489999999999995</v>
      </c>
      <c r="G135" s="20"/>
      <c r="H135" s="20"/>
      <c r="I135">
        <v>42.526299999999999</v>
      </c>
      <c r="J135" s="20"/>
      <c r="K135" s="20"/>
      <c r="L135" s="20">
        <v>10.3</v>
      </c>
      <c r="M135" s="20"/>
      <c r="N135" s="20">
        <v>23.5</v>
      </c>
      <c r="O135" s="20"/>
      <c r="P135" s="20">
        <v>6.7</v>
      </c>
      <c r="Q135" s="20"/>
      <c r="R135" s="20">
        <v>4.2</v>
      </c>
      <c r="S135" s="20"/>
      <c r="T135" s="20">
        <v>0.12</v>
      </c>
      <c r="U135" s="20"/>
      <c r="V135" s="14"/>
      <c r="W135" s="21"/>
      <c r="X135" s="20"/>
      <c r="Y135" s="20"/>
      <c r="Z135" s="20" t="s">
        <v>181</v>
      </c>
      <c r="AA135" s="20"/>
      <c r="AB135" s="20"/>
      <c r="AC135" s="20"/>
      <c r="AD135" s="20"/>
      <c r="AE135" s="20"/>
      <c r="AF135" s="20">
        <v>395</v>
      </c>
    </row>
    <row r="136" spans="1:32" ht="15.75" x14ac:dyDescent="0.25">
      <c r="A136" s="2">
        <v>44848</v>
      </c>
      <c r="B136" s="64"/>
      <c r="C136" s="72"/>
      <c r="D136" s="72"/>
      <c r="G136" s="20"/>
      <c r="H136" s="20"/>
      <c r="J136" s="20"/>
      <c r="K136" s="20"/>
      <c r="L136" s="20">
        <v>11.9</v>
      </c>
      <c r="M136" s="20"/>
      <c r="N136" s="20">
        <v>23.5</v>
      </c>
      <c r="O136" s="20"/>
      <c r="P136" s="20">
        <v>7.5</v>
      </c>
      <c r="Q136" s="20"/>
      <c r="R136" s="20">
        <v>4.5</v>
      </c>
      <c r="S136" s="20"/>
      <c r="T136" s="20">
        <v>0.13</v>
      </c>
      <c r="U136" s="20"/>
      <c r="V136" s="14"/>
      <c r="W136" s="21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 spans="1:32" ht="15.75" x14ac:dyDescent="0.25">
      <c r="A137" s="2">
        <v>44848</v>
      </c>
      <c r="B137" s="65"/>
      <c r="C137" s="72"/>
      <c r="D137" s="72"/>
      <c r="G137" s="20"/>
      <c r="H137" s="20"/>
      <c r="J137" s="20"/>
      <c r="K137" s="20"/>
      <c r="L137" s="20">
        <v>10.6</v>
      </c>
      <c r="M137" s="20"/>
      <c r="N137" s="20">
        <v>23.5</v>
      </c>
      <c r="O137" s="20"/>
      <c r="P137" s="20">
        <v>6.8</v>
      </c>
      <c r="Q137" s="20"/>
      <c r="R137" s="20">
        <v>4.2</v>
      </c>
      <c r="S137" s="20"/>
      <c r="T137" s="20">
        <v>0.12</v>
      </c>
      <c r="U137" s="20"/>
      <c r="V137" s="14"/>
      <c r="W137" s="21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 spans="1:32" ht="15.75" x14ac:dyDescent="0.25">
      <c r="A138" s="2">
        <v>44848</v>
      </c>
      <c r="B138" s="11" t="s">
        <v>129</v>
      </c>
      <c r="C138" s="13">
        <v>22.505233</v>
      </c>
      <c r="D138" s="13">
        <v>72.763051000000004</v>
      </c>
      <c r="E138">
        <v>-14.631</v>
      </c>
      <c r="F138">
        <v>-10.570499999999999</v>
      </c>
      <c r="G138" s="12"/>
      <c r="H138" s="12"/>
      <c r="I138">
        <v>41.515500000000003</v>
      </c>
      <c r="J138" s="12"/>
      <c r="K138" s="12"/>
      <c r="L138" s="12">
        <v>17.399999999999999</v>
      </c>
      <c r="M138" s="12"/>
      <c r="N138" s="12">
        <v>23.9</v>
      </c>
      <c r="O138" s="12"/>
      <c r="P138" s="12">
        <v>10.5</v>
      </c>
      <c r="Q138" s="12"/>
      <c r="R138" s="12">
        <v>12.3</v>
      </c>
      <c r="S138" s="12"/>
      <c r="T138" s="12">
        <v>0.35</v>
      </c>
      <c r="U138" s="12"/>
      <c r="V138" s="14"/>
      <c r="W138" s="14"/>
      <c r="X138" s="12"/>
      <c r="Y138" s="12"/>
      <c r="Z138" s="12" t="s">
        <v>181</v>
      </c>
      <c r="AA138" s="12"/>
      <c r="AB138" s="12"/>
      <c r="AC138" s="12"/>
      <c r="AD138" s="12"/>
      <c r="AE138" s="12"/>
      <c r="AF138" s="12">
        <v>398</v>
      </c>
    </row>
    <row r="139" spans="1:32" ht="15.75" x14ac:dyDescent="0.25">
      <c r="A139" s="2">
        <v>44848</v>
      </c>
      <c r="B139" s="11" t="s">
        <v>130</v>
      </c>
      <c r="C139" s="13">
        <v>22.504650000000002</v>
      </c>
      <c r="D139" s="13">
        <v>72.763110999999995</v>
      </c>
      <c r="E139">
        <v>-16.1006</v>
      </c>
      <c r="F139">
        <v>-11.9657</v>
      </c>
      <c r="G139" s="12"/>
      <c r="H139" s="12"/>
      <c r="I139">
        <v>42.082599999999999</v>
      </c>
      <c r="J139" s="12"/>
      <c r="K139" s="12"/>
      <c r="L139" s="12">
        <v>18</v>
      </c>
      <c r="M139" s="12"/>
      <c r="N139" s="12">
        <v>23.9</v>
      </c>
      <c r="O139" s="12"/>
      <c r="P139" s="12">
        <v>10.8</v>
      </c>
      <c r="Q139" s="12"/>
      <c r="R139" s="12">
        <v>10.8</v>
      </c>
      <c r="S139" s="12"/>
      <c r="T139" s="12">
        <v>0.3</v>
      </c>
      <c r="U139" s="12"/>
      <c r="V139" s="14"/>
      <c r="W139" s="14"/>
      <c r="X139" s="12"/>
      <c r="Y139" s="12"/>
      <c r="Z139" s="12" t="s">
        <v>181</v>
      </c>
      <c r="AA139" s="12"/>
      <c r="AB139" s="12"/>
      <c r="AC139" s="12"/>
      <c r="AD139" s="12"/>
      <c r="AE139" s="12"/>
      <c r="AF139" s="12">
        <v>401</v>
      </c>
    </row>
    <row r="140" spans="1:32" ht="15.75" x14ac:dyDescent="0.25">
      <c r="A140" s="2">
        <v>44848</v>
      </c>
      <c r="B140" s="11" t="s">
        <v>131</v>
      </c>
      <c r="C140" s="13">
        <v>22.504625999999998</v>
      </c>
      <c r="D140" s="13">
        <v>72.762486999999993</v>
      </c>
      <c r="E140">
        <v>-14.858599999999999</v>
      </c>
      <c r="F140">
        <v>-10.0388</v>
      </c>
      <c r="G140" s="12"/>
      <c r="H140" s="12"/>
      <c r="I140">
        <v>42.170099999999998</v>
      </c>
      <c r="J140" s="12"/>
      <c r="K140" s="12"/>
      <c r="L140" s="12">
        <v>25.1</v>
      </c>
      <c r="M140" s="12"/>
      <c r="N140" s="12">
        <v>23.9</v>
      </c>
      <c r="O140" s="12"/>
      <c r="P140" s="12">
        <v>15.6</v>
      </c>
      <c r="Q140" s="12"/>
      <c r="R140" s="12">
        <v>14.1</v>
      </c>
      <c r="S140" s="12"/>
      <c r="T140" s="12">
        <v>0.4</v>
      </c>
      <c r="U140" s="12"/>
      <c r="V140" s="14"/>
      <c r="W140" s="14"/>
      <c r="X140" s="12"/>
      <c r="Y140" s="12"/>
      <c r="Z140" s="12" t="s">
        <v>183</v>
      </c>
      <c r="AA140" s="12"/>
      <c r="AB140" s="12"/>
      <c r="AC140" s="12"/>
      <c r="AD140" s="12"/>
      <c r="AE140" s="12"/>
      <c r="AF140" s="12">
        <v>400</v>
      </c>
    </row>
    <row r="141" spans="1:32" ht="15.75" x14ac:dyDescent="0.25">
      <c r="A141" s="2">
        <v>44848</v>
      </c>
      <c r="B141" s="11" t="s">
        <v>132</v>
      </c>
      <c r="C141" s="13">
        <v>22.505224999999999</v>
      </c>
      <c r="D141" s="13">
        <v>72.762440999999995</v>
      </c>
      <c r="E141">
        <v>-16.3873</v>
      </c>
      <c r="F141">
        <v>-11.0428</v>
      </c>
      <c r="G141" s="12"/>
      <c r="H141" s="12"/>
      <c r="I141">
        <v>42.811100000000003</v>
      </c>
      <c r="J141" s="12"/>
      <c r="K141" s="12"/>
      <c r="L141" s="12">
        <v>21.5</v>
      </c>
      <c r="M141" s="12"/>
      <c r="N141" s="12">
        <v>23.7</v>
      </c>
      <c r="O141" s="12"/>
      <c r="P141" s="12">
        <v>13</v>
      </c>
      <c r="Q141" s="12"/>
      <c r="R141" s="12">
        <v>20.6</v>
      </c>
      <c r="S141" s="12"/>
      <c r="T141" s="12">
        <v>0.57999999999999996</v>
      </c>
      <c r="U141" s="12"/>
      <c r="V141" s="14"/>
      <c r="W141" s="14"/>
      <c r="X141" s="12"/>
      <c r="Y141" s="12"/>
      <c r="Z141" s="12" t="s">
        <v>181</v>
      </c>
      <c r="AA141" s="12"/>
      <c r="AB141" s="12"/>
      <c r="AC141" s="12"/>
      <c r="AD141" s="12"/>
      <c r="AE141" s="12"/>
      <c r="AF141" s="20">
        <v>398</v>
      </c>
    </row>
    <row r="142" spans="1:32" ht="15.75" x14ac:dyDescent="0.25">
      <c r="A142" s="2">
        <v>44848</v>
      </c>
      <c r="B142" s="63" t="s">
        <v>133</v>
      </c>
      <c r="C142" s="72">
        <v>22.504991</v>
      </c>
      <c r="D142" s="72">
        <v>72.762738999999996</v>
      </c>
      <c r="E142">
        <v>-16.210799999999999</v>
      </c>
      <c r="F142">
        <v>-10.892099999999999</v>
      </c>
      <c r="G142" s="20"/>
      <c r="H142" s="20"/>
      <c r="I142">
        <v>41.261499999999998</v>
      </c>
      <c r="J142" s="20"/>
      <c r="K142" s="20"/>
      <c r="L142" s="20">
        <v>22.8</v>
      </c>
      <c r="M142" s="20"/>
      <c r="N142" s="20">
        <v>23.9</v>
      </c>
      <c r="O142" s="20"/>
      <c r="P142" s="20">
        <v>13.9</v>
      </c>
      <c r="Q142" s="20"/>
      <c r="R142" s="20">
        <v>11.2</v>
      </c>
      <c r="S142" s="20"/>
      <c r="T142" s="20">
        <v>0.32</v>
      </c>
      <c r="U142" s="20"/>
      <c r="V142" s="21"/>
      <c r="W142" s="21"/>
      <c r="X142" s="20"/>
      <c r="Y142" s="20"/>
      <c r="Z142" s="12" t="s">
        <v>181</v>
      </c>
      <c r="AA142" s="20"/>
      <c r="AB142" s="20"/>
      <c r="AC142" s="20"/>
      <c r="AD142" s="20"/>
      <c r="AE142" s="20"/>
      <c r="AF142" s="20">
        <v>399</v>
      </c>
    </row>
    <row r="143" spans="1:32" ht="15.75" x14ac:dyDescent="0.25">
      <c r="A143" s="2">
        <v>44848</v>
      </c>
      <c r="B143" s="64"/>
      <c r="C143" s="72"/>
      <c r="D143" s="72"/>
      <c r="G143" s="20"/>
      <c r="H143" s="20"/>
      <c r="J143" s="20"/>
      <c r="K143" s="20"/>
      <c r="L143" s="20">
        <v>23.1</v>
      </c>
      <c r="M143" s="20"/>
      <c r="N143" s="20">
        <v>23.9</v>
      </c>
      <c r="O143" s="20"/>
      <c r="P143" s="20">
        <v>14.2</v>
      </c>
      <c r="Q143" s="20"/>
      <c r="R143" s="20">
        <v>12.2</v>
      </c>
      <c r="S143" s="20"/>
      <c r="T143" s="20">
        <v>0.34</v>
      </c>
      <c r="U143" s="20"/>
      <c r="V143" s="21"/>
      <c r="W143" s="21"/>
      <c r="X143" s="20"/>
      <c r="Y143" s="20"/>
      <c r="Z143" s="20"/>
      <c r="AA143" s="20"/>
      <c r="AB143" s="20"/>
      <c r="AC143" s="20"/>
      <c r="AD143" s="20"/>
      <c r="AE143" s="20"/>
    </row>
    <row r="144" spans="1:32" ht="15.75" x14ac:dyDescent="0.25">
      <c r="A144" s="2">
        <v>44848</v>
      </c>
      <c r="B144" s="65"/>
      <c r="C144" s="72"/>
      <c r="D144" s="72"/>
      <c r="G144" s="20"/>
      <c r="H144" s="20"/>
      <c r="J144" s="20"/>
      <c r="K144" s="20"/>
      <c r="L144" s="20">
        <v>22.4</v>
      </c>
      <c r="M144" s="20"/>
      <c r="N144" s="20">
        <v>23.9</v>
      </c>
      <c r="O144" s="20"/>
      <c r="P144" s="20">
        <v>13.7</v>
      </c>
      <c r="Q144" s="20"/>
      <c r="R144" s="20">
        <v>12.4</v>
      </c>
      <c r="S144" s="20"/>
      <c r="T144" s="20">
        <v>0.35</v>
      </c>
      <c r="U144" s="20"/>
      <c r="V144" s="21"/>
      <c r="W144" s="21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 spans="1:32" ht="15.75" x14ac:dyDescent="0.25">
      <c r="A145" s="2">
        <v>44848</v>
      </c>
      <c r="B145" s="11" t="s">
        <v>134</v>
      </c>
      <c r="C145" s="13">
        <v>22.502811999999999</v>
      </c>
      <c r="D145" s="13">
        <v>72.762127000000007</v>
      </c>
      <c r="E145">
        <v>-13.3794</v>
      </c>
      <c r="F145">
        <v>-7.7489800000000004</v>
      </c>
      <c r="G145" s="12"/>
      <c r="H145" s="12"/>
      <c r="I145">
        <v>42.214799999999997</v>
      </c>
      <c r="J145" s="12"/>
      <c r="K145" s="12"/>
      <c r="L145" s="12">
        <v>20.6</v>
      </c>
      <c r="M145" s="12"/>
      <c r="N145" s="12">
        <v>23.5</v>
      </c>
      <c r="O145" s="12"/>
      <c r="P145" s="12">
        <v>12.5</v>
      </c>
      <c r="Q145" s="12"/>
      <c r="R145" s="12">
        <v>14.2</v>
      </c>
      <c r="S145" s="12"/>
      <c r="T145" s="12">
        <v>0.4</v>
      </c>
      <c r="U145" s="12"/>
      <c r="V145" s="23"/>
      <c r="W145" s="14"/>
      <c r="X145" s="12"/>
      <c r="Y145" s="12"/>
      <c r="Z145" s="12" t="s">
        <v>181</v>
      </c>
      <c r="AA145" s="12"/>
      <c r="AB145" s="12"/>
      <c r="AC145" s="12"/>
      <c r="AD145" s="12"/>
      <c r="AE145" s="12"/>
      <c r="AF145" s="12">
        <v>391</v>
      </c>
    </row>
    <row r="146" spans="1:32" ht="15.75" x14ac:dyDescent="0.25">
      <c r="A146" s="2">
        <v>44848</v>
      </c>
      <c r="B146" s="11" t="s">
        <v>135</v>
      </c>
      <c r="C146" s="13">
        <v>22.502834</v>
      </c>
      <c r="D146" s="13">
        <v>72.761572000000001</v>
      </c>
      <c r="E146">
        <v>-15.3375</v>
      </c>
      <c r="F146">
        <v>-11.741400000000001</v>
      </c>
      <c r="G146" s="12"/>
      <c r="H146" s="12"/>
      <c r="I146">
        <v>42.377600000000001</v>
      </c>
      <c r="J146" s="12"/>
      <c r="K146" s="12"/>
      <c r="L146" s="12">
        <v>23.2</v>
      </c>
      <c r="M146" s="12"/>
      <c r="N146" s="12">
        <v>23.5</v>
      </c>
      <c r="O146" s="12"/>
      <c r="P146" s="12">
        <v>14.2</v>
      </c>
      <c r="Q146" s="12"/>
      <c r="R146" s="12">
        <v>18.8</v>
      </c>
      <c r="S146" s="12"/>
      <c r="T146" s="12">
        <v>0.53</v>
      </c>
      <c r="U146" s="12"/>
      <c r="V146" s="14"/>
      <c r="W146" s="14"/>
      <c r="X146" s="12"/>
      <c r="Y146" s="12"/>
      <c r="Z146" s="12" t="s">
        <v>181</v>
      </c>
      <c r="AA146" s="12"/>
      <c r="AB146" s="12"/>
      <c r="AC146" s="12"/>
      <c r="AD146" s="12"/>
      <c r="AE146" s="12"/>
      <c r="AF146" s="12">
        <v>392</v>
      </c>
    </row>
    <row r="147" spans="1:32" ht="15.75" x14ac:dyDescent="0.25">
      <c r="A147" s="2">
        <v>44848</v>
      </c>
      <c r="B147" s="11" t="s">
        <v>136</v>
      </c>
      <c r="C147" s="13">
        <v>22.503323999999999</v>
      </c>
      <c r="D147" s="13">
        <v>72.761544000000001</v>
      </c>
      <c r="E147">
        <v>-14.929399999999999</v>
      </c>
      <c r="F147">
        <v>-10.662699999999999</v>
      </c>
      <c r="G147" s="12"/>
      <c r="H147" s="12"/>
      <c r="I147">
        <v>41.990699999999997</v>
      </c>
      <c r="J147" s="12"/>
      <c r="K147" s="12"/>
      <c r="L147" s="12">
        <v>31.5</v>
      </c>
      <c r="M147" s="12"/>
      <c r="N147" s="12">
        <v>23.5</v>
      </c>
      <c r="O147" s="12"/>
      <c r="P147" s="12">
        <v>20.6</v>
      </c>
      <c r="Q147" s="12"/>
      <c r="R147" s="12">
        <v>34.4</v>
      </c>
      <c r="S147" s="12"/>
      <c r="T147" s="12">
        <v>0.98</v>
      </c>
      <c r="U147" s="12"/>
      <c r="V147" s="14"/>
      <c r="W147" s="14"/>
      <c r="X147" s="12"/>
      <c r="Y147" s="12"/>
      <c r="Z147" s="12" t="s">
        <v>183</v>
      </c>
      <c r="AA147" s="12"/>
      <c r="AB147" s="12"/>
      <c r="AC147" s="12"/>
      <c r="AD147" s="12"/>
      <c r="AE147" s="12"/>
      <c r="AF147" s="12">
        <v>393</v>
      </c>
    </row>
    <row r="148" spans="1:32" ht="15.75" x14ac:dyDescent="0.25">
      <c r="A148" s="2">
        <v>44848</v>
      </c>
      <c r="B148" s="11" t="s">
        <v>137</v>
      </c>
      <c r="C148" s="13">
        <v>22.503423000000002</v>
      </c>
      <c r="D148" s="13">
        <v>72.762157999999999</v>
      </c>
      <c r="E148">
        <v>-15.9217</v>
      </c>
      <c r="F148">
        <v>-10.2918</v>
      </c>
      <c r="G148" s="12"/>
      <c r="H148" s="12"/>
      <c r="I148">
        <v>42.553600000000003</v>
      </c>
      <c r="J148" s="12"/>
      <c r="K148" s="12"/>
      <c r="L148" s="12">
        <v>14.8</v>
      </c>
      <c r="M148" s="12"/>
      <c r="N148" s="12">
        <v>23.5</v>
      </c>
      <c r="O148" s="12"/>
      <c r="P148" s="12">
        <v>9</v>
      </c>
      <c r="Q148" s="12"/>
      <c r="R148" s="12">
        <v>7.3</v>
      </c>
      <c r="S148" s="12"/>
      <c r="T148" s="12">
        <v>0.21</v>
      </c>
      <c r="U148" s="12"/>
      <c r="V148" s="14"/>
      <c r="W148" s="14"/>
      <c r="X148" s="12"/>
      <c r="Y148" s="12"/>
      <c r="Z148" s="12" t="s">
        <v>181</v>
      </c>
      <c r="AA148" s="12"/>
      <c r="AB148" s="12"/>
      <c r="AC148" s="12"/>
      <c r="AD148" s="12"/>
      <c r="AE148" s="12"/>
      <c r="AF148" s="12">
        <v>390</v>
      </c>
    </row>
    <row r="149" spans="1:32" ht="15.75" x14ac:dyDescent="0.25">
      <c r="A149" s="2">
        <v>44848</v>
      </c>
      <c r="B149" s="63" t="s">
        <v>138</v>
      </c>
      <c r="C149" s="72">
        <v>22.503156000000001</v>
      </c>
      <c r="D149" s="72">
        <v>72.761871999999997</v>
      </c>
      <c r="E149">
        <v>-15.639699999999999</v>
      </c>
      <c r="F149">
        <v>-10.689</v>
      </c>
      <c r="G149" s="20"/>
      <c r="H149" s="20"/>
      <c r="I149">
        <v>42.465200000000003</v>
      </c>
      <c r="J149" s="20"/>
      <c r="K149" s="20"/>
      <c r="L149" s="20">
        <v>28.6</v>
      </c>
      <c r="M149" s="20"/>
      <c r="N149" s="20">
        <v>23.5</v>
      </c>
      <c r="O149" s="20"/>
      <c r="P149" s="20">
        <v>18.2</v>
      </c>
      <c r="Q149" s="20"/>
      <c r="R149" s="20">
        <v>21.5</v>
      </c>
      <c r="S149" s="20"/>
      <c r="T149" s="20">
        <v>0.61</v>
      </c>
      <c r="U149" s="20"/>
      <c r="V149" s="21"/>
      <c r="W149" s="21"/>
      <c r="X149" s="20"/>
      <c r="Y149" s="20"/>
      <c r="Z149" s="12" t="s">
        <v>181</v>
      </c>
      <c r="AA149" s="20"/>
      <c r="AB149" s="20"/>
      <c r="AC149" s="20"/>
      <c r="AD149" s="20"/>
      <c r="AE149" s="20"/>
      <c r="AF149" s="20">
        <v>392</v>
      </c>
    </row>
    <row r="150" spans="1:32" ht="15.75" x14ac:dyDescent="0.25">
      <c r="A150" s="2">
        <v>44848</v>
      </c>
      <c r="B150" s="64"/>
      <c r="C150" s="72"/>
      <c r="D150" s="72"/>
      <c r="G150" s="20"/>
      <c r="H150" s="20"/>
      <c r="J150" s="20"/>
      <c r="K150" s="20"/>
      <c r="L150" s="20">
        <v>29.9</v>
      </c>
      <c r="M150" s="20"/>
      <c r="N150" s="20">
        <v>23.5</v>
      </c>
      <c r="O150" s="20"/>
      <c r="P150" s="20">
        <v>19.2</v>
      </c>
      <c r="Q150" s="20"/>
      <c r="R150" s="20">
        <v>25.7</v>
      </c>
      <c r="S150" s="20"/>
      <c r="T150" s="20">
        <v>0.73</v>
      </c>
      <c r="U150" s="20"/>
      <c r="V150" s="21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 spans="1:32" ht="15.75" x14ac:dyDescent="0.25">
      <c r="A151" s="2">
        <v>44848</v>
      </c>
      <c r="B151" s="65"/>
      <c r="C151" s="72"/>
      <c r="D151" s="72"/>
      <c r="G151" s="20"/>
      <c r="H151" s="20"/>
      <c r="J151" s="20"/>
      <c r="K151" s="20"/>
      <c r="L151" s="20">
        <v>28.3</v>
      </c>
      <c r="M151" s="20"/>
      <c r="N151" s="20">
        <v>23.5</v>
      </c>
      <c r="O151" s="20"/>
      <c r="P151" s="20">
        <v>18</v>
      </c>
      <c r="Q151" s="20"/>
      <c r="R151" s="20">
        <v>20</v>
      </c>
      <c r="S151" s="20"/>
      <c r="T151" s="20">
        <v>0.56999999999999995</v>
      </c>
      <c r="U151" s="20"/>
      <c r="V151" s="21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 spans="1:32" ht="15.75" x14ac:dyDescent="0.25">
      <c r="A152" s="2">
        <v>44848</v>
      </c>
      <c r="B152" s="11" t="s">
        <v>139</v>
      </c>
      <c r="C152" s="13">
        <v>22.512449</v>
      </c>
      <c r="D152" s="13">
        <v>72.761352000000002</v>
      </c>
      <c r="E152">
        <v>-19.550599999999999</v>
      </c>
      <c r="F152">
        <v>-12.4734</v>
      </c>
      <c r="G152" s="12"/>
      <c r="H152" s="12"/>
      <c r="I152">
        <v>41.881100000000004</v>
      </c>
      <c r="J152" s="12"/>
      <c r="K152" s="12"/>
      <c r="L152" s="12">
        <v>7.5</v>
      </c>
      <c r="M152" s="12"/>
      <c r="N152" s="12">
        <v>24.2</v>
      </c>
      <c r="O152" s="12"/>
      <c r="P152" s="12">
        <v>5.4</v>
      </c>
      <c r="Q152" s="12"/>
      <c r="R152" s="12">
        <v>3.2</v>
      </c>
      <c r="S152" s="12"/>
      <c r="T152" s="12">
        <v>0.09</v>
      </c>
      <c r="U152" s="12"/>
      <c r="V152" s="14"/>
      <c r="W152" s="14"/>
      <c r="X152" s="12"/>
      <c r="Y152" s="12"/>
      <c r="Z152" s="12" t="s">
        <v>181</v>
      </c>
      <c r="AA152" s="12"/>
      <c r="AB152" s="12"/>
      <c r="AC152" s="12"/>
      <c r="AD152" s="12"/>
      <c r="AE152" s="12"/>
      <c r="AF152" s="12">
        <v>402</v>
      </c>
    </row>
    <row r="153" spans="1:32" ht="15.75" x14ac:dyDescent="0.25">
      <c r="A153" s="2">
        <v>44848</v>
      </c>
      <c r="B153" s="11" t="s">
        <v>140</v>
      </c>
      <c r="C153" s="13">
        <v>22.512453000000001</v>
      </c>
      <c r="D153" s="13">
        <v>72.761966999999999</v>
      </c>
      <c r="E153">
        <v>-18.119499999999999</v>
      </c>
      <c r="F153">
        <v>-12.362299999999999</v>
      </c>
      <c r="G153" s="12"/>
      <c r="H153" s="12"/>
      <c r="I153">
        <v>41.877499999999998</v>
      </c>
      <c r="J153" s="12"/>
      <c r="K153" s="12"/>
      <c r="L153" s="12">
        <v>7.5</v>
      </c>
      <c r="M153" s="12"/>
      <c r="N153" s="12">
        <v>24.7</v>
      </c>
      <c r="O153" s="12"/>
      <c r="P153" s="12">
        <v>5.4</v>
      </c>
      <c r="Q153" s="12"/>
      <c r="R153" s="12">
        <v>2.9</v>
      </c>
      <c r="S153" s="12"/>
      <c r="T153" s="12">
        <v>0.08</v>
      </c>
      <c r="U153" s="12"/>
      <c r="V153" s="14"/>
      <c r="W153" s="14"/>
      <c r="X153" s="12"/>
      <c r="Y153" s="12"/>
      <c r="Z153" s="12" t="s">
        <v>181</v>
      </c>
      <c r="AA153" s="12"/>
      <c r="AB153" s="12"/>
      <c r="AC153" s="12"/>
      <c r="AD153" s="12"/>
      <c r="AE153" s="12"/>
      <c r="AF153" s="12">
        <v>404</v>
      </c>
    </row>
    <row r="154" spans="1:32" ht="15.75" x14ac:dyDescent="0.25">
      <c r="A154" s="2">
        <v>44848</v>
      </c>
      <c r="B154" s="11" t="s">
        <v>141</v>
      </c>
      <c r="C154" s="13">
        <v>22.511897999999999</v>
      </c>
      <c r="D154" s="13">
        <v>72.761975000000007</v>
      </c>
      <c r="E154">
        <v>-17.190200000000001</v>
      </c>
      <c r="F154">
        <v>-10.847099999999999</v>
      </c>
      <c r="G154" s="12"/>
      <c r="H154" s="12"/>
      <c r="I154">
        <v>41.907600000000002</v>
      </c>
      <c r="J154" s="12"/>
      <c r="K154" s="12"/>
      <c r="L154" s="12">
        <v>9.3000000000000007</v>
      </c>
      <c r="M154" s="12"/>
      <c r="N154" s="12">
        <v>24.4</v>
      </c>
      <c r="O154" s="12"/>
      <c r="P154" s="12">
        <v>6.2</v>
      </c>
      <c r="Q154" s="12"/>
      <c r="R154" s="12">
        <v>4.0999999999999996</v>
      </c>
      <c r="S154" s="12"/>
      <c r="T154" s="12">
        <v>0.11</v>
      </c>
      <c r="U154" s="12"/>
      <c r="V154" s="14"/>
      <c r="W154" s="14"/>
      <c r="X154" s="12"/>
      <c r="Y154" s="12"/>
      <c r="Z154" s="12" t="s">
        <v>181</v>
      </c>
      <c r="AA154" s="12"/>
      <c r="AB154" s="12"/>
      <c r="AC154" s="12"/>
      <c r="AD154" s="12"/>
      <c r="AE154" s="12"/>
      <c r="AF154" s="12">
        <v>404</v>
      </c>
    </row>
    <row r="155" spans="1:32" ht="15.75" x14ac:dyDescent="0.25">
      <c r="A155" s="2">
        <v>44848</v>
      </c>
      <c r="B155" s="11" t="s">
        <v>142</v>
      </c>
      <c r="C155" s="13">
        <v>22.511855000000001</v>
      </c>
      <c r="D155" s="13">
        <v>72.761373000000006</v>
      </c>
      <c r="E155">
        <v>-19.383600000000001</v>
      </c>
      <c r="F155">
        <v>-12.184200000000001</v>
      </c>
      <c r="G155" s="12"/>
      <c r="H155" s="12"/>
      <c r="I155">
        <v>41.911099999999998</v>
      </c>
      <c r="J155" s="12"/>
      <c r="K155" s="12"/>
      <c r="L155" s="12">
        <v>28.5</v>
      </c>
      <c r="M155" s="12"/>
      <c r="N155">
        <v>24.7</v>
      </c>
      <c r="P155">
        <v>18.100000000000001</v>
      </c>
      <c r="R155">
        <v>18.100000000000001</v>
      </c>
      <c r="T155">
        <v>0.51</v>
      </c>
      <c r="U155" s="12"/>
      <c r="V155" s="14"/>
      <c r="W155" s="14"/>
      <c r="X155" s="12"/>
      <c r="Y155" s="12"/>
      <c r="Z155" s="12" t="s">
        <v>181</v>
      </c>
      <c r="AA155" s="12"/>
      <c r="AB155" s="12"/>
      <c r="AC155" s="12"/>
      <c r="AD155" s="12"/>
      <c r="AE155" s="12"/>
      <c r="AF155" s="12">
        <v>403</v>
      </c>
    </row>
    <row r="156" spans="1:32" ht="15.75" x14ac:dyDescent="0.25">
      <c r="A156" s="2">
        <v>44848</v>
      </c>
      <c r="B156" s="63" t="s">
        <v>143</v>
      </c>
      <c r="C156" s="72">
        <v>22.512015000000002</v>
      </c>
      <c r="D156" s="72">
        <v>72.761675999999994</v>
      </c>
      <c r="E156">
        <v>-17.961200000000002</v>
      </c>
      <c r="F156">
        <v>-12.1012</v>
      </c>
      <c r="G156" s="20"/>
      <c r="H156" s="20"/>
      <c r="I156">
        <v>41.909199999999998</v>
      </c>
      <c r="J156" s="20"/>
      <c r="K156" s="20"/>
      <c r="L156" s="20">
        <v>9.3000000000000007</v>
      </c>
      <c r="M156" s="20"/>
      <c r="N156" s="20">
        <v>24.7</v>
      </c>
      <c r="O156" s="20"/>
      <c r="P156" s="20">
        <v>6.2</v>
      </c>
      <c r="Q156" s="20"/>
      <c r="R156" s="20">
        <v>3.9</v>
      </c>
      <c r="S156" s="20"/>
      <c r="T156" s="20">
        <v>0.11</v>
      </c>
      <c r="U156" s="20"/>
      <c r="V156" s="21"/>
      <c r="W156" s="21"/>
      <c r="X156" s="20"/>
      <c r="Y156" s="20"/>
      <c r="Z156" s="20" t="s">
        <v>181</v>
      </c>
      <c r="AA156" s="20"/>
      <c r="AB156" s="20"/>
      <c r="AC156" s="20"/>
      <c r="AD156" s="20"/>
      <c r="AE156" s="20"/>
      <c r="AF156" s="20">
        <v>404</v>
      </c>
    </row>
    <row r="157" spans="1:32" ht="15.75" x14ac:dyDescent="0.25">
      <c r="A157" s="2">
        <v>44848</v>
      </c>
      <c r="B157" s="64"/>
      <c r="C157" s="72"/>
      <c r="D157" s="72"/>
      <c r="G157" s="20"/>
      <c r="H157" s="20"/>
      <c r="J157" s="20"/>
      <c r="K157" s="20"/>
      <c r="L157" s="20">
        <v>9.6999999999999993</v>
      </c>
      <c r="M157" s="20"/>
      <c r="N157" s="20">
        <v>24.2</v>
      </c>
      <c r="O157" s="20"/>
      <c r="P157" s="20">
        <v>6.4</v>
      </c>
      <c r="Q157" s="20"/>
      <c r="R157" s="20">
        <v>3.6</v>
      </c>
      <c r="S157" s="20"/>
      <c r="T157" s="20">
        <v>0.1</v>
      </c>
      <c r="U157" s="20"/>
      <c r="V157" s="21"/>
      <c r="W157" s="21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 spans="1:32" ht="15.75" x14ac:dyDescent="0.25">
      <c r="A158" s="2">
        <v>44848</v>
      </c>
      <c r="B158" s="65"/>
      <c r="C158" s="72"/>
      <c r="D158" s="72"/>
      <c r="G158" s="20"/>
      <c r="H158" s="20"/>
      <c r="J158" s="20"/>
      <c r="K158" s="20"/>
      <c r="L158" s="20">
        <v>9.1</v>
      </c>
      <c r="M158" s="20"/>
      <c r="N158" s="20">
        <v>24.4</v>
      </c>
      <c r="O158" s="20"/>
      <c r="P158" s="20">
        <v>6.1</v>
      </c>
      <c r="Q158" s="20"/>
      <c r="R158" s="20">
        <v>3.5</v>
      </c>
      <c r="S158" s="20"/>
      <c r="T158" s="20">
        <v>0.1</v>
      </c>
      <c r="U158" s="20"/>
      <c r="V158" s="21"/>
      <c r="W158" s="21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 spans="1:32" ht="15.75" x14ac:dyDescent="0.25">
      <c r="A159" s="2">
        <v>44848</v>
      </c>
      <c r="B159" s="11" t="s">
        <v>144</v>
      </c>
      <c r="C159" s="13">
        <v>22.514247000000001</v>
      </c>
      <c r="D159" s="13">
        <v>72.763283999999999</v>
      </c>
      <c r="E159">
        <v>-15.8605</v>
      </c>
      <c r="F159">
        <v>-11.515499999999999</v>
      </c>
      <c r="G159" s="12"/>
      <c r="H159" s="12"/>
      <c r="I159">
        <v>42.398299999999999</v>
      </c>
      <c r="J159" s="12"/>
      <c r="K159" s="12"/>
      <c r="L159" s="12">
        <v>23.2</v>
      </c>
      <c r="M159" s="12"/>
      <c r="N159" s="12">
        <v>27.2</v>
      </c>
      <c r="O159" s="12"/>
      <c r="P159" s="12">
        <v>14.2</v>
      </c>
      <c r="Q159" s="12"/>
      <c r="R159" s="12">
        <v>22.5</v>
      </c>
      <c r="S159" s="12"/>
      <c r="T159" s="12">
        <v>0.61</v>
      </c>
      <c r="U159" s="12"/>
      <c r="V159" s="14"/>
      <c r="W159" s="14"/>
      <c r="X159" s="12"/>
      <c r="Y159" s="12"/>
      <c r="Z159" s="12" t="s">
        <v>181</v>
      </c>
      <c r="AA159" s="12"/>
      <c r="AB159" s="12"/>
      <c r="AC159" s="12"/>
      <c r="AD159" s="12"/>
      <c r="AE159" s="12"/>
      <c r="AF159" s="12">
        <v>408</v>
      </c>
    </row>
    <row r="160" spans="1:32" ht="15.75" x14ac:dyDescent="0.25">
      <c r="A160" s="2">
        <v>44848</v>
      </c>
      <c r="B160" s="11" t="s">
        <v>145</v>
      </c>
      <c r="C160" s="13">
        <v>22.513770000000001</v>
      </c>
      <c r="D160" s="13">
        <v>72.763368999999997</v>
      </c>
      <c r="E160">
        <v>-16.549800000000001</v>
      </c>
      <c r="F160">
        <v>-12.141</v>
      </c>
      <c r="G160" s="12"/>
      <c r="H160" s="12"/>
      <c r="I160">
        <v>42.3157</v>
      </c>
      <c r="J160" s="12"/>
      <c r="K160" s="12"/>
      <c r="L160" s="12">
        <v>22.5</v>
      </c>
      <c r="M160" s="12"/>
      <c r="N160" s="12">
        <v>27.2</v>
      </c>
      <c r="O160" s="12"/>
      <c r="P160" s="12">
        <v>13.7</v>
      </c>
      <c r="Q160" s="12"/>
      <c r="R160" s="12">
        <v>17.5</v>
      </c>
      <c r="S160" s="12"/>
      <c r="T160" s="12">
        <v>0.47</v>
      </c>
      <c r="U160" s="12"/>
      <c r="V160" s="14"/>
      <c r="W160" s="14"/>
      <c r="X160" s="12"/>
      <c r="Y160" s="12"/>
      <c r="Z160" s="12" t="s">
        <v>181</v>
      </c>
      <c r="AA160" s="12"/>
      <c r="AB160" s="12"/>
      <c r="AC160" s="12"/>
      <c r="AD160" s="12"/>
      <c r="AE160" s="12"/>
      <c r="AF160" s="12">
        <v>408</v>
      </c>
    </row>
    <row r="161" spans="1:32" ht="15.75" x14ac:dyDescent="0.25">
      <c r="A161" s="2">
        <v>44848</v>
      </c>
      <c r="B161" s="11" t="s">
        <v>146</v>
      </c>
      <c r="C161" s="13">
        <v>22.513729000000001</v>
      </c>
      <c r="D161" s="13">
        <v>72.763921999999994</v>
      </c>
      <c r="E161">
        <v>-14.4018</v>
      </c>
      <c r="F161">
        <v>-10.096299999999999</v>
      </c>
      <c r="G161" s="12"/>
      <c r="H161" s="12"/>
      <c r="I161">
        <v>42.444299999999998</v>
      </c>
      <c r="J161" s="12"/>
      <c r="K161" s="12"/>
      <c r="L161" s="12">
        <v>24.2</v>
      </c>
      <c r="M161" s="12"/>
      <c r="N161" s="12">
        <v>26.9</v>
      </c>
      <c r="O161" s="12"/>
      <c r="P161" s="12">
        <v>14.9</v>
      </c>
      <c r="Q161" s="12"/>
      <c r="R161" s="12">
        <v>28.3</v>
      </c>
      <c r="S161" s="12"/>
      <c r="T161" s="12">
        <v>0.76</v>
      </c>
      <c r="U161" s="12"/>
      <c r="V161" s="21"/>
      <c r="W161" s="14"/>
      <c r="X161" s="12"/>
      <c r="Y161" s="12"/>
      <c r="Z161" s="12" t="s">
        <v>181</v>
      </c>
      <c r="AA161" s="12"/>
      <c r="AB161" s="12"/>
      <c r="AC161" s="12"/>
      <c r="AD161" s="12"/>
      <c r="AE161" s="12"/>
      <c r="AF161" s="12">
        <v>408</v>
      </c>
    </row>
    <row r="162" spans="1:32" ht="15.75" x14ac:dyDescent="0.25">
      <c r="A162" s="2">
        <v>44848</v>
      </c>
      <c r="B162" s="11" t="s">
        <v>147</v>
      </c>
      <c r="C162" s="13">
        <v>22.514213000000002</v>
      </c>
      <c r="D162" s="13">
        <v>72.763908999999998</v>
      </c>
      <c r="E162">
        <v>-17.503499999999999</v>
      </c>
      <c r="F162">
        <v>-9.2135700000000007</v>
      </c>
      <c r="G162" s="12"/>
      <c r="H162" s="12"/>
      <c r="I162">
        <v>42.556699999999999</v>
      </c>
      <c r="J162" s="12"/>
      <c r="K162" s="12"/>
      <c r="L162" s="12">
        <v>21.8</v>
      </c>
      <c r="M162" s="12"/>
      <c r="N162" s="12">
        <v>27.2</v>
      </c>
      <c r="O162" s="12"/>
      <c r="P162" s="12">
        <v>13.3</v>
      </c>
      <c r="Q162" s="12"/>
      <c r="R162" s="12">
        <v>13.1</v>
      </c>
      <c r="S162" s="12"/>
      <c r="T162" s="12">
        <v>0.35</v>
      </c>
      <c r="U162" s="12"/>
      <c r="V162" s="21"/>
      <c r="W162" s="14"/>
      <c r="X162" s="12"/>
      <c r="Y162" s="12"/>
      <c r="Z162" s="12" t="s">
        <v>181</v>
      </c>
      <c r="AA162" s="12"/>
      <c r="AB162" s="12"/>
      <c r="AC162" s="12"/>
      <c r="AD162" s="12"/>
      <c r="AE162" s="12"/>
      <c r="AF162" s="12">
        <v>407</v>
      </c>
    </row>
    <row r="163" spans="1:32" ht="15.75" x14ac:dyDescent="0.25">
      <c r="A163" s="2">
        <v>44848</v>
      </c>
      <c r="B163" s="63" t="s">
        <v>148</v>
      </c>
      <c r="C163" s="72">
        <v>22.513938</v>
      </c>
      <c r="D163" s="72">
        <v>72.763677999999999</v>
      </c>
      <c r="E163">
        <v>-17.045100000000001</v>
      </c>
      <c r="F163">
        <v>-10.880599999999999</v>
      </c>
      <c r="G163" s="20"/>
      <c r="H163" s="20"/>
      <c r="I163">
        <v>42.445999999999998</v>
      </c>
      <c r="J163" s="20"/>
      <c r="K163" s="20"/>
      <c r="L163" s="20">
        <v>27.6</v>
      </c>
      <c r="M163" s="20"/>
      <c r="N163" s="20">
        <v>26.9</v>
      </c>
      <c r="O163" s="20"/>
      <c r="P163" s="20">
        <v>17.399999999999999</v>
      </c>
      <c r="Q163" s="20"/>
      <c r="R163" s="20">
        <v>21.2</v>
      </c>
      <c r="S163" s="20"/>
      <c r="T163" s="20">
        <v>0.56999999999999995</v>
      </c>
      <c r="U163" s="20"/>
      <c r="V163" s="21"/>
      <c r="W163" s="21"/>
      <c r="X163" s="20"/>
      <c r="Y163" s="20"/>
      <c r="Z163" s="12" t="s">
        <v>181</v>
      </c>
      <c r="AA163" s="20"/>
      <c r="AB163" s="20"/>
      <c r="AC163" s="20"/>
      <c r="AD163" s="20"/>
      <c r="AE163" s="20"/>
      <c r="AF163" s="20">
        <v>408</v>
      </c>
    </row>
    <row r="164" spans="1:32" ht="15.75" x14ac:dyDescent="0.25">
      <c r="A164" s="2">
        <v>44848</v>
      </c>
      <c r="B164" s="64"/>
      <c r="C164" s="72"/>
      <c r="D164" s="72"/>
      <c r="G164" s="20"/>
      <c r="H164" s="20"/>
      <c r="J164" s="20"/>
      <c r="K164" s="20"/>
      <c r="L164" s="20">
        <v>28.4</v>
      </c>
      <c r="M164" s="20"/>
      <c r="N164" s="20">
        <v>27.2</v>
      </c>
      <c r="O164" s="20"/>
      <c r="P164" s="20">
        <v>18</v>
      </c>
      <c r="Q164" s="20"/>
      <c r="R164" s="20">
        <v>20.100000000000001</v>
      </c>
      <c r="S164" s="20"/>
      <c r="T164" s="20">
        <v>0.54</v>
      </c>
      <c r="U164" s="20"/>
      <c r="V164" s="21"/>
      <c r="W164" s="21"/>
      <c r="X164" s="20"/>
      <c r="Y164" s="20"/>
      <c r="Z164" s="20"/>
      <c r="AA164" s="20"/>
      <c r="AB164" s="20"/>
      <c r="AC164" s="20"/>
      <c r="AD164" s="20"/>
      <c r="AE164" s="20"/>
      <c r="AF164" s="20"/>
    </row>
    <row r="165" spans="1:32" ht="15.75" x14ac:dyDescent="0.25">
      <c r="A165" s="2">
        <v>44848</v>
      </c>
      <c r="B165" s="65"/>
      <c r="C165" s="72"/>
      <c r="D165" s="72"/>
      <c r="G165" s="20"/>
      <c r="H165" s="20"/>
      <c r="J165" s="20"/>
      <c r="K165" s="20"/>
      <c r="L165" s="20">
        <v>26.6</v>
      </c>
      <c r="M165" s="20"/>
      <c r="N165" s="20">
        <v>27.2</v>
      </c>
      <c r="O165" s="20"/>
      <c r="P165" s="20">
        <v>16.7</v>
      </c>
      <c r="Q165" s="20"/>
      <c r="R165" s="20">
        <v>19</v>
      </c>
      <c r="S165" s="20"/>
      <c r="T165" s="20">
        <v>0.51</v>
      </c>
      <c r="U165" s="20"/>
      <c r="V165" s="21"/>
      <c r="W165" s="21"/>
      <c r="X165" s="20"/>
      <c r="Y165" s="20"/>
      <c r="Z165" s="20"/>
      <c r="AA165" s="20"/>
      <c r="AB165" s="20"/>
      <c r="AC165" s="20"/>
      <c r="AD165" s="20"/>
      <c r="AE165" s="20"/>
      <c r="AF165" s="20"/>
    </row>
    <row r="166" spans="1:32" ht="15.75" x14ac:dyDescent="0.25">
      <c r="A166" s="2">
        <v>44848</v>
      </c>
      <c r="B166" s="11" t="s">
        <v>149</v>
      </c>
      <c r="C166" s="13">
        <v>22.514665999999998</v>
      </c>
      <c r="D166" s="13">
        <v>72.762934999999999</v>
      </c>
      <c r="E166">
        <v>-14.947699999999999</v>
      </c>
      <c r="F166">
        <v>-10.8543</v>
      </c>
      <c r="G166" s="12"/>
      <c r="H166" s="12"/>
      <c r="I166">
        <v>41.617400000000004</v>
      </c>
      <c r="J166" s="12"/>
      <c r="K166" s="12"/>
      <c r="L166" s="12">
        <v>19.7</v>
      </c>
      <c r="M166" s="12"/>
      <c r="N166" s="12">
        <v>26.9</v>
      </c>
      <c r="O166" s="12"/>
      <c r="P166" s="12">
        <v>11.9</v>
      </c>
      <c r="Q166" s="12"/>
      <c r="R166" s="12">
        <v>12.1</v>
      </c>
      <c r="S166" s="12"/>
      <c r="T166" s="12">
        <v>0.33</v>
      </c>
      <c r="U166" s="12"/>
      <c r="V166" s="14"/>
      <c r="W166" s="14"/>
      <c r="X166" s="12"/>
      <c r="Y166" s="12"/>
      <c r="Z166" s="12" t="s">
        <v>183</v>
      </c>
      <c r="AA166" s="12"/>
      <c r="AB166" s="12"/>
      <c r="AC166" s="12"/>
      <c r="AD166" s="12"/>
      <c r="AE166" s="12"/>
      <c r="AF166" s="12">
        <v>405</v>
      </c>
    </row>
    <row r="167" spans="1:32" ht="15.75" x14ac:dyDescent="0.25">
      <c r="A167" s="2">
        <v>44848</v>
      </c>
      <c r="B167" s="11" t="s">
        <v>150</v>
      </c>
      <c r="C167" s="13">
        <v>22.514581</v>
      </c>
      <c r="D167" s="13">
        <v>72.762407999999994</v>
      </c>
      <c r="E167">
        <v>-14.244899999999999</v>
      </c>
      <c r="F167">
        <v>-8.8255999999999997</v>
      </c>
      <c r="G167" s="12"/>
      <c r="H167" s="12"/>
      <c r="I167">
        <v>42.294199999999996</v>
      </c>
      <c r="J167" s="12"/>
      <c r="K167" s="12"/>
      <c r="L167" s="12">
        <v>18.3</v>
      </c>
      <c r="M167" s="12"/>
      <c r="N167" s="12">
        <v>26.9</v>
      </c>
      <c r="O167" s="12"/>
      <c r="P167" s="12">
        <v>11</v>
      </c>
      <c r="Q167" s="12"/>
      <c r="R167" s="12">
        <v>12.3</v>
      </c>
      <c r="S167" s="12"/>
      <c r="T167" s="12">
        <v>0.33</v>
      </c>
      <c r="U167" s="12"/>
      <c r="V167" s="14"/>
      <c r="W167" s="14"/>
      <c r="X167" s="12"/>
      <c r="Y167" s="12"/>
      <c r="Z167" s="12" t="s">
        <v>183</v>
      </c>
      <c r="AA167" s="12"/>
      <c r="AB167" s="12"/>
      <c r="AC167" s="12"/>
      <c r="AD167" s="12"/>
      <c r="AE167" s="12"/>
      <c r="AF167" s="12">
        <v>405</v>
      </c>
    </row>
    <row r="168" spans="1:32" ht="15.75" x14ac:dyDescent="0.25">
      <c r="A168" s="2">
        <v>44848</v>
      </c>
      <c r="B168" s="11" t="s">
        <v>151</v>
      </c>
      <c r="C168" s="13">
        <v>22.515132999999999</v>
      </c>
      <c r="D168" s="13">
        <v>72.762344999999996</v>
      </c>
      <c r="E168">
        <v>-14.6813</v>
      </c>
      <c r="F168">
        <v>-9.7757900000000006</v>
      </c>
      <c r="G168" s="12"/>
      <c r="H168" s="12"/>
      <c r="I168">
        <v>42.828200000000002</v>
      </c>
      <c r="J168" s="12"/>
      <c r="K168" s="12"/>
      <c r="L168" s="12">
        <v>10.8</v>
      </c>
      <c r="M168" s="12"/>
      <c r="N168" s="12">
        <v>26.9</v>
      </c>
      <c r="O168" s="12"/>
      <c r="P168" s="12">
        <v>7</v>
      </c>
      <c r="Q168" s="12"/>
      <c r="R168" s="12">
        <v>5.7</v>
      </c>
      <c r="S168" s="12"/>
      <c r="T168" s="12">
        <v>0.15</v>
      </c>
      <c r="U168" s="12"/>
      <c r="V168" s="14"/>
      <c r="W168" s="14"/>
      <c r="X168" s="12"/>
      <c r="Y168" s="12"/>
      <c r="Z168" s="12" t="s">
        <v>181</v>
      </c>
      <c r="AA168" s="12"/>
      <c r="AB168" s="12"/>
      <c r="AC168" s="12"/>
      <c r="AD168" s="12"/>
      <c r="AE168" s="12"/>
      <c r="AF168" s="12">
        <v>406</v>
      </c>
    </row>
    <row r="169" spans="1:32" ht="15.75" x14ac:dyDescent="0.25">
      <c r="A169" s="2">
        <v>44848</v>
      </c>
      <c r="B169" s="11" t="s">
        <v>152</v>
      </c>
      <c r="C169" s="13">
        <v>22.515104000000001</v>
      </c>
      <c r="D169" s="13">
        <v>72.762908999999993</v>
      </c>
      <c r="E169">
        <v>-16.9864</v>
      </c>
      <c r="F169">
        <v>-10.226900000000001</v>
      </c>
      <c r="G169" s="12"/>
      <c r="H169" s="12"/>
      <c r="I169">
        <v>41.162300000000002</v>
      </c>
      <c r="J169" s="12"/>
      <c r="K169" s="12"/>
      <c r="L169" s="12">
        <v>8</v>
      </c>
      <c r="M169" s="12"/>
      <c r="N169" s="12">
        <v>26.9</v>
      </c>
      <c r="O169" s="12"/>
      <c r="P169" s="12">
        <v>5.7</v>
      </c>
      <c r="Q169" s="12"/>
      <c r="R169" s="12">
        <v>3.5</v>
      </c>
      <c r="S169" s="12"/>
      <c r="T169" s="12">
        <v>0.1</v>
      </c>
      <c r="U169" s="12"/>
      <c r="V169" s="14"/>
      <c r="W169" s="14"/>
      <c r="X169" s="12"/>
      <c r="Y169" s="12"/>
      <c r="Z169" s="12" t="s">
        <v>181</v>
      </c>
      <c r="AA169" s="12"/>
      <c r="AB169" s="12"/>
      <c r="AC169" s="12"/>
      <c r="AD169" s="12"/>
      <c r="AE169" s="12"/>
      <c r="AF169" s="12">
        <v>406</v>
      </c>
    </row>
    <row r="170" spans="1:32" ht="15.75" x14ac:dyDescent="0.25">
      <c r="A170" s="2">
        <v>44848</v>
      </c>
      <c r="B170" s="63" t="s">
        <v>153</v>
      </c>
      <c r="C170" s="72">
        <v>22.514945999999998</v>
      </c>
      <c r="D170" s="72">
        <v>72.762660999999994</v>
      </c>
      <c r="E170">
        <v>-15.422499999999999</v>
      </c>
      <c r="F170">
        <v>-9.8094800000000006</v>
      </c>
      <c r="G170" s="20"/>
      <c r="H170" s="20"/>
      <c r="I170">
        <v>41.172499999999999</v>
      </c>
      <c r="J170" s="20"/>
      <c r="K170" s="20"/>
      <c r="L170" s="20">
        <v>11.3</v>
      </c>
      <c r="M170" s="20"/>
      <c r="N170" s="20">
        <v>26.9</v>
      </c>
      <c r="O170" s="20"/>
      <c r="P170" s="20">
        <v>7.2</v>
      </c>
      <c r="Q170" s="20"/>
      <c r="R170" s="20">
        <v>5.5</v>
      </c>
      <c r="S170" s="20"/>
      <c r="T170" s="20">
        <v>0.15</v>
      </c>
      <c r="U170" s="20"/>
      <c r="V170" s="14"/>
      <c r="W170" s="14"/>
      <c r="X170" s="12"/>
      <c r="Y170" s="20"/>
      <c r="Z170" s="12" t="s">
        <v>181</v>
      </c>
      <c r="AA170" s="20"/>
      <c r="AB170" s="20"/>
      <c r="AC170" s="20"/>
      <c r="AD170" s="20"/>
      <c r="AE170" s="20"/>
      <c r="AF170" s="20">
        <v>406</v>
      </c>
    </row>
    <row r="171" spans="1:32" ht="15.75" x14ac:dyDescent="0.25">
      <c r="A171" s="2">
        <v>44848</v>
      </c>
      <c r="B171" s="64"/>
      <c r="C171" s="72"/>
      <c r="D171" s="72"/>
      <c r="G171" s="20"/>
      <c r="H171" s="20"/>
      <c r="J171" s="20"/>
      <c r="K171" s="20"/>
      <c r="L171" s="20">
        <v>11.2</v>
      </c>
      <c r="M171" s="20"/>
      <c r="N171" s="20">
        <v>26.9</v>
      </c>
      <c r="O171" s="20"/>
      <c r="P171" s="20">
        <v>7.1</v>
      </c>
      <c r="Q171" s="20"/>
      <c r="R171" s="20">
        <v>5.6</v>
      </c>
      <c r="S171" s="20"/>
      <c r="T171" s="20">
        <v>0.15</v>
      </c>
      <c r="U171" s="20"/>
      <c r="V171" s="14"/>
      <c r="W171" s="14"/>
      <c r="X171" s="12"/>
      <c r="Y171" s="20"/>
      <c r="Z171" s="20"/>
      <c r="AA171" s="20"/>
      <c r="AB171" s="20"/>
      <c r="AC171" s="20"/>
      <c r="AD171" s="20"/>
      <c r="AE171" s="20"/>
      <c r="AF171" s="20"/>
    </row>
    <row r="172" spans="1:32" ht="15.75" x14ac:dyDescent="0.25">
      <c r="A172" s="2">
        <v>44848</v>
      </c>
      <c r="B172" s="65"/>
      <c r="C172" s="72"/>
      <c r="D172" s="72"/>
      <c r="G172" s="20"/>
      <c r="H172" s="20"/>
      <c r="J172" s="20"/>
      <c r="K172" s="20"/>
      <c r="L172" s="20">
        <v>11.8</v>
      </c>
      <c r="M172" s="20"/>
      <c r="N172" s="20">
        <v>26.9</v>
      </c>
      <c r="O172" s="20"/>
      <c r="P172" s="20">
        <v>7.4</v>
      </c>
      <c r="Q172" s="20"/>
      <c r="R172" s="20">
        <v>5.8</v>
      </c>
      <c r="S172" s="20"/>
      <c r="T172" s="20">
        <v>0.16</v>
      </c>
      <c r="U172" s="20"/>
      <c r="V172" s="14"/>
      <c r="W172" s="14"/>
      <c r="X172" s="12"/>
      <c r="Y172" s="20"/>
      <c r="Z172" s="20"/>
      <c r="AA172" s="20"/>
      <c r="AB172" s="20"/>
      <c r="AC172" s="20"/>
      <c r="AD172" s="20"/>
      <c r="AE172" s="20"/>
      <c r="AF172" s="20"/>
    </row>
    <row r="173" spans="1:32" ht="15.75" x14ac:dyDescent="0.25">
      <c r="A173" s="2">
        <v>44848</v>
      </c>
      <c r="B173" s="11" t="s">
        <v>154</v>
      </c>
      <c r="C173" s="13">
        <v>22.513455</v>
      </c>
      <c r="D173" s="13">
        <v>72.765917000000002</v>
      </c>
      <c r="E173">
        <v>-18.004999999999999</v>
      </c>
      <c r="F173">
        <v>-10.0337</v>
      </c>
      <c r="G173" s="12"/>
      <c r="H173" s="12"/>
      <c r="I173">
        <v>41.699599999999997</v>
      </c>
      <c r="J173" s="12"/>
      <c r="K173" s="12"/>
      <c r="L173" s="12">
        <v>16.5</v>
      </c>
      <c r="M173" s="12"/>
      <c r="N173" s="12">
        <v>26.9</v>
      </c>
      <c r="O173" s="12"/>
      <c r="P173" s="12">
        <v>10</v>
      </c>
      <c r="Q173" s="12"/>
      <c r="R173" s="12">
        <v>8.9</v>
      </c>
      <c r="S173" s="12"/>
      <c r="T173" s="12">
        <v>0.24</v>
      </c>
      <c r="U173" s="12"/>
      <c r="V173" s="14"/>
      <c r="W173" s="14"/>
      <c r="X173" s="12"/>
      <c r="Y173" s="12"/>
      <c r="Z173" s="12" t="s">
        <v>181</v>
      </c>
      <c r="AA173" s="12"/>
      <c r="AB173" s="12"/>
      <c r="AC173" s="12"/>
      <c r="AD173" s="12"/>
      <c r="AE173" s="12"/>
      <c r="AF173" s="12">
        <v>409</v>
      </c>
    </row>
    <row r="174" spans="1:32" ht="15.75" x14ac:dyDescent="0.25">
      <c r="A174" s="2">
        <v>44848</v>
      </c>
      <c r="B174" s="11" t="s">
        <v>155</v>
      </c>
      <c r="C174" s="13">
        <v>22.512796000000002</v>
      </c>
      <c r="D174" s="13">
        <v>72.765907999999996</v>
      </c>
      <c r="E174">
        <v>-18.375399999999999</v>
      </c>
      <c r="F174">
        <v>-9.8937600000000003</v>
      </c>
      <c r="G174" s="12"/>
      <c r="H174" s="12"/>
      <c r="I174">
        <v>42.083500000000001</v>
      </c>
      <c r="J174" s="12"/>
      <c r="K174" s="12"/>
      <c r="L174" s="12">
        <v>12.2</v>
      </c>
      <c r="M174" s="12"/>
      <c r="N174" s="12">
        <v>27.2</v>
      </c>
      <c r="O174" s="12"/>
      <c r="P174" s="12">
        <v>7.6</v>
      </c>
      <c r="Q174" s="12"/>
      <c r="R174" s="12">
        <v>6.7</v>
      </c>
      <c r="S174" s="12"/>
      <c r="T174" s="12">
        <v>0.18</v>
      </c>
      <c r="U174" s="12"/>
      <c r="V174" s="14"/>
      <c r="W174" s="14"/>
      <c r="X174" s="12"/>
      <c r="Y174" s="12"/>
      <c r="Z174" s="12" t="s">
        <v>181</v>
      </c>
      <c r="AA174" s="12"/>
      <c r="AB174" s="12"/>
      <c r="AC174" s="12"/>
      <c r="AD174" s="12"/>
      <c r="AE174" s="12"/>
      <c r="AF174" s="12">
        <v>411</v>
      </c>
    </row>
    <row r="175" spans="1:32" ht="15.75" x14ac:dyDescent="0.25">
      <c r="A175" s="2">
        <v>44848</v>
      </c>
      <c r="B175" s="11" t="s">
        <v>156</v>
      </c>
      <c r="C175" s="13">
        <v>22.512796000000002</v>
      </c>
      <c r="D175" s="13">
        <v>72.765185000000002</v>
      </c>
      <c r="E175">
        <v>-14.6945</v>
      </c>
      <c r="F175">
        <v>-9.3196499999999993</v>
      </c>
      <c r="G175" s="12"/>
      <c r="H175" s="12"/>
      <c r="I175">
        <v>41.343000000000004</v>
      </c>
      <c r="J175" s="12"/>
      <c r="K175" s="12"/>
      <c r="L175" s="12">
        <v>16.3</v>
      </c>
      <c r="M175" s="12"/>
      <c r="N175" s="12">
        <v>27.2</v>
      </c>
      <c r="O175" s="12"/>
      <c r="P175" s="12">
        <v>9.8000000000000007</v>
      </c>
      <c r="Q175" s="12"/>
      <c r="R175" s="12">
        <v>12.9</v>
      </c>
      <c r="S175" s="12"/>
      <c r="T175" s="12">
        <v>0.35</v>
      </c>
      <c r="U175" s="12"/>
      <c r="V175" s="14"/>
      <c r="W175" s="14"/>
      <c r="X175" s="12" t="s">
        <v>238</v>
      </c>
      <c r="Y175" s="12"/>
      <c r="Z175" s="12" t="s">
        <v>183</v>
      </c>
      <c r="AA175" s="12"/>
      <c r="AB175" s="12"/>
      <c r="AC175" s="12"/>
      <c r="AD175" s="12"/>
      <c r="AE175" s="12"/>
      <c r="AF175" s="12">
        <v>412</v>
      </c>
    </row>
    <row r="176" spans="1:32" ht="15.75" x14ac:dyDescent="0.25">
      <c r="A176" s="2">
        <v>44848</v>
      </c>
      <c r="B176" s="11" t="s">
        <v>157</v>
      </c>
      <c r="C176" s="17">
        <v>22.513407999999998</v>
      </c>
      <c r="D176" s="17">
        <v>72.765196000000003</v>
      </c>
      <c r="E176">
        <v>-17.2409</v>
      </c>
      <c r="F176">
        <v>-10.631</v>
      </c>
      <c r="G176" s="12"/>
      <c r="H176" s="12"/>
      <c r="I176">
        <v>41.9512</v>
      </c>
      <c r="J176" s="12"/>
      <c r="K176" s="12"/>
      <c r="L176" s="12">
        <v>19.899999999999999</v>
      </c>
      <c r="M176" s="12"/>
      <c r="N176" s="12">
        <v>27.2</v>
      </c>
      <c r="O176" s="12"/>
      <c r="P176" s="12">
        <v>12</v>
      </c>
      <c r="Q176" s="12"/>
      <c r="R176" s="12">
        <v>13.2</v>
      </c>
      <c r="S176" s="12"/>
      <c r="T176" s="12">
        <v>0.35</v>
      </c>
      <c r="U176" s="12"/>
      <c r="V176" s="14"/>
      <c r="W176" s="14"/>
      <c r="X176" s="12"/>
      <c r="Y176" s="12"/>
      <c r="Z176" s="12" t="s">
        <v>183</v>
      </c>
      <c r="AA176" s="12"/>
      <c r="AB176" s="12"/>
      <c r="AC176" s="12"/>
      <c r="AD176" s="12"/>
      <c r="AE176" s="12"/>
      <c r="AF176" s="12">
        <v>413</v>
      </c>
    </row>
    <row r="177" spans="1:32" ht="15.75" x14ac:dyDescent="0.25">
      <c r="A177" s="2">
        <v>44848</v>
      </c>
      <c r="B177" s="63" t="s">
        <v>158</v>
      </c>
      <c r="C177" s="72">
        <v>22.513116</v>
      </c>
      <c r="D177" s="72">
        <v>72.765587999999994</v>
      </c>
      <c r="E177">
        <v>-16.636299999999999</v>
      </c>
      <c r="F177">
        <v>-8.5948600000000006</v>
      </c>
      <c r="G177" s="20"/>
      <c r="H177" s="20"/>
      <c r="I177">
        <v>41.505800000000001</v>
      </c>
      <c r="J177" s="20"/>
      <c r="K177" s="20"/>
      <c r="L177" s="20">
        <v>27.8</v>
      </c>
      <c r="M177" s="20"/>
      <c r="N177" s="20">
        <v>27.2</v>
      </c>
      <c r="O177" s="20"/>
      <c r="P177" s="20">
        <v>17.600000000000001</v>
      </c>
      <c r="Q177" s="20"/>
      <c r="R177" s="20">
        <v>19.600000000000001</v>
      </c>
      <c r="S177" s="20"/>
      <c r="T177" s="20">
        <v>0.53</v>
      </c>
      <c r="U177" s="20"/>
      <c r="V177" s="21"/>
      <c r="W177" s="21"/>
      <c r="X177" s="20"/>
      <c r="Y177" s="20"/>
      <c r="Z177" s="20" t="s">
        <v>183</v>
      </c>
      <c r="AA177" s="20"/>
      <c r="AB177" s="20"/>
      <c r="AC177" s="20"/>
      <c r="AD177" s="20"/>
      <c r="AE177" s="20"/>
      <c r="AF177" s="20">
        <v>410</v>
      </c>
    </row>
    <row r="178" spans="1:32" ht="15.75" x14ac:dyDescent="0.25">
      <c r="A178" s="2">
        <v>44848</v>
      </c>
      <c r="B178" s="64"/>
      <c r="C178" s="72"/>
      <c r="D178" s="72"/>
      <c r="G178" s="20"/>
      <c r="H178" s="20"/>
      <c r="J178" s="20"/>
      <c r="K178" s="20"/>
      <c r="L178" s="20">
        <v>27.3</v>
      </c>
      <c r="M178" s="20"/>
      <c r="N178" s="20">
        <v>27.2</v>
      </c>
      <c r="O178" s="20"/>
      <c r="P178" s="20">
        <v>17.2</v>
      </c>
      <c r="Q178" s="20"/>
      <c r="R178" s="20">
        <v>19.2</v>
      </c>
      <c r="S178" s="20"/>
      <c r="T178" s="20">
        <v>0.51</v>
      </c>
      <c r="U178" s="20"/>
      <c r="V178" s="21"/>
      <c r="W178" s="21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 spans="1:32" ht="15.75" x14ac:dyDescent="0.25">
      <c r="A179" s="2">
        <v>44848</v>
      </c>
      <c r="B179" s="65"/>
      <c r="C179" s="72"/>
      <c r="D179" s="72"/>
      <c r="G179" s="20"/>
      <c r="H179" s="20"/>
      <c r="J179" s="20"/>
      <c r="K179" s="20"/>
      <c r="L179" s="20">
        <v>28</v>
      </c>
      <c r="M179" s="20"/>
      <c r="N179" s="20">
        <v>27.2</v>
      </c>
      <c r="O179" s="20"/>
      <c r="P179" s="20">
        <v>17.7</v>
      </c>
      <c r="Q179" s="20"/>
      <c r="R179" s="20">
        <v>16.3</v>
      </c>
      <c r="S179" s="20"/>
      <c r="T179" s="20">
        <v>0.44</v>
      </c>
      <c r="U179" s="20"/>
      <c r="V179" s="21"/>
      <c r="W179" s="21"/>
      <c r="X179" s="20"/>
      <c r="Y179" s="20"/>
      <c r="Z179" s="20"/>
      <c r="AA179" s="20"/>
      <c r="AB179" s="20"/>
      <c r="AC179" s="20"/>
      <c r="AD179" s="20"/>
      <c r="AE179" s="20"/>
      <c r="AF179" s="20"/>
    </row>
    <row r="180" spans="1:32" ht="15.75" x14ac:dyDescent="0.25">
      <c r="A180" s="2">
        <v>44848</v>
      </c>
      <c r="B180" s="11" t="s">
        <v>159</v>
      </c>
      <c r="C180" s="13">
        <v>22.520102999999999</v>
      </c>
      <c r="D180" s="13">
        <v>72.766082999999995</v>
      </c>
      <c r="E180">
        <v>-18.203800000000001</v>
      </c>
      <c r="F180">
        <v>-10.889200000000001</v>
      </c>
      <c r="G180" s="12"/>
      <c r="H180" s="12"/>
      <c r="I180">
        <v>42.2911</v>
      </c>
      <c r="J180" s="12"/>
      <c r="K180" s="12"/>
      <c r="L180" s="12">
        <v>10</v>
      </c>
      <c r="M180" s="12"/>
      <c r="N180" s="12">
        <v>27.8</v>
      </c>
      <c r="O180" s="12"/>
      <c r="P180" s="12">
        <v>6.5</v>
      </c>
      <c r="Q180" s="12"/>
      <c r="R180" s="12">
        <v>5.0999999999999996</v>
      </c>
      <c r="S180" s="12"/>
      <c r="T180" s="12">
        <v>0.14000000000000001</v>
      </c>
      <c r="U180" s="12"/>
      <c r="V180" s="21"/>
      <c r="W180" s="16"/>
      <c r="X180" s="16"/>
      <c r="Y180" s="16"/>
      <c r="Z180" s="12" t="s">
        <v>181</v>
      </c>
      <c r="AA180" s="12"/>
      <c r="AB180" s="12"/>
      <c r="AC180" s="12"/>
      <c r="AD180" s="12"/>
      <c r="AE180" s="12"/>
      <c r="AF180" s="12">
        <v>415</v>
      </c>
    </row>
    <row r="181" spans="1:32" ht="15.75" x14ac:dyDescent="0.25">
      <c r="A181" s="2">
        <v>44848</v>
      </c>
      <c r="B181" s="11" t="s">
        <v>160</v>
      </c>
      <c r="C181" s="13">
        <v>22.520661</v>
      </c>
      <c r="D181" s="13">
        <v>72.766068000000004</v>
      </c>
      <c r="E181">
        <v>-16.583500000000001</v>
      </c>
      <c r="F181">
        <v>-11.382400000000001</v>
      </c>
      <c r="G181" s="12"/>
      <c r="H181" s="12"/>
      <c r="I181">
        <v>41.8551</v>
      </c>
      <c r="J181" s="12"/>
      <c r="K181" s="12"/>
      <c r="L181" s="12">
        <v>18.5</v>
      </c>
      <c r="M181" s="12"/>
      <c r="N181" s="12">
        <v>27.8</v>
      </c>
      <c r="O181" s="12"/>
      <c r="P181" s="12">
        <v>11.2</v>
      </c>
      <c r="Q181" s="12"/>
      <c r="R181" s="12">
        <v>12</v>
      </c>
      <c r="S181" s="12"/>
      <c r="T181" s="12">
        <v>0.32</v>
      </c>
      <c r="U181" s="12"/>
      <c r="V181" s="21"/>
      <c r="W181" s="14"/>
      <c r="X181" s="16"/>
      <c r="Y181" s="16"/>
      <c r="Z181" s="12" t="s">
        <v>181</v>
      </c>
      <c r="AA181" s="12"/>
      <c r="AB181" s="12"/>
      <c r="AC181" s="12"/>
      <c r="AD181" s="12"/>
      <c r="AE181" s="12"/>
      <c r="AF181" s="12">
        <v>416</v>
      </c>
    </row>
    <row r="182" spans="1:32" ht="15.75" x14ac:dyDescent="0.25">
      <c r="A182" s="2">
        <v>44848</v>
      </c>
      <c r="B182" s="11" t="s">
        <v>161</v>
      </c>
      <c r="C182" s="13">
        <v>22.520655000000001</v>
      </c>
      <c r="D182" s="13">
        <v>72.766749000000004</v>
      </c>
      <c r="E182">
        <v>-15.7599</v>
      </c>
      <c r="F182">
        <v>-9.5580599999999993</v>
      </c>
      <c r="G182" s="12"/>
      <c r="H182" s="12"/>
      <c r="I182">
        <v>42.2562</v>
      </c>
      <c r="J182" s="12"/>
      <c r="K182" s="12"/>
      <c r="L182" s="12">
        <v>51.9</v>
      </c>
      <c r="M182" s="12"/>
      <c r="N182" s="12">
        <v>27.2</v>
      </c>
      <c r="O182" s="12"/>
      <c r="P182" s="12">
        <v>41</v>
      </c>
      <c r="Q182" s="12"/>
      <c r="R182" s="12">
        <v>58.8</v>
      </c>
      <c r="S182" s="12"/>
      <c r="T182" s="12">
        <v>1.58</v>
      </c>
      <c r="U182" s="12"/>
      <c r="V182" s="21"/>
      <c r="W182" s="14"/>
      <c r="X182" s="16"/>
      <c r="Y182" s="16"/>
      <c r="Z182" s="12" t="s">
        <v>183</v>
      </c>
      <c r="AA182" s="12"/>
      <c r="AB182" s="12"/>
      <c r="AC182" s="12"/>
      <c r="AD182" s="12"/>
      <c r="AE182" s="12"/>
      <c r="AF182" s="12">
        <v>414</v>
      </c>
    </row>
    <row r="183" spans="1:32" ht="15.75" x14ac:dyDescent="0.25">
      <c r="A183" s="2">
        <v>44848</v>
      </c>
      <c r="B183" s="11" t="s">
        <v>162</v>
      </c>
      <c r="C183" s="13">
        <v>22.520125</v>
      </c>
      <c r="D183" s="13">
        <v>72.766745999999998</v>
      </c>
      <c r="E183">
        <v>-18.838699999999999</v>
      </c>
      <c r="F183">
        <v>-10.1739</v>
      </c>
      <c r="G183" s="12"/>
      <c r="H183" s="12"/>
      <c r="I183">
        <v>41.858199999999997</v>
      </c>
      <c r="J183" s="12"/>
      <c r="K183" s="12"/>
      <c r="L183" s="12">
        <v>15.7</v>
      </c>
      <c r="M183" s="12"/>
      <c r="N183" s="12">
        <v>27.2</v>
      </c>
      <c r="O183" s="12"/>
      <c r="P183" s="12">
        <v>9.5</v>
      </c>
      <c r="Q183" s="12"/>
      <c r="R183" s="12">
        <v>9.6999999999999993</v>
      </c>
      <c r="S183" s="12"/>
      <c r="T183" s="12">
        <v>0.26</v>
      </c>
      <c r="U183" s="12"/>
      <c r="V183" s="21"/>
      <c r="W183" s="14"/>
      <c r="X183" s="16"/>
      <c r="Y183" s="16"/>
      <c r="Z183" s="12" t="s">
        <v>181</v>
      </c>
      <c r="AA183" s="12"/>
      <c r="AB183" s="12"/>
      <c r="AC183" s="12"/>
      <c r="AD183" s="12"/>
      <c r="AE183" s="12"/>
      <c r="AF183" s="12">
        <v>415</v>
      </c>
    </row>
    <row r="184" spans="1:32" ht="15.75" x14ac:dyDescent="0.25">
      <c r="A184" s="2">
        <v>44848</v>
      </c>
      <c r="B184" s="63" t="s">
        <v>163</v>
      </c>
      <c r="C184" s="72">
        <v>22.520285000000001</v>
      </c>
      <c r="D184" s="72">
        <v>72.766487999999995</v>
      </c>
      <c r="E184">
        <v>-19.085100000000001</v>
      </c>
      <c r="F184">
        <v>-9.6298999999999992</v>
      </c>
      <c r="G184" s="20"/>
      <c r="H184" s="20"/>
      <c r="I184">
        <v>42.195700000000002</v>
      </c>
      <c r="J184" s="20"/>
      <c r="K184" s="20"/>
      <c r="L184" s="20">
        <v>9.9</v>
      </c>
      <c r="M184" s="20"/>
      <c r="N184" s="20">
        <v>27.5</v>
      </c>
      <c r="O184" s="20"/>
      <c r="P184" s="20">
        <v>6.5</v>
      </c>
      <c r="Q184" s="20"/>
      <c r="R184" s="20">
        <v>4.3</v>
      </c>
      <c r="S184" s="20"/>
      <c r="T184" s="20">
        <v>0.11</v>
      </c>
      <c r="U184" s="20"/>
      <c r="V184" s="21"/>
      <c r="W184" s="21"/>
      <c r="X184" s="22"/>
      <c r="Y184" s="22"/>
      <c r="Z184" s="20" t="s">
        <v>181</v>
      </c>
      <c r="AA184" s="20"/>
      <c r="AB184" s="20"/>
      <c r="AC184" s="20"/>
      <c r="AD184" s="20"/>
      <c r="AE184" s="20"/>
      <c r="AF184" s="20">
        <v>415</v>
      </c>
    </row>
    <row r="185" spans="1:32" ht="15.75" x14ac:dyDescent="0.25">
      <c r="A185" s="2">
        <v>44848</v>
      </c>
      <c r="B185" s="64"/>
      <c r="C185" s="72"/>
      <c r="D185" s="72"/>
      <c r="G185" s="20"/>
      <c r="H185" s="20"/>
      <c r="J185" s="20"/>
      <c r="K185" s="20"/>
      <c r="L185" s="20">
        <v>10.8</v>
      </c>
      <c r="M185" s="20"/>
      <c r="N185" s="20">
        <v>27.5</v>
      </c>
      <c r="O185" s="20"/>
      <c r="P185" s="20">
        <v>6.9</v>
      </c>
      <c r="Q185" s="20"/>
      <c r="R185" s="20">
        <v>5.0999999999999996</v>
      </c>
      <c r="S185" s="20"/>
      <c r="T185" s="20">
        <v>0.14000000000000001</v>
      </c>
      <c r="U185" s="20"/>
      <c r="V185" s="21"/>
      <c r="W185" s="21"/>
      <c r="X185" s="22"/>
      <c r="Y185" s="22"/>
      <c r="Z185" s="20"/>
      <c r="AA185" s="20"/>
      <c r="AB185" s="20"/>
      <c r="AC185" s="20"/>
      <c r="AD185" s="20"/>
      <c r="AE185" s="20"/>
      <c r="AF185" s="20"/>
    </row>
    <row r="186" spans="1:32" ht="15.75" x14ac:dyDescent="0.25">
      <c r="A186" s="2">
        <v>44848</v>
      </c>
      <c r="B186" s="65"/>
      <c r="C186" s="72"/>
      <c r="D186" s="72"/>
      <c r="G186" s="20"/>
      <c r="H186" s="20"/>
      <c r="J186" s="20"/>
      <c r="K186" s="20"/>
      <c r="L186" s="20">
        <v>10.5</v>
      </c>
      <c r="M186" s="20"/>
      <c r="N186" s="20">
        <v>27.5</v>
      </c>
      <c r="O186" s="20"/>
      <c r="P186" s="20">
        <v>6.8</v>
      </c>
      <c r="Q186" s="20"/>
      <c r="R186" s="20">
        <v>4.9000000000000004</v>
      </c>
      <c r="S186" s="20"/>
      <c r="T186" s="20">
        <v>0.13</v>
      </c>
      <c r="U186" s="20"/>
      <c r="V186" s="21"/>
      <c r="W186" s="21"/>
      <c r="X186" s="22"/>
      <c r="Y186" s="22"/>
      <c r="Z186" s="20"/>
      <c r="AA186" s="20"/>
      <c r="AB186" s="20"/>
      <c r="AC186" s="20"/>
      <c r="AD186" s="20"/>
      <c r="AE186" s="20"/>
      <c r="AF186" s="20"/>
    </row>
    <row r="187" spans="1:32" ht="15.75" x14ac:dyDescent="0.25">
      <c r="A187" s="2">
        <v>44848</v>
      </c>
      <c r="B187" s="11" t="s">
        <v>164</v>
      </c>
      <c r="C187" s="13">
        <v>22.521854000000001</v>
      </c>
      <c r="D187" s="13">
        <v>72.766591000000005</v>
      </c>
      <c r="E187">
        <v>-15.9026</v>
      </c>
      <c r="F187">
        <v>-10.0268</v>
      </c>
      <c r="G187" s="12"/>
      <c r="H187" s="12"/>
      <c r="I187">
        <v>42.169199999999996</v>
      </c>
      <c r="J187" s="12"/>
      <c r="K187" s="12"/>
      <c r="L187" s="12">
        <v>18.8</v>
      </c>
      <c r="M187" s="12"/>
      <c r="N187" s="12">
        <v>26.7</v>
      </c>
      <c r="O187" s="12"/>
      <c r="P187" s="12">
        <v>11.3</v>
      </c>
      <c r="Q187" s="12"/>
      <c r="R187" s="12">
        <v>13.1</v>
      </c>
      <c r="S187" s="12"/>
      <c r="T187" s="12">
        <v>0.35</v>
      </c>
      <c r="U187" s="12"/>
      <c r="V187" s="21"/>
      <c r="W187" s="14"/>
      <c r="X187" s="12"/>
      <c r="Y187" s="12"/>
      <c r="Z187" s="12" t="s">
        <v>183</v>
      </c>
      <c r="AA187" s="12"/>
      <c r="AB187" s="12"/>
      <c r="AC187" s="12"/>
      <c r="AD187" s="12"/>
      <c r="AE187" s="12"/>
      <c r="AF187" s="12">
        <v>414</v>
      </c>
    </row>
    <row r="188" spans="1:32" ht="15.75" x14ac:dyDescent="0.25">
      <c r="A188" s="2">
        <v>44848</v>
      </c>
      <c r="B188" s="11" t="s">
        <v>165</v>
      </c>
      <c r="C188" s="13">
        <v>22.521858999999999</v>
      </c>
      <c r="D188" s="13">
        <v>72.766131999999999</v>
      </c>
      <c r="E188">
        <v>-15.427</v>
      </c>
      <c r="F188">
        <v>-10.7201</v>
      </c>
      <c r="G188" s="12"/>
      <c r="H188" s="12"/>
      <c r="I188">
        <v>42.051600000000001</v>
      </c>
      <c r="J188" s="12"/>
      <c r="K188" s="12"/>
      <c r="L188" s="12">
        <v>23.5</v>
      </c>
      <c r="M188" s="12"/>
      <c r="N188" s="12">
        <v>26.7</v>
      </c>
      <c r="O188" s="12"/>
      <c r="P188" s="12">
        <v>14.4</v>
      </c>
      <c r="Q188" s="12"/>
      <c r="R188" s="12">
        <v>19.7</v>
      </c>
      <c r="S188" s="12"/>
      <c r="T188" s="12">
        <v>0.53</v>
      </c>
      <c r="U188" s="12"/>
      <c r="V188" s="21"/>
      <c r="W188" s="14"/>
      <c r="X188" s="12"/>
      <c r="Y188" s="12"/>
      <c r="Z188" s="12" t="s">
        <v>181</v>
      </c>
      <c r="AA188" s="12"/>
      <c r="AB188" s="12"/>
      <c r="AC188" s="12"/>
      <c r="AD188" s="12"/>
      <c r="AE188" s="12"/>
      <c r="AF188" s="12">
        <v>418</v>
      </c>
    </row>
    <row r="189" spans="1:32" ht="15.75" x14ac:dyDescent="0.25">
      <c r="A189" s="2">
        <v>44848</v>
      </c>
      <c r="B189" s="11" t="s">
        <v>166</v>
      </c>
      <c r="C189" s="13">
        <v>22.522409</v>
      </c>
      <c r="D189" s="13">
        <v>72.766261</v>
      </c>
      <c r="E189">
        <v>-17.0611</v>
      </c>
      <c r="F189">
        <v>-11.3209</v>
      </c>
      <c r="G189" s="12"/>
      <c r="H189" s="12"/>
      <c r="I189">
        <v>41.258099999999999</v>
      </c>
      <c r="J189" s="12"/>
      <c r="K189" s="12"/>
      <c r="L189" s="12">
        <v>18.399999999999999</v>
      </c>
      <c r="M189" s="12"/>
      <c r="N189" s="12">
        <v>26.9</v>
      </c>
      <c r="O189" s="12"/>
      <c r="P189" s="12">
        <v>11.1</v>
      </c>
      <c r="Q189" s="12"/>
      <c r="R189" s="12">
        <v>11.9</v>
      </c>
      <c r="S189" s="12"/>
      <c r="T189" s="12">
        <v>0.32</v>
      </c>
      <c r="U189" s="12"/>
      <c r="V189" s="14"/>
      <c r="W189" s="14"/>
      <c r="X189" s="12"/>
      <c r="Y189" s="12"/>
      <c r="Z189" s="12" t="s">
        <v>183</v>
      </c>
      <c r="AA189" s="12"/>
      <c r="AB189" s="12"/>
      <c r="AC189" s="12"/>
      <c r="AD189" s="12"/>
      <c r="AE189" s="12"/>
      <c r="AF189" s="12">
        <v>417</v>
      </c>
    </row>
    <row r="190" spans="1:32" ht="15.75" x14ac:dyDescent="0.25">
      <c r="A190" s="2">
        <v>44848</v>
      </c>
      <c r="B190" s="11" t="s">
        <v>167</v>
      </c>
      <c r="C190" s="13">
        <v>22.522380999999999</v>
      </c>
      <c r="D190" s="13">
        <v>72.766729999999995</v>
      </c>
      <c r="E190">
        <v>-16.558399999999999</v>
      </c>
      <c r="F190">
        <v>-10.401199999999999</v>
      </c>
      <c r="G190" s="12"/>
      <c r="H190" s="12"/>
      <c r="I190">
        <v>42.248699999999999</v>
      </c>
      <c r="J190" s="12"/>
      <c r="K190" s="12"/>
      <c r="L190" s="12">
        <v>25.8</v>
      </c>
      <c r="M190" s="12"/>
      <c r="N190" s="12">
        <v>27.2</v>
      </c>
      <c r="O190" s="12"/>
      <c r="P190" s="12">
        <v>16.100000000000001</v>
      </c>
      <c r="Q190" s="12"/>
      <c r="R190" s="12">
        <v>22.9</v>
      </c>
      <c r="S190" s="12"/>
      <c r="T190" s="12">
        <v>0.61</v>
      </c>
      <c r="U190" s="12"/>
      <c r="V190" s="14"/>
      <c r="W190" s="14"/>
      <c r="X190" s="12"/>
      <c r="Y190" s="12"/>
      <c r="Z190" s="12" t="s">
        <v>183</v>
      </c>
      <c r="AA190" s="12"/>
      <c r="AB190" s="12"/>
      <c r="AC190" s="12"/>
      <c r="AD190" s="12"/>
      <c r="AE190" s="12"/>
      <c r="AF190" s="12">
        <v>417</v>
      </c>
    </row>
    <row r="191" spans="1:32" ht="15.75" x14ac:dyDescent="0.25">
      <c r="A191" s="2">
        <v>44848</v>
      </c>
      <c r="B191" s="63" t="s">
        <v>168</v>
      </c>
      <c r="C191" s="72">
        <v>22.522200999999999</v>
      </c>
      <c r="D191" s="72">
        <v>72.766434000000004</v>
      </c>
      <c r="E191">
        <v>-15.657400000000001</v>
      </c>
      <c r="F191">
        <v>-10.1838</v>
      </c>
      <c r="G191" s="20"/>
      <c r="H191" s="20"/>
      <c r="I191">
        <v>41.697200000000002</v>
      </c>
      <c r="J191" s="20"/>
      <c r="K191" s="20"/>
      <c r="L191" s="20">
        <v>24.6</v>
      </c>
      <c r="M191" s="20"/>
      <c r="N191" s="20">
        <v>27.2</v>
      </c>
      <c r="O191" s="20"/>
      <c r="P191" s="20">
        <v>15.2</v>
      </c>
      <c r="Q191" s="20"/>
      <c r="R191" s="20">
        <v>18.899999999999999</v>
      </c>
      <c r="S191" s="20"/>
      <c r="T191" s="20">
        <v>0.51</v>
      </c>
      <c r="U191" s="20"/>
      <c r="V191" s="21"/>
      <c r="W191" s="21"/>
      <c r="X191" s="20"/>
      <c r="Y191" s="20"/>
      <c r="Z191" s="20" t="s">
        <v>183</v>
      </c>
      <c r="AA191" s="20"/>
      <c r="AB191" s="20"/>
      <c r="AC191" s="20"/>
      <c r="AD191" s="20"/>
      <c r="AE191" s="20"/>
      <c r="AF191" s="20">
        <v>417</v>
      </c>
    </row>
    <row r="192" spans="1:32" ht="15.75" x14ac:dyDescent="0.25">
      <c r="A192" s="2">
        <v>44848</v>
      </c>
      <c r="B192" s="64"/>
      <c r="C192" s="72"/>
      <c r="D192" s="72"/>
      <c r="G192" s="20"/>
      <c r="H192" s="20"/>
      <c r="J192" s="20"/>
      <c r="K192" s="20"/>
      <c r="L192" s="20">
        <v>25.4</v>
      </c>
      <c r="M192" s="20"/>
      <c r="N192" s="20">
        <v>27.2</v>
      </c>
      <c r="O192" s="20"/>
      <c r="P192" s="20">
        <v>15.8</v>
      </c>
      <c r="Q192" s="20"/>
      <c r="R192" s="20">
        <v>20.3</v>
      </c>
      <c r="S192" s="20"/>
      <c r="T192" s="20">
        <v>0.54</v>
      </c>
      <c r="U192" s="20"/>
      <c r="V192" s="21"/>
      <c r="W192" s="21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 spans="1:32" ht="15.75" x14ac:dyDescent="0.25">
      <c r="A193" s="2">
        <v>44848</v>
      </c>
      <c r="B193" s="65"/>
      <c r="C193" s="72"/>
      <c r="D193" s="72"/>
      <c r="G193" s="20"/>
      <c r="H193" s="20"/>
      <c r="J193" s="20"/>
      <c r="K193" s="20"/>
      <c r="L193" s="20">
        <v>23.6</v>
      </c>
      <c r="M193" s="20"/>
      <c r="N193" s="20">
        <v>27.2</v>
      </c>
      <c r="O193" s="20"/>
      <c r="P193" s="20">
        <v>14.5</v>
      </c>
      <c r="Q193" s="20"/>
      <c r="R193" s="20">
        <v>16.8</v>
      </c>
      <c r="S193" s="20"/>
      <c r="T193" s="20">
        <v>0.45</v>
      </c>
      <c r="U193" s="20"/>
      <c r="V193" s="21"/>
      <c r="W193" s="21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 spans="1:32" ht="15.75" x14ac:dyDescent="0.25">
      <c r="A194" s="2">
        <v>44848</v>
      </c>
      <c r="B194" s="11" t="s">
        <v>169</v>
      </c>
      <c r="C194" s="13">
        <v>22.523696999999999</v>
      </c>
      <c r="D194" s="13">
        <v>72.767968999999994</v>
      </c>
      <c r="E194">
        <v>-16.110399999999998</v>
      </c>
      <c r="F194">
        <v>-10.265700000000001</v>
      </c>
      <c r="G194" s="12"/>
      <c r="H194" s="12"/>
      <c r="I194">
        <v>42.411799999999999</v>
      </c>
      <c r="J194" s="12"/>
      <c r="K194" s="12"/>
      <c r="L194" s="12">
        <v>17</v>
      </c>
      <c r="M194" s="12"/>
      <c r="N194" s="12">
        <v>25.9</v>
      </c>
      <c r="O194" s="12"/>
      <c r="P194" s="12">
        <v>10.199999999999999</v>
      </c>
      <c r="Q194" s="12"/>
      <c r="R194" s="12">
        <v>10</v>
      </c>
      <c r="S194" s="12"/>
      <c r="T194" s="12">
        <v>0.27</v>
      </c>
      <c r="U194" s="12"/>
      <c r="V194" s="14"/>
      <c r="W194" s="14"/>
      <c r="X194" s="12"/>
      <c r="Y194" s="12"/>
      <c r="Z194" s="12" t="s">
        <v>183</v>
      </c>
      <c r="AA194" s="12"/>
      <c r="AB194" s="12"/>
      <c r="AC194" s="12"/>
      <c r="AD194" s="12"/>
      <c r="AE194" s="12"/>
      <c r="AF194" s="12">
        <v>420</v>
      </c>
    </row>
    <row r="195" spans="1:32" ht="15.75" x14ac:dyDescent="0.25">
      <c r="A195" s="2">
        <v>44848</v>
      </c>
      <c r="B195" s="11" t="s">
        <v>170</v>
      </c>
      <c r="C195" s="13">
        <v>22.523710000000001</v>
      </c>
      <c r="D195" s="13">
        <v>72.768581999999995</v>
      </c>
      <c r="E195">
        <v>-15.0352</v>
      </c>
      <c r="F195">
        <v>-10.8682</v>
      </c>
      <c r="G195" s="12"/>
      <c r="H195" s="12"/>
      <c r="I195">
        <v>41.088799999999999</v>
      </c>
      <c r="J195" s="12"/>
      <c r="K195" s="12"/>
      <c r="L195" s="12">
        <v>25.2</v>
      </c>
      <c r="M195" s="12"/>
      <c r="N195" s="12">
        <v>25.9</v>
      </c>
      <c r="O195" s="12"/>
      <c r="P195" s="12">
        <v>15.6</v>
      </c>
      <c r="Q195" s="12"/>
      <c r="R195" s="12">
        <v>17.2</v>
      </c>
      <c r="S195" s="12"/>
      <c r="T195" s="12">
        <v>0.47</v>
      </c>
      <c r="U195" s="12"/>
      <c r="V195" s="14"/>
      <c r="W195" s="14"/>
      <c r="X195" s="12"/>
      <c r="Y195" s="12"/>
      <c r="Z195" s="12" t="s">
        <v>183</v>
      </c>
      <c r="AA195" s="12"/>
      <c r="AB195" s="12"/>
      <c r="AC195" s="12"/>
      <c r="AD195" s="12"/>
      <c r="AE195" s="12"/>
      <c r="AF195" s="12">
        <v>420</v>
      </c>
    </row>
    <row r="196" spans="1:32" ht="15.75" x14ac:dyDescent="0.25">
      <c r="A196" s="2">
        <v>44848</v>
      </c>
      <c r="B196" s="11" t="s">
        <v>171</v>
      </c>
      <c r="C196" s="13">
        <v>22.524262</v>
      </c>
      <c r="D196" s="13">
        <v>72.768629000000004</v>
      </c>
      <c r="E196">
        <v>-18.215399999999999</v>
      </c>
      <c r="F196">
        <v>-11.8066</v>
      </c>
      <c r="G196" s="12"/>
      <c r="H196" s="12"/>
      <c r="I196">
        <v>40.033099999999997</v>
      </c>
      <c r="J196" s="12"/>
      <c r="K196" s="12"/>
      <c r="L196" s="12">
        <v>12.8</v>
      </c>
      <c r="M196" s="12"/>
      <c r="N196" s="12">
        <v>25.6</v>
      </c>
      <c r="O196" s="12"/>
      <c r="P196" s="12">
        <v>8</v>
      </c>
      <c r="Q196" s="12"/>
      <c r="R196" s="12">
        <v>7.5</v>
      </c>
      <c r="S196" s="12"/>
      <c r="T196" s="12">
        <v>0.2</v>
      </c>
      <c r="U196" s="12"/>
      <c r="V196" s="14"/>
      <c r="W196" s="14"/>
      <c r="X196" s="12"/>
      <c r="Y196" s="12"/>
      <c r="Z196" s="12" t="s">
        <v>181</v>
      </c>
      <c r="AA196" s="12"/>
      <c r="AB196" s="12"/>
      <c r="AC196" s="12"/>
      <c r="AD196" s="12"/>
      <c r="AE196" s="12"/>
      <c r="AF196" s="12">
        <v>421</v>
      </c>
    </row>
    <row r="197" spans="1:32" ht="15.75" x14ac:dyDescent="0.25">
      <c r="A197" s="2">
        <v>44848</v>
      </c>
      <c r="B197" s="11" t="s">
        <v>172</v>
      </c>
      <c r="C197" s="13">
        <v>22.524252000000001</v>
      </c>
      <c r="D197" s="13">
        <v>72.767989</v>
      </c>
      <c r="E197">
        <v>-15.874499999999999</v>
      </c>
      <c r="F197">
        <v>-9.0188500000000005</v>
      </c>
      <c r="G197" s="12"/>
      <c r="H197" s="12"/>
      <c r="I197">
        <v>43.786499999999997</v>
      </c>
      <c r="J197" s="12"/>
      <c r="K197" s="12"/>
      <c r="L197" s="12">
        <v>18.899999999999999</v>
      </c>
      <c r="M197" s="12"/>
      <c r="N197" s="12">
        <v>26.4</v>
      </c>
      <c r="O197" s="12"/>
      <c r="P197" s="12">
        <v>11.4</v>
      </c>
      <c r="Q197" s="12"/>
      <c r="R197" s="12">
        <v>10.7</v>
      </c>
      <c r="S197" s="12"/>
      <c r="T197" s="12">
        <v>0.28999999999999998</v>
      </c>
      <c r="U197" s="12"/>
      <c r="V197" s="14"/>
      <c r="W197" s="14"/>
      <c r="X197" s="12"/>
      <c r="Y197" s="12"/>
      <c r="Z197" s="12" t="s">
        <v>181</v>
      </c>
      <c r="AA197" s="12"/>
      <c r="AB197" s="12"/>
      <c r="AC197" s="12"/>
      <c r="AD197" s="12"/>
      <c r="AE197" s="12"/>
      <c r="AF197" s="12">
        <v>422</v>
      </c>
    </row>
    <row r="198" spans="1:32" ht="15.75" x14ac:dyDescent="0.25">
      <c r="A198" s="2">
        <v>44848</v>
      </c>
      <c r="B198" s="63" t="s">
        <v>173</v>
      </c>
      <c r="C198" s="72">
        <v>22.524049000000002</v>
      </c>
      <c r="D198" s="72">
        <v>72.768360999999999</v>
      </c>
      <c r="E198">
        <v>-16.256699999999999</v>
      </c>
      <c r="F198">
        <v>-11.5808</v>
      </c>
      <c r="G198" s="20"/>
      <c r="H198" s="20"/>
      <c r="I198">
        <v>40.895000000000003</v>
      </c>
      <c r="J198" s="20"/>
      <c r="K198" s="20"/>
      <c r="L198" s="20">
        <v>18.600000000000001</v>
      </c>
      <c r="M198" s="20"/>
      <c r="N198" s="20">
        <v>25.6</v>
      </c>
      <c r="O198" s="20"/>
      <c r="P198" s="20">
        <v>11.2</v>
      </c>
      <c r="Q198" s="20"/>
      <c r="R198" s="20">
        <v>10.5</v>
      </c>
      <c r="S198" s="20"/>
      <c r="T198" s="20">
        <v>0.28999999999999998</v>
      </c>
      <c r="U198" s="20"/>
      <c r="V198" s="21"/>
      <c r="W198" s="21"/>
      <c r="X198" s="20"/>
      <c r="Y198" s="20"/>
      <c r="Z198" s="20" t="s">
        <v>181</v>
      </c>
      <c r="AA198" s="20"/>
      <c r="AB198" s="20"/>
      <c r="AC198" s="20"/>
      <c r="AD198" s="20"/>
      <c r="AE198" s="20"/>
      <c r="AF198" s="20">
        <v>421</v>
      </c>
    </row>
    <row r="199" spans="1:32" ht="15.75" x14ac:dyDescent="0.25">
      <c r="A199" s="2">
        <v>44848</v>
      </c>
      <c r="B199" s="64"/>
      <c r="C199" s="72"/>
      <c r="D199" s="72"/>
      <c r="G199" s="20"/>
      <c r="H199" s="20"/>
      <c r="J199" s="20"/>
      <c r="K199" s="20"/>
      <c r="L199" s="20">
        <v>17.600000000000001</v>
      </c>
      <c r="M199" s="20"/>
      <c r="N199" s="20">
        <v>26.2</v>
      </c>
      <c r="O199" s="20"/>
      <c r="P199" s="20">
        <v>10.6</v>
      </c>
      <c r="Q199" s="20"/>
      <c r="R199" s="20">
        <v>9.6999999999999993</v>
      </c>
      <c r="S199" s="20"/>
      <c r="T199" s="20">
        <v>0.26</v>
      </c>
      <c r="U199" s="20"/>
      <c r="V199" s="21"/>
      <c r="W199" s="21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 spans="1:32" ht="15.75" x14ac:dyDescent="0.25">
      <c r="A200" s="2">
        <v>44848</v>
      </c>
      <c r="B200" s="65"/>
      <c r="C200" s="72"/>
      <c r="D200" s="72"/>
      <c r="G200" s="20"/>
      <c r="H200" s="20"/>
      <c r="J200" s="20"/>
      <c r="K200" s="20"/>
      <c r="L200" s="20">
        <v>18.399999999999999</v>
      </c>
      <c r="M200" s="20"/>
      <c r="N200" s="20">
        <v>26.2</v>
      </c>
      <c r="O200" s="20"/>
      <c r="P200" s="20">
        <v>11.1</v>
      </c>
      <c r="Q200" s="20"/>
      <c r="R200" s="20">
        <v>10.7</v>
      </c>
      <c r="S200" s="20"/>
      <c r="T200" s="20">
        <v>0.28999999999999998</v>
      </c>
      <c r="U200" s="20"/>
      <c r="V200" s="21"/>
      <c r="W200" s="21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 spans="1:32" ht="15.75" x14ac:dyDescent="0.25">
      <c r="A201" s="2">
        <v>44848</v>
      </c>
      <c r="B201" s="11" t="s">
        <v>174</v>
      </c>
      <c r="C201" s="13">
        <v>22.52364</v>
      </c>
      <c r="D201" s="13">
        <v>72.766727000000003</v>
      </c>
      <c r="E201">
        <v>-15.704800000000001</v>
      </c>
      <c r="F201">
        <v>-10.344099999999999</v>
      </c>
      <c r="G201" s="12"/>
      <c r="H201" s="12"/>
      <c r="I201">
        <v>42.101199999999999</v>
      </c>
      <c r="J201" s="12"/>
      <c r="K201" s="12"/>
      <c r="L201" s="12">
        <v>26</v>
      </c>
      <c r="M201" s="12"/>
      <c r="N201" s="12">
        <v>26.2</v>
      </c>
      <c r="O201" s="12"/>
      <c r="P201" s="12">
        <v>11.1</v>
      </c>
      <c r="Q201" s="12"/>
      <c r="R201" s="12">
        <v>10.7</v>
      </c>
      <c r="S201" s="12"/>
      <c r="T201" s="12">
        <v>0.28999999999999998</v>
      </c>
      <c r="U201" s="12"/>
      <c r="V201" s="14"/>
      <c r="W201" s="14"/>
      <c r="X201" s="12"/>
      <c r="Y201" s="12"/>
      <c r="Z201" s="12" t="s">
        <v>183</v>
      </c>
      <c r="AA201" s="12"/>
      <c r="AB201" s="12"/>
      <c r="AC201" s="12"/>
      <c r="AD201" s="12"/>
      <c r="AE201" s="12"/>
      <c r="AF201" s="12">
        <v>425</v>
      </c>
    </row>
    <row r="202" spans="1:32" ht="15.75" x14ac:dyDescent="0.25">
      <c r="A202" s="2">
        <v>44848</v>
      </c>
      <c r="B202" s="11" t="s">
        <v>175</v>
      </c>
      <c r="C202" s="13">
        <v>22.523657</v>
      </c>
      <c r="D202" s="13">
        <v>72.766015999999993</v>
      </c>
      <c r="E202">
        <v>-18.261399999999998</v>
      </c>
      <c r="F202">
        <v>-11.5015</v>
      </c>
      <c r="G202" s="12"/>
      <c r="H202" s="12"/>
      <c r="I202">
        <v>41.382599999999996</v>
      </c>
      <c r="J202" s="12"/>
      <c r="K202" s="12"/>
      <c r="L202" s="12">
        <v>16.7</v>
      </c>
      <c r="M202" s="12"/>
      <c r="N202" s="12">
        <v>27.5</v>
      </c>
      <c r="O202" s="12"/>
      <c r="P202" s="12">
        <v>10.1</v>
      </c>
      <c r="Q202" s="12"/>
      <c r="R202" s="12">
        <v>9.8000000000000007</v>
      </c>
      <c r="S202" s="12"/>
      <c r="T202" s="12">
        <v>0.26</v>
      </c>
      <c r="U202" s="12"/>
      <c r="V202" s="14"/>
      <c r="W202" s="14"/>
      <c r="X202" s="12"/>
      <c r="Y202" s="12"/>
      <c r="Z202" s="12" t="s">
        <v>181</v>
      </c>
      <c r="AA202" s="12"/>
      <c r="AB202" s="12"/>
      <c r="AC202" s="12"/>
      <c r="AD202" s="12"/>
      <c r="AE202" s="12"/>
      <c r="AF202" s="12">
        <v>424</v>
      </c>
    </row>
    <row r="203" spans="1:32" ht="15.75" x14ac:dyDescent="0.25">
      <c r="A203" s="2">
        <v>44848</v>
      </c>
      <c r="B203" s="11" t="s">
        <v>176</v>
      </c>
      <c r="C203" s="13">
        <v>22.524255</v>
      </c>
      <c r="D203" s="13">
        <v>72.766024000000002</v>
      </c>
      <c r="E203">
        <v>-17.850999999999999</v>
      </c>
      <c r="F203">
        <v>-10.1538</v>
      </c>
      <c r="G203" s="12"/>
      <c r="H203" s="12"/>
      <c r="I203">
        <v>41.868600000000001</v>
      </c>
      <c r="J203" s="12"/>
      <c r="K203" s="12"/>
      <c r="L203" s="12">
        <v>13.7</v>
      </c>
      <c r="M203" s="12"/>
      <c r="N203" s="12">
        <v>27.5</v>
      </c>
      <c r="O203" s="12"/>
      <c r="P203" s="12">
        <v>8.4</v>
      </c>
      <c r="Q203" s="12"/>
      <c r="R203" s="12">
        <v>6.5</v>
      </c>
      <c r="S203" s="12"/>
      <c r="T203" s="12">
        <v>0.18</v>
      </c>
      <c r="U203" s="12"/>
      <c r="V203" s="14"/>
      <c r="W203" s="14"/>
      <c r="X203" s="12"/>
      <c r="Y203" s="12"/>
      <c r="Z203" s="12" t="s">
        <v>181</v>
      </c>
      <c r="AA203" s="12"/>
      <c r="AB203" s="12"/>
      <c r="AC203" s="12"/>
      <c r="AD203" s="12"/>
      <c r="AE203" s="12"/>
      <c r="AF203" s="12">
        <v>423</v>
      </c>
    </row>
    <row r="204" spans="1:32" ht="15.75" x14ac:dyDescent="0.25">
      <c r="A204" s="2">
        <v>44848</v>
      </c>
      <c r="B204" s="11" t="s">
        <v>177</v>
      </c>
      <c r="C204" s="13">
        <v>22.524228999999998</v>
      </c>
      <c r="D204" s="13">
        <v>72.766600999999994</v>
      </c>
      <c r="E204">
        <v>-19.5258</v>
      </c>
      <c r="F204">
        <v>-12.042299999999999</v>
      </c>
      <c r="G204" s="12"/>
      <c r="H204" s="12"/>
      <c r="I204">
        <v>41.853900000000003</v>
      </c>
      <c r="J204" s="12"/>
      <c r="K204" s="12"/>
      <c r="L204" s="12">
        <v>13.2</v>
      </c>
      <c r="M204" s="12"/>
      <c r="N204" s="12">
        <v>26.9</v>
      </c>
      <c r="O204" s="12"/>
      <c r="P204" s="12">
        <v>8.1</v>
      </c>
      <c r="Q204" s="12"/>
      <c r="R204" s="12">
        <v>6.5</v>
      </c>
      <c r="S204" s="12"/>
      <c r="T204" s="12">
        <v>0.17</v>
      </c>
      <c r="U204" s="12"/>
      <c r="V204" s="14"/>
      <c r="W204" s="14"/>
      <c r="X204" s="12"/>
      <c r="Y204" s="12"/>
      <c r="Z204" s="12" t="s">
        <v>181</v>
      </c>
      <c r="AA204" s="12"/>
      <c r="AB204" s="12"/>
      <c r="AC204" s="12"/>
      <c r="AD204" s="12"/>
      <c r="AE204" s="12"/>
      <c r="AF204" s="12">
        <v>423</v>
      </c>
    </row>
    <row r="205" spans="1:32" ht="15.75" x14ac:dyDescent="0.25">
      <c r="A205" s="2">
        <v>44848</v>
      </c>
      <c r="B205" s="63" t="s">
        <v>178</v>
      </c>
      <c r="C205" s="72">
        <v>22.524027</v>
      </c>
      <c r="D205" s="72">
        <v>72.766356999999999</v>
      </c>
      <c r="E205">
        <v>-18.744399999999999</v>
      </c>
      <c r="F205">
        <v>-11.8569</v>
      </c>
      <c r="G205" s="20"/>
      <c r="H205" s="20"/>
      <c r="I205">
        <v>41.616399999999999</v>
      </c>
      <c r="J205" s="20"/>
      <c r="K205" s="20"/>
      <c r="L205" s="20">
        <v>14.4</v>
      </c>
      <c r="M205" s="20"/>
      <c r="N205" s="20">
        <v>27.2</v>
      </c>
      <c r="O205" s="20"/>
      <c r="P205" s="20">
        <v>8.8000000000000007</v>
      </c>
      <c r="Q205" s="20"/>
      <c r="R205" s="20">
        <v>7.7</v>
      </c>
      <c r="S205" s="20"/>
      <c r="T205" s="20">
        <v>0.21</v>
      </c>
      <c r="U205" s="20"/>
      <c r="V205" s="21"/>
      <c r="W205" s="21"/>
      <c r="X205" s="20"/>
      <c r="Y205" s="20"/>
      <c r="Z205" s="12" t="s">
        <v>181</v>
      </c>
      <c r="AA205" s="20"/>
      <c r="AB205" s="20"/>
      <c r="AC205" s="20"/>
      <c r="AD205" s="20"/>
      <c r="AE205" s="20"/>
      <c r="AF205" s="20">
        <v>423</v>
      </c>
    </row>
    <row r="206" spans="1:32" ht="15.75" x14ac:dyDescent="0.25">
      <c r="A206" s="2">
        <v>44848</v>
      </c>
      <c r="B206" s="64"/>
      <c r="C206" s="72"/>
      <c r="D206" s="72"/>
      <c r="E206" s="20"/>
      <c r="F206" s="20"/>
      <c r="G206" s="20"/>
      <c r="H206" s="20"/>
      <c r="I206" s="20"/>
      <c r="J206" s="20"/>
      <c r="K206" s="20"/>
      <c r="L206" s="20">
        <v>15.8</v>
      </c>
      <c r="M206" s="20"/>
      <c r="N206" s="20">
        <v>27.2</v>
      </c>
      <c r="O206" s="20"/>
      <c r="P206" s="20">
        <v>9.6</v>
      </c>
      <c r="Q206" s="20"/>
      <c r="R206" s="20">
        <v>8.6999999999999993</v>
      </c>
      <c r="S206" s="20"/>
      <c r="T206" s="20">
        <v>0.24</v>
      </c>
      <c r="U206" s="20"/>
      <c r="V206" s="21"/>
      <c r="W206" s="21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 spans="1:32" ht="16.5" thickBot="1" x14ac:dyDescent="0.3">
      <c r="A207" s="2">
        <v>44848</v>
      </c>
      <c r="B207" s="65"/>
      <c r="C207" s="72"/>
      <c r="D207" s="72"/>
      <c r="E207" s="20"/>
      <c r="F207" s="20"/>
      <c r="G207" s="55"/>
      <c r="H207" s="55"/>
      <c r="I207" s="20"/>
      <c r="J207" s="55"/>
      <c r="K207" s="55"/>
      <c r="L207" s="55">
        <v>15.9</v>
      </c>
      <c r="M207" s="55"/>
      <c r="N207" s="55">
        <v>27.5</v>
      </c>
      <c r="O207" s="55"/>
      <c r="P207" s="55">
        <v>9.6</v>
      </c>
      <c r="Q207" s="55"/>
      <c r="R207" s="55">
        <v>8.1999999999999993</v>
      </c>
      <c r="S207" s="55"/>
      <c r="T207" s="55">
        <v>0.22</v>
      </c>
      <c r="U207" s="55"/>
      <c r="V207" s="21"/>
      <c r="W207" s="21"/>
      <c r="X207" s="20"/>
      <c r="Y207" s="20"/>
      <c r="Z207" s="55"/>
      <c r="AA207" s="55"/>
      <c r="AB207" s="55"/>
      <c r="AC207" s="55"/>
      <c r="AD207" s="55"/>
      <c r="AE207" s="55"/>
      <c r="AF207" s="55"/>
    </row>
  </sheetData>
  <mergeCells count="124">
    <mergeCell ref="B205:B207"/>
    <mergeCell ref="C205:C207"/>
    <mergeCell ref="D205:D207"/>
    <mergeCell ref="B198:B200"/>
    <mergeCell ref="C198:C200"/>
    <mergeCell ref="D198:D200"/>
    <mergeCell ref="B191:B193"/>
    <mergeCell ref="C191:C193"/>
    <mergeCell ref="D191:D193"/>
    <mergeCell ref="B184:B186"/>
    <mergeCell ref="C184:C186"/>
    <mergeCell ref="D184:D186"/>
    <mergeCell ref="B177:B179"/>
    <mergeCell ref="C177:C179"/>
    <mergeCell ref="D177:D179"/>
    <mergeCell ref="B170:B172"/>
    <mergeCell ref="C170:C172"/>
    <mergeCell ref="D170:D172"/>
    <mergeCell ref="B163:B165"/>
    <mergeCell ref="C163:C165"/>
    <mergeCell ref="D163:D165"/>
    <mergeCell ref="B156:B158"/>
    <mergeCell ref="C156:C158"/>
    <mergeCell ref="D156:D158"/>
    <mergeCell ref="B149:B151"/>
    <mergeCell ref="C149:C151"/>
    <mergeCell ref="D149:D151"/>
    <mergeCell ref="B142:B144"/>
    <mergeCell ref="C142:C144"/>
    <mergeCell ref="D142:D144"/>
    <mergeCell ref="B128:B130"/>
    <mergeCell ref="C128:C130"/>
    <mergeCell ref="D128:D130"/>
    <mergeCell ref="B135:B137"/>
    <mergeCell ref="C135:C137"/>
    <mergeCell ref="D135:D137"/>
    <mergeCell ref="B121:B123"/>
    <mergeCell ref="C121:C123"/>
    <mergeCell ref="D121:D123"/>
    <mergeCell ref="B114:B116"/>
    <mergeCell ref="C114:C116"/>
    <mergeCell ref="D114:D116"/>
    <mergeCell ref="B107:B109"/>
    <mergeCell ref="C107:C109"/>
    <mergeCell ref="D107:D109"/>
    <mergeCell ref="B93:B95"/>
    <mergeCell ref="C93:C95"/>
    <mergeCell ref="D93:D95"/>
    <mergeCell ref="B100:B102"/>
    <mergeCell ref="C100:C102"/>
    <mergeCell ref="D100:D102"/>
    <mergeCell ref="B79:B81"/>
    <mergeCell ref="C79:C81"/>
    <mergeCell ref="D79:D81"/>
    <mergeCell ref="B86:B88"/>
    <mergeCell ref="C86:C88"/>
    <mergeCell ref="D86:D88"/>
    <mergeCell ref="B72:B74"/>
    <mergeCell ref="C72:C74"/>
    <mergeCell ref="D72:D74"/>
    <mergeCell ref="B65:B67"/>
    <mergeCell ref="C65:C67"/>
    <mergeCell ref="D65:D67"/>
    <mergeCell ref="B58:B60"/>
    <mergeCell ref="C58:C60"/>
    <mergeCell ref="D58:D60"/>
    <mergeCell ref="B51:B53"/>
    <mergeCell ref="C51:C53"/>
    <mergeCell ref="D51:D53"/>
    <mergeCell ref="B44:B46"/>
    <mergeCell ref="C44:C46"/>
    <mergeCell ref="D44:D46"/>
    <mergeCell ref="B37:B39"/>
    <mergeCell ref="C37:C39"/>
    <mergeCell ref="D37:D39"/>
    <mergeCell ref="B30:B32"/>
    <mergeCell ref="C30:C32"/>
    <mergeCell ref="D30:D32"/>
    <mergeCell ref="B23:B25"/>
    <mergeCell ref="C23:C25"/>
    <mergeCell ref="D23:D25"/>
    <mergeCell ref="B16:B18"/>
    <mergeCell ref="C16:C18"/>
    <mergeCell ref="D16:D18"/>
    <mergeCell ref="B9:B11"/>
    <mergeCell ref="C9:C11"/>
    <mergeCell ref="D9:D11"/>
    <mergeCell ref="U3:U4"/>
    <mergeCell ref="X3:X4"/>
    <mergeCell ref="Y3:Y4"/>
    <mergeCell ref="Z3:Z4"/>
    <mergeCell ref="AA3:AA4"/>
    <mergeCell ref="AB3:AB4"/>
    <mergeCell ref="O3:O4"/>
    <mergeCell ref="P3:P4"/>
    <mergeCell ref="Q3:Q4"/>
    <mergeCell ref="R3:R4"/>
    <mergeCell ref="S3:S4"/>
    <mergeCell ref="T3:T4"/>
    <mergeCell ref="G3:H3"/>
    <mergeCell ref="J3:J4"/>
    <mergeCell ref="T2:U2"/>
    <mergeCell ref="V2:V4"/>
    <mergeCell ref="W2:W4"/>
    <mergeCell ref="X2:Y2"/>
    <mergeCell ref="Z2:AE2"/>
    <mergeCell ref="P2:Q2"/>
    <mergeCell ref="R2:S2"/>
    <mergeCell ref="AC3:AC4"/>
    <mergeCell ref="AD3:AD4"/>
    <mergeCell ref="AE3:AE4"/>
    <mergeCell ref="A3:A4"/>
    <mergeCell ref="B3:B4"/>
    <mergeCell ref="C3:C4"/>
    <mergeCell ref="D3:D4"/>
    <mergeCell ref="E3:F3"/>
    <mergeCell ref="E2:H2"/>
    <mergeCell ref="J2:K2"/>
    <mergeCell ref="L2:M2"/>
    <mergeCell ref="N2:O2"/>
    <mergeCell ref="K3:K4"/>
    <mergeCell ref="L3:L4"/>
    <mergeCell ref="M3:M4"/>
    <mergeCell ref="N3:N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7"/>
  <sheetViews>
    <sheetView workbookViewId="0">
      <pane xSplit="2" topLeftCell="C1" activePane="topRight" state="frozen"/>
      <selection pane="topRight" activeCell="K5" sqref="K5"/>
    </sheetView>
  </sheetViews>
  <sheetFormatPr defaultRowHeight="15" x14ac:dyDescent="0.25"/>
  <cols>
    <col min="1" max="1" width="19.28515625" bestFit="1" customWidth="1"/>
    <col min="2" max="2" width="15.5703125" bestFit="1" customWidth="1"/>
    <col min="3" max="3" width="22.7109375" bestFit="1" customWidth="1"/>
    <col min="4" max="4" width="24.28515625" bestFit="1" customWidth="1"/>
    <col min="5" max="8" width="7.140625" bestFit="1" customWidth="1"/>
    <col min="9" max="9" width="5.5703125" bestFit="1" customWidth="1"/>
    <col min="10" max="10" width="3.7109375" bestFit="1" customWidth="1"/>
    <col min="11" max="11" width="8.28515625" bestFit="1" customWidth="1"/>
    <col min="12" max="12" width="3.28515625" bestFit="1" customWidth="1"/>
    <col min="13" max="13" width="26.28515625" bestFit="1" customWidth="1"/>
    <col min="14" max="14" width="3.28515625" bestFit="1" customWidth="1"/>
    <col min="15" max="15" width="31.28515625" bestFit="1" customWidth="1"/>
    <col min="16" max="16" width="3.28515625" bestFit="1" customWidth="1"/>
    <col min="17" max="17" width="9.28515625" bestFit="1" customWidth="1"/>
    <col min="18" max="18" width="3.28515625" bestFit="1" customWidth="1"/>
    <col min="19" max="19" width="18.140625" bestFit="1" customWidth="1"/>
    <col min="20" max="20" width="3.28515625" bestFit="1" customWidth="1"/>
    <col min="21" max="21" width="14.140625" bestFit="1" customWidth="1"/>
    <col min="22" max="22" width="14.42578125" bestFit="1" customWidth="1"/>
    <col min="23" max="23" width="12.85546875" bestFit="1" customWidth="1"/>
    <col min="24" max="24" width="12.28515625" bestFit="1" customWidth="1"/>
    <col min="25" max="25" width="16" bestFit="1" customWidth="1"/>
    <col min="26" max="26" width="10.42578125" bestFit="1" customWidth="1"/>
    <col min="27" max="27" width="12" bestFit="1" customWidth="1"/>
    <col min="28" max="28" width="16.42578125" bestFit="1" customWidth="1"/>
    <col min="29" max="29" width="29.140625" bestFit="1" customWidth="1"/>
    <col min="30" max="30" width="14" bestFit="1" customWidth="1"/>
    <col min="31" max="31" width="9.5703125" bestFit="1" customWidth="1"/>
    <col min="32" max="32" width="12.140625" bestFit="1" customWidth="1"/>
    <col min="33" max="33" width="10.42578125" bestFit="1" customWidth="1"/>
  </cols>
  <sheetData>
    <row r="1" spans="1:33" x14ac:dyDescent="0.25">
      <c r="A1" s="1" t="s">
        <v>0</v>
      </c>
      <c r="B1" s="2">
        <v>44884</v>
      </c>
      <c r="C1" s="3" t="s">
        <v>1</v>
      </c>
      <c r="D1" s="4" t="s">
        <v>2</v>
      </c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Y1" s="5"/>
      <c r="Z1" s="5"/>
      <c r="AA1" s="5"/>
      <c r="AB1" s="5"/>
      <c r="AC1" s="5"/>
      <c r="AD1" s="5"/>
    </row>
    <row r="2" spans="1:33" x14ac:dyDescent="0.25">
      <c r="A2" s="6"/>
      <c r="B2" s="7"/>
      <c r="C2" s="8"/>
      <c r="D2" s="9"/>
      <c r="E2" s="79" t="s">
        <v>243</v>
      </c>
      <c r="F2" s="82"/>
      <c r="G2" s="82"/>
      <c r="H2" s="80"/>
      <c r="I2" s="79" t="s">
        <v>244</v>
      </c>
      <c r="J2" s="80"/>
      <c r="K2" s="79" t="s">
        <v>199</v>
      </c>
      <c r="L2" s="80"/>
      <c r="M2" s="79" t="s">
        <v>200</v>
      </c>
      <c r="N2" s="80"/>
      <c r="O2" s="79" t="s">
        <v>201</v>
      </c>
      <c r="P2" s="80"/>
      <c r="Q2" s="79" t="s">
        <v>3</v>
      </c>
      <c r="R2" s="80"/>
      <c r="S2" s="79" t="s">
        <v>4</v>
      </c>
      <c r="T2" s="80"/>
      <c r="U2" s="77" t="s">
        <v>5</v>
      </c>
      <c r="V2" s="77" t="s">
        <v>6</v>
      </c>
      <c r="W2" s="79" t="s">
        <v>7</v>
      </c>
      <c r="X2" s="80"/>
      <c r="Y2" s="79" t="s">
        <v>8</v>
      </c>
      <c r="Z2" s="82"/>
      <c r="AA2" s="82"/>
      <c r="AB2" s="82"/>
      <c r="AC2" s="82"/>
      <c r="AD2" s="80"/>
    </row>
    <row r="3" spans="1:33" x14ac:dyDescent="0.25">
      <c r="A3" s="77" t="s">
        <v>9</v>
      </c>
      <c r="B3" s="77" t="s">
        <v>10</v>
      </c>
      <c r="C3" s="77" t="s">
        <v>11</v>
      </c>
      <c r="D3" s="77" t="s">
        <v>12</v>
      </c>
      <c r="E3" s="79" t="s">
        <v>13</v>
      </c>
      <c r="F3" s="80"/>
      <c r="G3" s="79" t="s">
        <v>14</v>
      </c>
      <c r="H3" s="80"/>
      <c r="I3" s="77" t="s">
        <v>15</v>
      </c>
      <c r="J3" s="77" t="s">
        <v>207</v>
      </c>
      <c r="K3" s="76" t="s">
        <v>17</v>
      </c>
      <c r="L3" s="76" t="s">
        <v>18</v>
      </c>
      <c r="M3" s="76" t="s">
        <v>19</v>
      </c>
      <c r="N3" s="76" t="s">
        <v>20</v>
      </c>
      <c r="O3" s="76" t="s">
        <v>21</v>
      </c>
      <c r="P3" s="76" t="s">
        <v>20</v>
      </c>
      <c r="Q3" s="76" t="s">
        <v>22</v>
      </c>
      <c r="R3" s="76" t="s">
        <v>20</v>
      </c>
      <c r="S3" s="76" t="s">
        <v>23</v>
      </c>
      <c r="T3" s="76" t="s">
        <v>20</v>
      </c>
      <c r="U3" s="81"/>
      <c r="V3" s="81"/>
      <c r="W3" s="77" t="s">
        <v>24</v>
      </c>
      <c r="X3" s="77" t="s">
        <v>25</v>
      </c>
      <c r="Y3" s="77" t="s">
        <v>26</v>
      </c>
      <c r="Z3" s="77" t="s">
        <v>27</v>
      </c>
      <c r="AA3" s="77" t="s">
        <v>28</v>
      </c>
      <c r="AB3" s="77" t="s">
        <v>29</v>
      </c>
      <c r="AC3" s="83" t="s">
        <v>30</v>
      </c>
      <c r="AD3" s="83" t="s">
        <v>31</v>
      </c>
    </row>
    <row r="4" spans="1:33" x14ac:dyDescent="0.25">
      <c r="A4" s="78"/>
      <c r="B4" s="78"/>
      <c r="C4" s="78"/>
      <c r="D4" s="78"/>
      <c r="E4" s="28" t="s">
        <v>33</v>
      </c>
      <c r="F4" s="28" t="s">
        <v>32</v>
      </c>
      <c r="G4" s="28" t="s">
        <v>33</v>
      </c>
      <c r="H4" s="28" t="s">
        <v>32</v>
      </c>
      <c r="I4" s="81"/>
      <c r="J4" s="81"/>
      <c r="K4" s="87"/>
      <c r="L4" s="87"/>
      <c r="M4" s="87"/>
      <c r="N4" s="87"/>
      <c r="O4" s="87"/>
      <c r="P4" s="87"/>
      <c r="Q4" s="87"/>
      <c r="R4" s="87"/>
      <c r="S4" s="87"/>
      <c r="T4" s="87"/>
      <c r="U4" s="81"/>
      <c r="V4" s="81"/>
      <c r="W4" s="81"/>
      <c r="X4" s="81"/>
      <c r="Y4" s="81"/>
      <c r="Z4" s="81"/>
      <c r="AA4" s="81"/>
      <c r="AB4" s="81"/>
      <c r="AC4" s="88"/>
      <c r="AD4" s="88"/>
      <c r="AE4" s="24" t="s">
        <v>185</v>
      </c>
      <c r="AF4" t="s">
        <v>211</v>
      </c>
      <c r="AG4" t="s">
        <v>209</v>
      </c>
    </row>
    <row r="5" spans="1:33" ht="15.75" x14ac:dyDescent="0.25">
      <c r="A5" s="2">
        <v>44884</v>
      </c>
      <c r="B5" s="11" t="s">
        <v>34</v>
      </c>
      <c r="C5" s="13">
        <v>22.526047999999999</v>
      </c>
      <c r="D5" s="13">
        <v>72.765011000000001</v>
      </c>
      <c r="E5">
        <v>-16.986699999999999</v>
      </c>
      <c r="F5">
        <v>-9.1869399999999999</v>
      </c>
      <c r="G5" s="12"/>
      <c r="H5" s="12"/>
      <c r="I5" s="12"/>
      <c r="J5" s="12"/>
      <c r="K5" s="12">
        <v>6</v>
      </c>
      <c r="L5" s="12"/>
      <c r="M5" s="12">
        <v>4.8</v>
      </c>
      <c r="N5" s="12"/>
      <c r="O5" s="12">
        <v>2.5</v>
      </c>
      <c r="P5" s="12"/>
      <c r="Q5" s="12">
        <v>24.7</v>
      </c>
      <c r="R5" s="12"/>
      <c r="S5" s="12">
        <v>7.0000000000000007E-2</v>
      </c>
      <c r="T5" s="12"/>
      <c r="U5" s="12"/>
      <c r="V5" s="12"/>
      <c r="W5" s="12"/>
      <c r="X5" s="12"/>
      <c r="Y5" s="12" t="s">
        <v>189</v>
      </c>
      <c r="AA5" s="12"/>
      <c r="AB5" s="12"/>
      <c r="AC5" s="12"/>
      <c r="AD5" s="12"/>
      <c r="AE5" s="12">
        <v>541</v>
      </c>
    </row>
    <row r="6" spans="1:33" ht="15.75" x14ac:dyDescent="0.25">
      <c r="A6" s="2">
        <v>44884</v>
      </c>
      <c r="B6" s="14" t="s">
        <v>35</v>
      </c>
      <c r="C6" s="17">
        <v>22.525480999999999</v>
      </c>
      <c r="D6" s="17">
        <v>72.765028000000001</v>
      </c>
      <c r="E6">
        <v>-17.392900000000001</v>
      </c>
      <c r="F6">
        <v>-9.3318700000000003</v>
      </c>
      <c r="G6" s="12"/>
      <c r="H6" s="12"/>
      <c r="I6" s="12"/>
      <c r="J6" s="12"/>
      <c r="K6" s="12">
        <v>16.600000000000001</v>
      </c>
      <c r="L6" s="12"/>
      <c r="M6" s="12">
        <v>10</v>
      </c>
      <c r="N6" s="12"/>
      <c r="O6" s="12">
        <v>12.1</v>
      </c>
      <c r="P6" s="12"/>
      <c r="Q6" s="12">
        <v>24.2</v>
      </c>
      <c r="R6" s="12"/>
      <c r="S6" s="12">
        <v>0.34</v>
      </c>
      <c r="T6" s="12"/>
      <c r="U6" s="12"/>
      <c r="V6" s="12"/>
      <c r="W6" s="12"/>
      <c r="X6" s="12"/>
      <c r="Y6" s="12" t="s">
        <v>181</v>
      </c>
      <c r="Z6" s="12"/>
      <c r="AA6" s="12"/>
      <c r="AB6" s="12"/>
      <c r="AD6" s="12"/>
      <c r="AE6" s="12">
        <v>543</v>
      </c>
    </row>
    <row r="7" spans="1:33" ht="15.75" x14ac:dyDescent="0.25">
      <c r="A7" s="2">
        <v>44884</v>
      </c>
      <c r="B7" s="11" t="s">
        <v>36</v>
      </c>
      <c r="C7" s="13">
        <v>22.525423</v>
      </c>
      <c r="D7" s="13">
        <v>72.765663000000004</v>
      </c>
      <c r="E7">
        <v>-19.406400000000001</v>
      </c>
      <c r="F7">
        <v>-11.390499999999999</v>
      </c>
      <c r="G7" s="12"/>
      <c r="H7" s="12"/>
      <c r="I7" s="12"/>
      <c r="J7" s="12"/>
      <c r="K7" s="12">
        <v>14.5</v>
      </c>
      <c r="L7" s="12"/>
      <c r="M7" s="12">
        <v>8.9</v>
      </c>
      <c r="N7" s="12"/>
      <c r="O7" s="12">
        <v>8.5</v>
      </c>
      <c r="P7" s="12"/>
      <c r="Q7" s="12">
        <v>23.9</v>
      </c>
      <c r="R7" s="12"/>
      <c r="S7" s="12">
        <v>0.24</v>
      </c>
      <c r="T7" s="12"/>
      <c r="U7" s="12"/>
      <c r="V7" s="12"/>
      <c r="W7" s="12"/>
      <c r="X7" s="12"/>
      <c r="Y7" s="12" t="s">
        <v>240</v>
      </c>
      <c r="Z7" s="12"/>
      <c r="AA7" s="12"/>
      <c r="AB7" s="12"/>
      <c r="AC7" s="12"/>
      <c r="AD7" s="12"/>
      <c r="AE7" s="12">
        <v>544</v>
      </c>
    </row>
    <row r="8" spans="1:33" ht="15.75" x14ac:dyDescent="0.25">
      <c r="A8" s="2">
        <v>44884</v>
      </c>
      <c r="B8" s="11" t="s">
        <v>37</v>
      </c>
      <c r="C8" s="13">
        <v>22.525998999999999</v>
      </c>
      <c r="D8" s="13">
        <v>72.765663000000004</v>
      </c>
      <c r="E8">
        <v>-17.264500000000002</v>
      </c>
      <c r="F8">
        <v>-11.5968</v>
      </c>
      <c r="G8" s="12"/>
      <c r="H8" s="12"/>
      <c r="I8" s="12"/>
      <c r="J8" s="12"/>
      <c r="K8" s="12">
        <v>6.6</v>
      </c>
      <c r="L8" s="12"/>
      <c r="M8" s="12">
        <v>5</v>
      </c>
      <c r="N8" s="12"/>
      <c r="O8" s="12">
        <v>2.6</v>
      </c>
      <c r="P8" s="12"/>
      <c r="Q8" s="12">
        <v>24.4</v>
      </c>
      <c r="R8" s="12"/>
      <c r="S8" s="12">
        <v>7.0000000000000007E-2</v>
      </c>
      <c r="T8" s="12"/>
      <c r="U8" s="12"/>
      <c r="V8" s="12"/>
      <c r="W8" s="12"/>
      <c r="X8" s="12"/>
      <c r="Y8" s="12" t="s">
        <v>180</v>
      </c>
      <c r="Z8" s="12"/>
      <c r="AA8" s="12"/>
      <c r="AB8" s="12"/>
      <c r="AC8" s="12"/>
      <c r="AD8" s="12"/>
      <c r="AE8" s="12">
        <v>542</v>
      </c>
    </row>
    <row r="9" spans="1:33" x14ac:dyDescent="0.25">
      <c r="A9" s="2">
        <v>44884</v>
      </c>
      <c r="B9" s="63" t="s">
        <v>38</v>
      </c>
      <c r="C9" s="72">
        <v>22.525562999999998</v>
      </c>
      <c r="D9" s="72">
        <v>72.765399000000002</v>
      </c>
      <c r="E9">
        <v>-17.636299999999999</v>
      </c>
      <c r="F9">
        <v>-10.9754</v>
      </c>
      <c r="G9" s="20"/>
      <c r="H9" s="20"/>
      <c r="I9" s="20"/>
      <c r="J9" s="20"/>
      <c r="K9" s="20">
        <v>10.7</v>
      </c>
      <c r="L9" s="20"/>
      <c r="M9" s="20">
        <v>6.9</v>
      </c>
      <c r="N9" s="20"/>
      <c r="O9" s="20">
        <v>6.3</v>
      </c>
      <c r="P9" s="20"/>
      <c r="Q9" s="20">
        <v>24.2</v>
      </c>
      <c r="R9" s="20"/>
      <c r="S9" s="20">
        <v>0.17</v>
      </c>
      <c r="T9" s="20"/>
      <c r="U9" s="20"/>
      <c r="V9" s="20"/>
      <c r="W9" s="20"/>
      <c r="X9" s="20"/>
      <c r="Y9" s="20" t="s">
        <v>240</v>
      </c>
      <c r="Z9" s="20"/>
      <c r="AA9" s="20"/>
      <c r="AB9" s="20"/>
      <c r="AC9" s="20"/>
      <c r="AD9" s="20"/>
      <c r="AE9" s="20">
        <v>544</v>
      </c>
    </row>
    <row r="10" spans="1:33" x14ac:dyDescent="0.25">
      <c r="A10" s="2">
        <v>44884</v>
      </c>
      <c r="B10" s="64"/>
      <c r="C10" s="72"/>
      <c r="D10" s="72"/>
      <c r="G10" s="20"/>
      <c r="H10" s="20"/>
      <c r="I10" s="20"/>
      <c r="J10" s="20"/>
      <c r="K10" s="20">
        <v>10.6</v>
      </c>
      <c r="L10" s="20"/>
      <c r="M10" s="20">
        <v>6.8</v>
      </c>
      <c r="N10" s="20"/>
      <c r="O10" s="20">
        <v>5.2</v>
      </c>
      <c r="P10" s="20"/>
      <c r="Q10" s="20">
        <v>24.2</v>
      </c>
      <c r="R10" s="20"/>
      <c r="S10" s="20">
        <v>0.15</v>
      </c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 spans="1:33" x14ac:dyDescent="0.25">
      <c r="A11" s="2">
        <v>44884</v>
      </c>
      <c r="B11" s="65"/>
      <c r="C11" s="72"/>
      <c r="D11" s="72"/>
      <c r="G11" s="20"/>
      <c r="H11" s="20"/>
      <c r="I11" s="20"/>
      <c r="J11" s="20"/>
      <c r="K11" s="20">
        <v>11.8</v>
      </c>
      <c r="L11" s="20"/>
      <c r="M11" s="20">
        <v>7.4</v>
      </c>
      <c r="N11" s="20"/>
      <c r="O11" s="20">
        <v>7.4</v>
      </c>
      <c r="P11" s="20"/>
      <c r="Q11" s="20">
        <v>24.2</v>
      </c>
      <c r="R11" s="20"/>
      <c r="S11" s="20">
        <v>0.21</v>
      </c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</row>
    <row r="12" spans="1:33" ht="15.75" x14ac:dyDescent="0.25">
      <c r="A12" s="2">
        <v>44884</v>
      </c>
      <c r="B12" s="11" t="s">
        <v>39</v>
      </c>
      <c r="C12" s="13">
        <v>22.527290000000001</v>
      </c>
      <c r="D12" s="13">
        <v>72.764707000000001</v>
      </c>
      <c r="E12">
        <v>-17.731999999999999</v>
      </c>
      <c r="F12">
        <v>-8.1616300000000006</v>
      </c>
      <c r="G12" s="12"/>
      <c r="H12" s="12"/>
      <c r="I12" s="12"/>
      <c r="J12" s="12"/>
      <c r="K12" s="12">
        <v>25</v>
      </c>
      <c r="L12" s="12"/>
      <c r="M12" s="12">
        <v>7.4</v>
      </c>
      <c r="N12" s="12"/>
      <c r="O12" s="12">
        <v>7.4</v>
      </c>
      <c r="P12" s="12"/>
      <c r="Q12" s="12">
        <v>24.2</v>
      </c>
      <c r="R12" s="12"/>
      <c r="S12" s="12">
        <v>0.21</v>
      </c>
      <c r="T12" s="12"/>
      <c r="U12" s="12"/>
      <c r="V12" s="12"/>
      <c r="W12" s="12"/>
      <c r="X12" s="12"/>
      <c r="Y12" s="12" t="s">
        <v>181</v>
      </c>
      <c r="Z12" s="12"/>
      <c r="AA12" s="12"/>
      <c r="AB12" s="12"/>
      <c r="AC12" s="12"/>
      <c r="AD12" s="12"/>
      <c r="AE12" s="12">
        <v>545</v>
      </c>
    </row>
    <row r="13" spans="1:33" ht="15.75" x14ac:dyDescent="0.25">
      <c r="A13" s="2">
        <v>44884</v>
      </c>
      <c r="B13" s="11" t="s">
        <v>40</v>
      </c>
      <c r="C13" s="13">
        <v>22.527874000000001</v>
      </c>
      <c r="D13" s="13">
        <v>72.764718000000002</v>
      </c>
      <c r="E13">
        <v>-15.0632</v>
      </c>
      <c r="F13">
        <v>-5.9972899999999996</v>
      </c>
      <c r="G13" s="12"/>
      <c r="H13" s="12"/>
      <c r="I13" s="12"/>
      <c r="J13" s="12"/>
      <c r="K13" s="12">
        <v>27</v>
      </c>
      <c r="L13" s="12"/>
      <c r="M13" s="12">
        <v>7.4</v>
      </c>
      <c r="N13" s="12"/>
      <c r="O13" s="12">
        <v>7.4</v>
      </c>
      <c r="P13" s="12"/>
      <c r="Q13" s="12">
        <v>24.2</v>
      </c>
      <c r="R13" s="12"/>
      <c r="S13" s="12">
        <v>0.21</v>
      </c>
      <c r="T13" s="12"/>
      <c r="U13" s="12"/>
      <c r="V13" s="12"/>
      <c r="W13" s="12"/>
      <c r="X13" s="12"/>
      <c r="Y13" s="12" t="s">
        <v>181</v>
      </c>
      <c r="Z13" s="12"/>
      <c r="AA13" s="12"/>
      <c r="AB13" s="12"/>
      <c r="AC13" s="12"/>
      <c r="AD13" s="12"/>
      <c r="AE13" s="12">
        <v>545</v>
      </c>
    </row>
    <row r="14" spans="1:33" ht="15.75" x14ac:dyDescent="0.25">
      <c r="A14" s="2">
        <v>44884</v>
      </c>
      <c r="B14" s="11" t="s">
        <v>41</v>
      </c>
      <c r="C14" s="13">
        <v>22.527854000000001</v>
      </c>
      <c r="D14" s="13">
        <v>72.764092000000005</v>
      </c>
      <c r="E14">
        <v>-16.0032</v>
      </c>
      <c r="F14">
        <v>-9.1947700000000001</v>
      </c>
      <c r="G14" s="12"/>
      <c r="H14" s="12"/>
      <c r="I14" s="12"/>
      <c r="J14" s="12"/>
      <c r="K14" s="12">
        <v>22</v>
      </c>
      <c r="L14" s="12"/>
      <c r="M14" s="12">
        <v>7.4</v>
      </c>
      <c r="N14" s="12"/>
      <c r="O14" s="12">
        <v>7.4</v>
      </c>
      <c r="P14" s="12"/>
      <c r="Q14" s="12">
        <v>24.2</v>
      </c>
      <c r="R14" s="12"/>
      <c r="S14" s="12">
        <v>0.21</v>
      </c>
      <c r="T14" s="12"/>
      <c r="U14" s="12"/>
      <c r="V14" s="12"/>
      <c r="W14" s="12"/>
      <c r="X14" s="12"/>
      <c r="Y14" s="12" t="s">
        <v>181</v>
      </c>
      <c r="Z14" s="12"/>
      <c r="AA14" s="12"/>
      <c r="AB14" s="12"/>
      <c r="AC14" s="12"/>
      <c r="AD14" s="12"/>
      <c r="AE14" s="12">
        <v>546</v>
      </c>
    </row>
    <row r="15" spans="1:33" ht="15.75" x14ac:dyDescent="0.25">
      <c r="A15" s="2">
        <v>44884</v>
      </c>
      <c r="B15" s="11" t="s">
        <v>42</v>
      </c>
      <c r="C15" s="13">
        <v>22.527369</v>
      </c>
      <c r="D15" s="13">
        <v>72.764054999999999</v>
      </c>
      <c r="E15">
        <v>-17.137599999999999</v>
      </c>
      <c r="F15">
        <v>-9.0840499999999995</v>
      </c>
      <c r="G15" s="12"/>
      <c r="H15" s="12"/>
      <c r="I15" s="12"/>
      <c r="J15" s="12"/>
      <c r="K15" s="12">
        <v>23.5</v>
      </c>
      <c r="L15" s="12"/>
      <c r="M15" s="12">
        <v>14.4</v>
      </c>
      <c r="N15" s="12"/>
      <c r="O15" s="12">
        <v>18.5</v>
      </c>
      <c r="P15" s="12"/>
      <c r="Q15" s="12">
        <v>23</v>
      </c>
      <c r="R15" s="12"/>
      <c r="S15" s="12">
        <v>0.52</v>
      </c>
      <c r="T15" s="12"/>
      <c r="U15" s="12"/>
      <c r="V15" s="12"/>
      <c r="W15" s="12"/>
      <c r="X15" s="12"/>
      <c r="Y15" s="12" t="s">
        <v>181</v>
      </c>
      <c r="Z15" s="12"/>
      <c r="AA15" s="12"/>
      <c r="AB15" s="12"/>
      <c r="AC15" s="12"/>
      <c r="AD15" s="12"/>
      <c r="AE15" s="12">
        <v>546</v>
      </c>
    </row>
    <row r="16" spans="1:33" x14ac:dyDescent="0.25">
      <c r="A16" s="2">
        <v>44884</v>
      </c>
      <c r="B16" s="63" t="s">
        <v>43</v>
      </c>
      <c r="C16" s="72">
        <v>22.527543999999999</v>
      </c>
      <c r="D16" s="72">
        <v>72.764517999999995</v>
      </c>
      <c r="E16">
        <v>-17.211099999999998</v>
      </c>
      <c r="F16">
        <v>-7.78925</v>
      </c>
      <c r="G16" s="20"/>
      <c r="H16" s="20"/>
      <c r="I16" s="20"/>
      <c r="J16" s="20"/>
      <c r="K16" s="20">
        <v>24.4</v>
      </c>
      <c r="L16" s="20"/>
      <c r="M16" s="20">
        <v>15.1</v>
      </c>
      <c r="N16" s="20"/>
      <c r="O16" s="20">
        <v>18.8</v>
      </c>
      <c r="P16" s="20"/>
      <c r="Q16" s="20">
        <v>23.7</v>
      </c>
      <c r="R16" s="20"/>
      <c r="S16" s="20">
        <v>0.53</v>
      </c>
      <c r="T16" s="20"/>
      <c r="U16" s="20"/>
      <c r="V16" s="20"/>
      <c r="W16" s="20"/>
      <c r="X16" s="20"/>
      <c r="Y16" s="20" t="s">
        <v>181</v>
      </c>
      <c r="Z16" s="20"/>
      <c r="AA16" s="20"/>
      <c r="AB16" s="20"/>
      <c r="AC16" s="20"/>
      <c r="AD16" s="20"/>
      <c r="AE16" s="20">
        <v>545</v>
      </c>
    </row>
    <row r="17" spans="1:31" x14ac:dyDescent="0.25">
      <c r="A17" s="2">
        <v>44884</v>
      </c>
      <c r="B17" s="64"/>
      <c r="C17" s="72"/>
      <c r="D17" s="72"/>
      <c r="G17" s="20"/>
      <c r="H17" s="20"/>
      <c r="I17" s="20"/>
      <c r="J17" s="20"/>
      <c r="K17" s="20">
        <v>26.5</v>
      </c>
      <c r="L17" s="20"/>
      <c r="M17" s="20">
        <v>16.600000000000001</v>
      </c>
      <c r="N17" s="20"/>
      <c r="O17" s="20">
        <v>23.6</v>
      </c>
      <c r="P17" s="20"/>
      <c r="Q17" s="20">
        <v>23.7</v>
      </c>
      <c r="R17" s="20"/>
      <c r="S17" s="20">
        <v>0.67</v>
      </c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1" x14ac:dyDescent="0.25">
      <c r="A18" s="2">
        <v>44884</v>
      </c>
      <c r="B18" s="65"/>
      <c r="C18" s="72"/>
      <c r="D18" s="72"/>
      <c r="G18" s="20"/>
      <c r="H18" s="20"/>
      <c r="I18" s="20"/>
      <c r="J18" s="20"/>
      <c r="K18" s="20">
        <v>26</v>
      </c>
      <c r="L18" s="20"/>
      <c r="M18" s="20">
        <v>16.2</v>
      </c>
      <c r="N18" s="20"/>
      <c r="O18" s="20">
        <v>21</v>
      </c>
      <c r="P18" s="20"/>
      <c r="Q18" s="20">
        <v>23.7</v>
      </c>
      <c r="R18" s="20"/>
      <c r="S18" s="20">
        <v>0.59</v>
      </c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1" ht="15.75" x14ac:dyDescent="0.25">
      <c r="A19" s="2">
        <v>44884</v>
      </c>
      <c r="B19" s="11" t="s">
        <v>44</v>
      </c>
      <c r="C19" s="13">
        <v>22.525921</v>
      </c>
      <c r="D19" s="13">
        <v>72.762215999999995</v>
      </c>
      <c r="E19">
        <v>-16.3826</v>
      </c>
      <c r="F19">
        <v>-10.039999999999999</v>
      </c>
      <c r="G19" s="12"/>
      <c r="H19" s="12"/>
      <c r="I19" s="12"/>
      <c r="J19" s="12"/>
      <c r="K19" s="12">
        <v>34.6</v>
      </c>
      <c r="L19" s="12"/>
      <c r="M19" s="12">
        <v>23.2</v>
      </c>
      <c r="N19" s="12"/>
      <c r="O19" s="12">
        <v>39.1</v>
      </c>
      <c r="P19" s="12"/>
      <c r="Q19" s="12">
        <v>21.7</v>
      </c>
      <c r="R19" s="12"/>
      <c r="S19" s="12">
        <v>1.1299999999999999</v>
      </c>
      <c r="T19" s="12"/>
      <c r="U19" s="12"/>
      <c r="V19" s="12"/>
      <c r="W19" s="12"/>
      <c r="X19" s="12"/>
      <c r="Y19" s="31" t="s">
        <v>181</v>
      </c>
      <c r="Z19" s="12"/>
      <c r="AA19" s="12"/>
      <c r="AB19" s="12"/>
      <c r="AC19" s="12"/>
      <c r="AD19" s="12"/>
      <c r="AE19" s="12">
        <v>548</v>
      </c>
    </row>
    <row r="20" spans="1:31" ht="15.75" x14ac:dyDescent="0.25">
      <c r="A20" s="2">
        <v>44884</v>
      </c>
      <c r="B20" s="11" t="s">
        <v>45</v>
      </c>
      <c r="C20" s="13">
        <v>22.525839999999999</v>
      </c>
      <c r="D20" s="13">
        <v>72.762791000000007</v>
      </c>
      <c r="E20">
        <v>-17.479800000000001</v>
      </c>
      <c r="F20">
        <v>-8.4527400000000004</v>
      </c>
      <c r="G20" s="12"/>
      <c r="H20" s="12"/>
      <c r="I20" s="12"/>
      <c r="J20" s="12"/>
      <c r="K20" s="12">
        <v>35.200000000000003</v>
      </c>
      <c r="L20" s="12"/>
      <c r="M20" s="12">
        <v>23.2</v>
      </c>
      <c r="N20" s="12"/>
      <c r="O20" s="12">
        <v>39.1</v>
      </c>
      <c r="P20" s="12"/>
      <c r="Q20" s="12">
        <v>21.7</v>
      </c>
      <c r="R20" s="12"/>
      <c r="S20" s="12">
        <v>1.1299999999999999</v>
      </c>
      <c r="T20" s="12"/>
      <c r="U20" s="12"/>
      <c r="V20" s="12"/>
      <c r="W20" s="12"/>
      <c r="X20" s="12"/>
      <c r="Y20" s="31" t="s">
        <v>181</v>
      </c>
      <c r="Z20" s="12"/>
      <c r="AA20" s="12"/>
      <c r="AB20" s="12"/>
      <c r="AC20" s="12"/>
      <c r="AD20" s="12"/>
      <c r="AE20" s="12">
        <v>548</v>
      </c>
    </row>
    <row r="21" spans="1:31" ht="15.75" x14ac:dyDescent="0.25">
      <c r="A21" s="2">
        <v>44884</v>
      </c>
      <c r="B21" s="11" t="s">
        <v>46</v>
      </c>
      <c r="C21" s="13">
        <v>22.525383999999999</v>
      </c>
      <c r="D21" s="13">
        <v>72.762825000000007</v>
      </c>
      <c r="E21">
        <v>-15.0283</v>
      </c>
      <c r="F21">
        <v>-7.5154800000000002</v>
      </c>
      <c r="G21" s="12"/>
      <c r="H21" s="12"/>
      <c r="I21" s="12"/>
      <c r="J21" s="12"/>
      <c r="K21" s="12">
        <v>24.2</v>
      </c>
      <c r="L21" s="12"/>
      <c r="M21" s="12">
        <v>23.2</v>
      </c>
      <c r="N21" s="12"/>
      <c r="O21" s="12">
        <v>39.1</v>
      </c>
      <c r="P21" s="12"/>
      <c r="Q21" s="12">
        <v>21.7</v>
      </c>
      <c r="R21" s="12"/>
      <c r="S21" s="12">
        <v>1.1299999999999999</v>
      </c>
      <c r="T21" s="12"/>
      <c r="U21" s="12"/>
      <c r="V21" s="12"/>
      <c r="W21" s="12"/>
      <c r="X21" s="12"/>
      <c r="Y21" s="31" t="s">
        <v>181</v>
      </c>
      <c r="Z21" s="12"/>
      <c r="AA21" s="12"/>
      <c r="AB21" s="12"/>
      <c r="AC21" s="12"/>
      <c r="AD21" s="12"/>
      <c r="AE21" s="12">
        <v>547</v>
      </c>
    </row>
    <row r="22" spans="1:31" ht="15.75" x14ac:dyDescent="0.25">
      <c r="A22" s="2">
        <v>44884</v>
      </c>
      <c r="B22" s="11" t="s">
        <v>47</v>
      </c>
      <c r="C22" s="13">
        <v>22.525407999999999</v>
      </c>
      <c r="D22" s="13">
        <v>72.762107</v>
      </c>
      <c r="E22">
        <v>-15.006</v>
      </c>
      <c r="F22">
        <v>-8.0629799999999996</v>
      </c>
      <c r="G22" s="12"/>
      <c r="H22" s="12"/>
      <c r="I22" s="12"/>
      <c r="J22" s="12"/>
      <c r="K22" s="12">
        <v>28.6</v>
      </c>
      <c r="L22" s="12"/>
      <c r="M22" s="12">
        <v>23.2</v>
      </c>
      <c r="N22" s="12"/>
      <c r="O22" s="12">
        <v>39.1</v>
      </c>
      <c r="P22" s="12"/>
      <c r="Q22" s="12">
        <v>21.7</v>
      </c>
      <c r="R22" s="12"/>
      <c r="S22" s="12">
        <v>1.1299999999999999</v>
      </c>
      <c r="T22" s="12"/>
      <c r="U22" s="12"/>
      <c r="V22" s="12"/>
      <c r="W22" s="12"/>
      <c r="X22" s="12"/>
      <c r="Y22" s="31" t="s">
        <v>181</v>
      </c>
      <c r="Z22" s="12"/>
      <c r="AA22" s="12"/>
      <c r="AB22" s="12"/>
      <c r="AC22" s="12"/>
      <c r="AD22" s="12"/>
      <c r="AE22" s="12">
        <v>547</v>
      </c>
    </row>
    <row r="23" spans="1:31" x14ac:dyDescent="0.25">
      <c r="A23" s="2">
        <v>44884</v>
      </c>
      <c r="B23" s="63" t="s">
        <v>48</v>
      </c>
      <c r="C23" s="72">
        <v>22.525592</v>
      </c>
      <c r="D23" s="72">
        <v>72.762415000000004</v>
      </c>
      <c r="E23">
        <v>-15.45</v>
      </c>
      <c r="F23">
        <v>-8.6257599999999996</v>
      </c>
      <c r="G23" s="20"/>
      <c r="H23" s="20"/>
      <c r="I23" s="20"/>
      <c r="J23" s="20"/>
      <c r="K23" s="20">
        <v>27.5</v>
      </c>
      <c r="L23" s="20"/>
      <c r="M23" s="20">
        <v>17.399999999999999</v>
      </c>
      <c r="N23" s="20"/>
      <c r="O23" s="20">
        <v>33.200000000000003</v>
      </c>
      <c r="P23" s="20"/>
      <c r="Q23" s="20">
        <v>21.9</v>
      </c>
      <c r="R23" s="20"/>
      <c r="S23" s="20">
        <v>0.96</v>
      </c>
      <c r="T23" s="20"/>
      <c r="U23" s="20"/>
      <c r="V23" s="20"/>
      <c r="W23" s="20"/>
      <c r="X23" s="20"/>
      <c r="Y23" s="20" t="s">
        <v>181</v>
      </c>
      <c r="Z23" s="20"/>
      <c r="AA23" s="20"/>
      <c r="AB23" s="20"/>
      <c r="AC23" s="20"/>
      <c r="AD23" s="20"/>
      <c r="AE23" s="20">
        <v>547</v>
      </c>
    </row>
    <row r="24" spans="1:31" x14ac:dyDescent="0.25">
      <c r="A24" s="2">
        <v>44884</v>
      </c>
      <c r="B24" s="64"/>
      <c r="C24" s="72"/>
      <c r="D24" s="72"/>
      <c r="G24" s="20"/>
      <c r="H24" s="20"/>
      <c r="I24" s="20"/>
      <c r="J24" s="20"/>
      <c r="K24" s="20">
        <v>29</v>
      </c>
      <c r="L24" s="20"/>
      <c r="M24" s="20">
        <v>18.5</v>
      </c>
      <c r="N24" s="20"/>
      <c r="O24" s="20">
        <v>32.299999999999997</v>
      </c>
      <c r="P24" s="20"/>
      <c r="Q24" s="20">
        <v>21.9</v>
      </c>
      <c r="R24" s="20"/>
      <c r="S24" s="20">
        <v>0.93</v>
      </c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1" x14ac:dyDescent="0.25">
      <c r="A25" s="2">
        <v>44884</v>
      </c>
      <c r="B25" s="65"/>
      <c r="C25" s="72"/>
      <c r="D25" s="72"/>
      <c r="G25" s="20"/>
      <c r="H25" s="20"/>
      <c r="I25" s="20"/>
      <c r="J25" s="20"/>
      <c r="K25" s="20">
        <v>29.9</v>
      </c>
      <c r="L25" s="20"/>
      <c r="M25" s="20">
        <v>19.3</v>
      </c>
      <c r="N25" s="20"/>
      <c r="O25" s="20">
        <v>42.3</v>
      </c>
      <c r="P25" s="20"/>
      <c r="Q25" s="20">
        <v>21.9</v>
      </c>
      <c r="R25" s="20"/>
      <c r="S25" s="20">
        <v>1.22</v>
      </c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1" ht="15.75" x14ac:dyDescent="0.25">
      <c r="A26" s="2">
        <v>44884</v>
      </c>
      <c r="B26" s="11" t="s">
        <v>49</v>
      </c>
      <c r="C26" s="13">
        <v>22.525936999999999</v>
      </c>
      <c r="D26" s="13">
        <v>72.760776000000007</v>
      </c>
      <c r="E26">
        <v>-17.811499999999999</v>
      </c>
      <c r="F26">
        <v>-10.3047</v>
      </c>
      <c r="G26" s="12"/>
      <c r="H26" s="12"/>
      <c r="I26" s="12"/>
      <c r="J26" s="12"/>
      <c r="K26" s="12">
        <v>4.4000000000000004</v>
      </c>
      <c r="L26" s="12"/>
      <c r="M26" s="12">
        <v>4.2</v>
      </c>
      <c r="N26" s="12"/>
      <c r="O26" s="12">
        <v>2.9</v>
      </c>
      <c r="P26" s="12"/>
      <c r="Q26" s="12">
        <v>21.7</v>
      </c>
      <c r="R26" s="12"/>
      <c r="S26" s="12">
        <v>0.09</v>
      </c>
      <c r="T26" s="12"/>
      <c r="U26" s="12"/>
      <c r="V26" s="12"/>
      <c r="W26" s="12"/>
      <c r="X26" s="12"/>
      <c r="Y26" s="54" t="s">
        <v>181</v>
      </c>
      <c r="Z26" s="12"/>
      <c r="AA26" s="12"/>
      <c r="AB26" s="12"/>
      <c r="AC26" s="12"/>
      <c r="AD26" s="12"/>
      <c r="AE26" s="12">
        <v>549</v>
      </c>
    </row>
    <row r="27" spans="1:31" ht="15.75" x14ac:dyDescent="0.25">
      <c r="A27" s="2">
        <v>44884</v>
      </c>
      <c r="B27" s="11" t="s">
        <v>50</v>
      </c>
      <c r="C27" s="13">
        <v>22.525981000000002</v>
      </c>
      <c r="D27" s="13">
        <v>72.760154999999997</v>
      </c>
      <c r="E27">
        <v>-20.479199999999999</v>
      </c>
      <c r="F27">
        <v>-12.6469</v>
      </c>
      <c r="G27" s="12"/>
      <c r="H27" s="12"/>
      <c r="I27" s="12"/>
      <c r="J27" s="12"/>
      <c r="K27" s="12">
        <v>3.7</v>
      </c>
      <c r="L27" s="12"/>
      <c r="M27" s="12">
        <v>3.9</v>
      </c>
      <c r="N27" s="12"/>
      <c r="O27" s="12">
        <v>2.8</v>
      </c>
      <c r="P27" s="12"/>
      <c r="Q27" s="12">
        <v>21.9</v>
      </c>
      <c r="R27" s="12"/>
      <c r="S27" s="12">
        <v>0.08</v>
      </c>
      <c r="T27" s="12"/>
      <c r="U27" s="12"/>
      <c r="V27" s="12"/>
      <c r="W27" s="12"/>
      <c r="X27" s="12"/>
      <c r="Y27" s="12" t="s">
        <v>181</v>
      </c>
      <c r="Z27" s="12"/>
      <c r="AA27" s="12"/>
      <c r="AB27" s="12"/>
      <c r="AC27" s="12"/>
      <c r="AD27" s="12"/>
      <c r="AE27" s="12">
        <v>553</v>
      </c>
    </row>
    <row r="28" spans="1:31" ht="15.75" x14ac:dyDescent="0.25">
      <c r="A28" s="2">
        <v>44884</v>
      </c>
      <c r="B28" s="11" t="s">
        <v>51</v>
      </c>
      <c r="C28" s="13">
        <v>22.525355000000001</v>
      </c>
      <c r="D28" s="13">
        <v>72.760221999999999</v>
      </c>
      <c r="E28">
        <v>-16.696000000000002</v>
      </c>
      <c r="F28">
        <v>-9.38246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 t="s">
        <v>181</v>
      </c>
      <c r="Z28" s="12"/>
      <c r="AA28" s="12"/>
      <c r="AB28" s="12"/>
      <c r="AC28" s="12"/>
      <c r="AD28" s="12"/>
      <c r="AE28" s="12">
        <v>552</v>
      </c>
    </row>
    <row r="29" spans="1:31" ht="15.75" x14ac:dyDescent="0.25">
      <c r="A29" s="2">
        <v>44884</v>
      </c>
      <c r="B29" s="11" t="s">
        <v>52</v>
      </c>
      <c r="C29" s="13">
        <v>22.525455000000001</v>
      </c>
      <c r="D29" s="13">
        <v>72.760782000000006</v>
      </c>
      <c r="E29">
        <v>-16.544499999999999</v>
      </c>
      <c r="F29">
        <v>-8.2850000000000001</v>
      </c>
      <c r="G29" s="12"/>
      <c r="H29" s="12"/>
      <c r="I29" s="12"/>
      <c r="J29" s="12"/>
      <c r="K29" s="12">
        <v>26.5</v>
      </c>
      <c r="L29" s="12"/>
      <c r="M29" s="12">
        <v>16.600000000000001</v>
      </c>
      <c r="N29" s="12"/>
      <c r="O29" s="12">
        <v>38.1</v>
      </c>
      <c r="P29" s="12"/>
      <c r="Q29" s="12">
        <v>21.7</v>
      </c>
      <c r="R29" s="12"/>
      <c r="S29" s="12">
        <v>1.1000000000000001</v>
      </c>
      <c r="T29" s="12"/>
      <c r="U29" s="12"/>
      <c r="V29" s="12"/>
      <c r="W29" s="12"/>
      <c r="X29" s="12"/>
      <c r="Y29" s="12" t="s">
        <v>245</v>
      </c>
      <c r="Z29" s="12"/>
      <c r="AA29" s="12"/>
      <c r="AB29" s="12"/>
      <c r="AC29" s="12"/>
      <c r="AD29" s="12"/>
      <c r="AE29" s="12">
        <v>550</v>
      </c>
    </row>
    <row r="30" spans="1:31" x14ac:dyDescent="0.25">
      <c r="A30" s="2">
        <v>44884</v>
      </c>
      <c r="B30" s="63" t="s">
        <v>53</v>
      </c>
      <c r="C30" s="72">
        <v>22.525639000000002</v>
      </c>
      <c r="D30" s="72">
        <v>72.760495000000006</v>
      </c>
      <c r="E30">
        <v>-17.9222</v>
      </c>
      <c r="F30">
        <v>-11.904400000000001</v>
      </c>
      <c r="G30" s="20"/>
      <c r="H30" s="20"/>
      <c r="I30" s="20"/>
      <c r="J30" s="20"/>
      <c r="K30" s="20">
        <v>5.7</v>
      </c>
      <c r="L30" s="20"/>
      <c r="M30" s="20">
        <v>4.7</v>
      </c>
      <c r="N30" s="20"/>
      <c r="O30" s="20">
        <v>4.0999999999999996</v>
      </c>
      <c r="P30" s="20"/>
      <c r="Q30" s="20">
        <v>21.7</v>
      </c>
      <c r="R30" s="20"/>
      <c r="S30" s="20">
        <v>0.12</v>
      </c>
      <c r="T30" s="20"/>
      <c r="U30" s="20"/>
      <c r="V30" s="20"/>
      <c r="W30" s="20"/>
      <c r="X30" s="20"/>
      <c r="Y30" s="20" t="s">
        <v>181</v>
      </c>
      <c r="Z30" s="20"/>
      <c r="AA30" s="20"/>
      <c r="AB30" s="20"/>
      <c r="AC30" s="20"/>
      <c r="AD30" s="20"/>
      <c r="AE30" s="20">
        <v>551</v>
      </c>
    </row>
    <row r="31" spans="1:31" x14ac:dyDescent="0.25">
      <c r="A31" s="2">
        <v>44884</v>
      </c>
      <c r="B31" s="64"/>
      <c r="C31" s="72"/>
      <c r="D31" s="72"/>
      <c r="G31" s="20"/>
      <c r="H31" s="20"/>
      <c r="I31" s="20"/>
      <c r="J31" s="20"/>
      <c r="K31" s="20">
        <v>6</v>
      </c>
      <c r="L31" s="20"/>
      <c r="M31" s="20">
        <v>4.8</v>
      </c>
      <c r="N31" s="20"/>
      <c r="O31" s="20">
        <v>3.6</v>
      </c>
      <c r="P31" s="20"/>
      <c r="Q31" s="20">
        <v>21.7</v>
      </c>
      <c r="R31" s="20"/>
      <c r="S31" s="20">
        <v>0.11</v>
      </c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 spans="1:31" x14ac:dyDescent="0.25">
      <c r="A32" s="2">
        <v>44884</v>
      </c>
      <c r="B32" s="65"/>
      <c r="C32" s="72"/>
      <c r="D32" s="72"/>
      <c r="G32" s="20"/>
      <c r="H32" s="20"/>
      <c r="I32" s="20"/>
      <c r="J32" s="20"/>
      <c r="K32" s="20">
        <v>7</v>
      </c>
      <c r="L32" s="20"/>
      <c r="M32" s="20">
        <v>5.2</v>
      </c>
      <c r="N32" s="20"/>
      <c r="O32" s="20">
        <v>4.7</v>
      </c>
      <c r="P32" s="20"/>
      <c r="Q32" s="20">
        <v>21.7</v>
      </c>
      <c r="R32" s="20"/>
      <c r="S32" s="20">
        <v>0.13</v>
      </c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 spans="1:31" ht="15.75" x14ac:dyDescent="0.25">
      <c r="A33" s="2">
        <v>44884</v>
      </c>
      <c r="B33" s="11" t="s">
        <v>54</v>
      </c>
      <c r="C33" s="13">
        <v>22.527574999999999</v>
      </c>
      <c r="D33" s="13">
        <v>72.759127000000007</v>
      </c>
      <c r="E33">
        <v>-19.041499999999999</v>
      </c>
      <c r="F33">
        <v>-10.142899999999999</v>
      </c>
      <c r="G33" s="12"/>
      <c r="H33" s="12"/>
      <c r="I33" s="12"/>
      <c r="J33" s="12"/>
      <c r="K33" s="12">
        <v>4.3</v>
      </c>
      <c r="L33" s="12"/>
      <c r="M33" s="12">
        <v>4.2</v>
      </c>
      <c r="N33" s="12"/>
      <c r="O33" s="12">
        <v>2</v>
      </c>
      <c r="P33" s="12"/>
      <c r="Q33" s="12">
        <v>22.4</v>
      </c>
      <c r="R33" s="12"/>
      <c r="S33" s="12">
        <v>0.06</v>
      </c>
      <c r="T33" s="12"/>
      <c r="U33" s="12"/>
      <c r="V33" s="12"/>
      <c r="W33" s="12"/>
      <c r="X33" s="12"/>
      <c r="Y33" s="12" t="s">
        <v>181</v>
      </c>
      <c r="Z33" s="12"/>
      <c r="AA33" s="12"/>
      <c r="AB33" s="12"/>
      <c r="AC33" s="12"/>
      <c r="AD33" s="12"/>
      <c r="AE33" s="12">
        <v>554</v>
      </c>
    </row>
    <row r="34" spans="1:31" ht="15.75" x14ac:dyDescent="0.25">
      <c r="A34" s="2">
        <v>44884</v>
      </c>
      <c r="B34" s="11" t="s">
        <v>55</v>
      </c>
      <c r="C34" s="13">
        <v>22.527161</v>
      </c>
      <c r="D34" s="13">
        <v>72.759162000000003</v>
      </c>
      <c r="E34">
        <v>-18.815999999999999</v>
      </c>
      <c r="F34">
        <v>-9.2947100000000002</v>
      </c>
      <c r="G34" s="12"/>
      <c r="H34" s="12"/>
      <c r="I34" s="12"/>
      <c r="J34" s="12"/>
      <c r="K34" s="12">
        <v>5.2</v>
      </c>
      <c r="L34" s="12"/>
      <c r="M34" s="12">
        <v>4.2</v>
      </c>
      <c r="N34" s="12"/>
      <c r="O34" s="12">
        <v>2</v>
      </c>
      <c r="P34" s="12"/>
      <c r="Q34" s="12">
        <v>22.4</v>
      </c>
      <c r="R34" s="12"/>
      <c r="S34" s="12">
        <v>0.06</v>
      </c>
      <c r="T34" s="12"/>
      <c r="U34" s="12"/>
      <c r="V34" s="12"/>
      <c r="W34" s="12"/>
      <c r="X34" s="12"/>
      <c r="Y34" s="12" t="s">
        <v>181</v>
      </c>
      <c r="Z34" s="12"/>
      <c r="AA34" s="12"/>
      <c r="AB34" s="12"/>
      <c r="AC34" s="12"/>
      <c r="AD34" s="12"/>
      <c r="AE34" s="12">
        <v>554</v>
      </c>
    </row>
    <row r="35" spans="1:31" ht="15.75" x14ac:dyDescent="0.25">
      <c r="A35" s="2">
        <v>44884</v>
      </c>
      <c r="B35" s="11" t="s">
        <v>56</v>
      </c>
      <c r="C35" s="13">
        <v>22.527168</v>
      </c>
      <c r="D35" s="13">
        <v>72.759822</v>
      </c>
      <c r="E35">
        <v>-18.5045</v>
      </c>
      <c r="F35">
        <v>-9.9319600000000001</v>
      </c>
      <c r="G35" s="12"/>
      <c r="H35" s="12"/>
      <c r="I35" s="12"/>
      <c r="J35" s="12"/>
      <c r="K35" s="12">
        <v>4.7</v>
      </c>
      <c r="L35" s="12"/>
      <c r="M35" s="12">
        <v>4.3</v>
      </c>
      <c r="N35" s="12"/>
      <c r="O35" s="12">
        <v>1.7</v>
      </c>
      <c r="P35" s="12"/>
      <c r="Q35" s="12">
        <v>23</v>
      </c>
      <c r="R35" s="12"/>
      <c r="S35" s="12">
        <v>0.05</v>
      </c>
      <c r="T35" s="12"/>
      <c r="U35" s="12"/>
      <c r="V35" s="12"/>
      <c r="W35" s="12"/>
      <c r="X35" s="12"/>
      <c r="Y35" s="12" t="s">
        <v>181</v>
      </c>
      <c r="Z35" s="12"/>
      <c r="AA35" s="12"/>
      <c r="AB35" s="12"/>
      <c r="AC35" s="12"/>
      <c r="AD35" s="12"/>
      <c r="AE35" s="12">
        <v>555</v>
      </c>
    </row>
    <row r="36" spans="1:31" ht="15.75" x14ac:dyDescent="0.25">
      <c r="A36" s="2">
        <v>44884</v>
      </c>
      <c r="B36" s="11" t="s">
        <v>57</v>
      </c>
      <c r="C36" s="13">
        <v>22.527736000000001</v>
      </c>
      <c r="D36" s="13">
        <v>72.759854000000004</v>
      </c>
      <c r="E36">
        <v>-18.238199999999999</v>
      </c>
      <c r="F36">
        <v>-8.6553299999999993</v>
      </c>
      <c r="G36" s="12"/>
      <c r="H36" s="12"/>
      <c r="I36" s="12"/>
      <c r="J36" s="12"/>
      <c r="K36" s="12">
        <v>5.2</v>
      </c>
      <c r="L36" s="12"/>
      <c r="M36" s="12">
        <v>4.3</v>
      </c>
      <c r="N36" s="12"/>
      <c r="O36" s="12">
        <v>1.7</v>
      </c>
      <c r="P36" s="12"/>
      <c r="Q36" s="12">
        <v>23</v>
      </c>
      <c r="R36" s="12"/>
      <c r="S36" s="12">
        <v>0.05</v>
      </c>
      <c r="T36" s="12"/>
      <c r="U36" s="12"/>
      <c r="V36" s="12"/>
      <c r="W36" s="12"/>
      <c r="X36" s="12"/>
      <c r="Y36" s="12" t="s">
        <v>181</v>
      </c>
      <c r="Z36" s="12"/>
      <c r="AA36" s="12"/>
      <c r="AB36" s="12"/>
      <c r="AC36" s="12"/>
      <c r="AD36" s="12"/>
      <c r="AE36" s="12">
        <v>555</v>
      </c>
    </row>
    <row r="37" spans="1:31" x14ac:dyDescent="0.25">
      <c r="A37" s="2">
        <v>44884</v>
      </c>
      <c r="B37" s="63" t="s">
        <v>58</v>
      </c>
      <c r="C37" s="72">
        <v>22.527453999999999</v>
      </c>
      <c r="D37" s="72">
        <v>72.759597999999997</v>
      </c>
      <c r="E37">
        <v>-19.009699999999999</v>
      </c>
      <c r="F37">
        <v>-9.8052100000000006</v>
      </c>
      <c r="G37" s="20"/>
      <c r="H37" s="20"/>
      <c r="I37" s="20"/>
      <c r="J37" s="20"/>
      <c r="K37" s="20">
        <v>5.6</v>
      </c>
      <c r="L37" s="20"/>
      <c r="M37" s="20">
        <v>4.7</v>
      </c>
      <c r="N37" s="20"/>
      <c r="O37" s="20">
        <v>2</v>
      </c>
      <c r="P37" s="20"/>
      <c r="Q37" s="20">
        <v>22.6</v>
      </c>
      <c r="R37" s="20"/>
      <c r="S37" s="20">
        <v>0.06</v>
      </c>
      <c r="T37" s="20"/>
      <c r="U37" s="20"/>
      <c r="V37" s="20"/>
      <c r="W37" s="20"/>
      <c r="X37" s="20"/>
      <c r="Y37" s="20" t="s">
        <v>181</v>
      </c>
      <c r="Z37" s="12"/>
      <c r="AA37" s="12"/>
      <c r="AB37" s="20"/>
      <c r="AC37" s="20"/>
      <c r="AD37" s="20"/>
      <c r="AE37" s="20">
        <v>555</v>
      </c>
    </row>
    <row r="38" spans="1:31" x14ac:dyDescent="0.25">
      <c r="A38" s="2">
        <v>44884</v>
      </c>
      <c r="B38" s="64"/>
      <c r="C38" s="72"/>
      <c r="D38" s="72"/>
      <c r="G38" s="20"/>
      <c r="H38" s="20"/>
      <c r="I38" s="20"/>
      <c r="J38" s="20"/>
      <c r="K38" s="20">
        <v>3.4</v>
      </c>
      <c r="L38" s="20"/>
      <c r="M38" s="20">
        <v>3.8</v>
      </c>
      <c r="N38" s="20"/>
      <c r="O38" s="20">
        <v>1.5</v>
      </c>
      <c r="P38" s="20"/>
      <c r="Q38" s="20">
        <v>22.6</v>
      </c>
      <c r="R38" s="20"/>
      <c r="S38" s="20">
        <v>0.04</v>
      </c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 spans="1:31" x14ac:dyDescent="0.25">
      <c r="A39" s="2">
        <v>44884</v>
      </c>
      <c r="B39" s="65"/>
      <c r="C39" s="72"/>
      <c r="D39" s="72"/>
      <c r="G39" s="20"/>
      <c r="H39" s="20"/>
      <c r="I39" s="20"/>
      <c r="J39" s="20"/>
      <c r="K39" s="20">
        <v>3.8</v>
      </c>
      <c r="L39" s="20"/>
      <c r="M39" s="20">
        <v>4</v>
      </c>
      <c r="N39" s="20"/>
      <c r="O39" s="20">
        <v>1.6</v>
      </c>
      <c r="P39" s="20"/>
      <c r="Q39" s="20">
        <v>22.6</v>
      </c>
      <c r="R39" s="20"/>
      <c r="S39" s="20">
        <v>0.05</v>
      </c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 spans="1:31" ht="15.75" x14ac:dyDescent="0.25">
      <c r="A40" s="2">
        <v>44884</v>
      </c>
      <c r="B40" s="11" t="s">
        <v>59</v>
      </c>
      <c r="C40" s="13">
        <v>22.526731999999999</v>
      </c>
      <c r="D40" s="13">
        <v>72.757886999999997</v>
      </c>
      <c r="E40">
        <v>-15.2933</v>
      </c>
      <c r="F40">
        <v>-7.4518300000000002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 t="s">
        <v>181</v>
      </c>
      <c r="Z40" s="12"/>
      <c r="AA40" s="12"/>
      <c r="AB40" s="12"/>
      <c r="AC40" s="12"/>
      <c r="AD40" s="12"/>
      <c r="AE40" s="12">
        <v>556</v>
      </c>
    </row>
    <row r="41" spans="1:31" ht="15.75" x14ac:dyDescent="0.25">
      <c r="A41" s="2">
        <v>44884</v>
      </c>
      <c r="B41" s="11" t="s">
        <v>60</v>
      </c>
      <c r="C41" s="13">
        <v>22.526313999999999</v>
      </c>
      <c r="D41" s="13">
        <v>72.757891000000001</v>
      </c>
      <c r="E41">
        <v>-14.436500000000001</v>
      </c>
      <c r="F41">
        <v>-6.0505000000000004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 t="s">
        <v>181</v>
      </c>
      <c r="Z41" s="12"/>
      <c r="AA41" s="12"/>
      <c r="AB41" s="12"/>
      <c r="AC41" s="12"/>
      <c r="AD41" s="12"/>
      <c r="AE41" s="12">
        <v>556</v>
      </c>
    </row>
    <row r="42" spans="1:31" ht="15.75" x14ac:dyDescent="0.25">
      <c r="A42" s="2">
        <v>44884</v>
      </c>
      <c r="B42" s="11" t="s">
        <v>61</v>
      </c>
      <c r="C42" s="13">
        <v>22.526243999999998</v>
      </c>
      <c r="D42" s="13">
        <v>72.757237000000003</v>
      </c>
      <c r="E42">
        <v>-16.4495</v>
      </c>
      <c r="F42">
        <v>-8.3074300000000001</v>
      </c>
      <c r="G42" s="12"/>
      <c r="H42" s="12"/>
      <c r="I42" s="12"/>
      <c r="J42" s="12"/>
      <c r="K42" s="12">
        <v>11.2</v>
      </c>
      <c r="L42" s="12"/>
      <c r="M42" s="12">
        <v>6.7</v>
      </c>
      <c r="N42" s="12"/>
      <c r="O42" s="12">
        <v>9.1999999999999993</v>
      </c>
      <c r="P42" s="12"/>
      <c r="Q42" s="12">
        <v>22.8</v>
      </c>
      <c r="R42" s="12"/>
      <c r="S42" s="12">
        <v>0.26</v>
      </c>
      <c r="T42" s="12"/>
      <c r="U42" s="12"/>
      <c r="V42" s="12"/>
      <c r="W42" s="12"/>
      <c r="X42" s="12"/>
      <c r="Y42" s="12" t="s">
        <v>181</v>
      </c>
      <c r="Z42" s="12"/>
      <c r="AA42" s="12"/>
      <c r="AB42" s="12"/>
      <c r="AC42" s="12"/>
      <c r="AD42" s="12"/>
      <c r="AE42" s="12">
        <v>557</v>
      </c>
    </row>
    <row r="43" spans="1:31" ht="15.75" x14ac:dyDescent="0.25">
      <c r="A43" s="2">
        <v>44884</v>
      </c>
      <c r="B43" s="11" t="s">
        <v>62</v>
      </c>
      <c r="C43" s="13">
        <v>22.526762999999999</v>
      </c>
      <c r="D43" s="13">
        <v>72.757237000000003</v>
      </c>
      <c r="E43">
        <v>-15.8672</v>
      </c>
      <c r="F43">
        <v>-8.7924100000000003</v>
      </c>
      <c r="G43" s="12"/>
      <c r="H43" s="12"/>
      <c r="I43" s="12"/>
      <c r="J43" s="12"/>
      <c r="K43" s="12">
        <v>10.3</v>
      </c>
      <c r="L43" s="12"/>
      <c r="M43" s="12">
        <v>6.7</v>
      </c>
      <c r="N43" s="12"/>
      <c r="O43" s="12">
        <v>9.1999999999999993</v>
      </c>
      <c r="P43" s="12"/>
      <c r="Q43" s="12">
        <v>22.8</v>
      </c>
      <c r="R43" s="12"/>
      <c r="S43" s="12">
        <v>0.26</v>
      </c>
      <c r="T43" s="12"/>
      <c r="U43" s="12"/>
      <c r="V43" s="12"/>
      <c r="W43" s="12"/>
      <c r="X43" s="12"/>
      <c r="Y43" s="12" t="s">
        <v>181</v>
      </c>
      <c r="Z43" s="12"/>
      <c r="AA43" s="12"/>
      <c r="AB43" s="12"/>
      <c r="AC43" s="12"/>
      <c r="AD43" s="12"/>
      <c r="AE43" s="12">
        <v>557</v>
      </c>
    </row>
    <row r="44" spans="1:31" x14ac:dyDescent="0.25">
      <c r="A44" s="2">
        <v>44884</v>
      </c>
      <c r="B44" s="63" t="s">
        <v>63</v>
      </c>
      <c r="C44" s="72">
        <v>22.526524999999999</v>
      </c>
      <c r="D44" s="72">
        <v>72.757638</v>
      </c>
      <c r="E44">
        <v>-15.2468</v>
      </c>
      <c r="F44">
        <v>-7.2644900000000003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 t="s">
        <v>181</v>
      </c>
      <c r="Z44" s="20"/>
      <c r="AA44" s="20"/>
      <c r="AB44" s="20"/>
      <c r="AC44" s="20"/>
      <c r="AD44" s="20"/>
      <c r="AE44" s="20">
        <v>556</v>
      </c>
    </row>
    <row r="45" spans="1:31" x14ac:dyDescent="0.25">
      <c r="A45" s="2">
        <v>44884</v>
      </c>
      <c r="B45" s="64"/>
      <c r="C45" s="72"/>
      <c r="D45" s="72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spans="1:31" x14ac:dyDescent="0.25">
      <c r="A46" s="2">
        <v>44884</v>
      </c>
      <c r="B46" s="65"/>
      <c r="C46" s="72"/>
      <c r="D46" s="72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spans="1:31" ht="15.75" x14ac:dyDescent="0.25">
      <c r="A47" s="2">
        <v>44884</v>
      </c>
      <c r="B47" s="11" t="s">
        <v>64</v>
      </c>
      <c r="C47" s="13">
        <v>22.527958000000002</v>
      </c>
      <c r="D47" s="13">
        <v>72.750394999999997</v>
      </c>
      <c r="E47">
        <v>-17.005099999999999</v>
      </c>
      <c r="F47">
        <v>-9.8747000000000007</v>
      </c>
      <c r="G47" s="12"/>
      <c r="H47" s="12"/>
      <c r="I47" s="12"/>
      <c r="J47" s="12"/>
      <c r="K47" s="12">
        <v>7.3</v>
      </c>
      <c r="L47" s="12"/>
      <c r="M47" s="12">
        <v>5.4</v>
      </c>
      <c r="N47" s="12"/>
      <c r="O47" s="12">
        <v>2.8</v>
      </c>
      <c r="P47" s="12"/>
      <c r="Q47" s="12">
        <v>23</v>
      </c>
      <c r="R47" s="12"/>
      <c r="S47" s="12">
        <v>0.08</v>
      </c>
      <c r="T47" s="12"/>
      <c r="U47" s="12"/>
      <c r="V47" s="12"/>
      <c r="W47" s="12"/>
      <c r="X47" s="12"/>
      <c r="Y47" s="12" t="s">
        <v>181</v>
      </c>
      <c r="Z47" s="12"/>
      <c r="AA47" s="12"/>
      <c r="AB47" s="12"/>
      <c r="AC47" s="12"/>
      <c r="AD47" s="12"/>
      <c r="AE47" s="12">
        <v>558</v>
      </c>
    </row>
    <row r="48" spans="1:31" ht="15.75" x14ac:dyDescent="0.25">
      <c r="A48" s="2">
        <v>44884</v>
      </c>
      <c r="B48" s="11" t="s">
        <v>65</v>
      </c>
      <c r="C48" s="13">
        <v>22.528433</v>
      </c>
      <c r="D48" s="13">
        <v>72.750435999999993</v>
      </c>
      <c r="E48">
        <v>-18.084700000000002</v>
      </c>
      <c r="F48">
        <v>-10.7996</v>
      </c>
      <c r="G48" s="12"/>
      <c r="H48" s="12"/>
      <c r="I48" s="12"/>
      <c r="J48" s="12"/>
      <c r="K48" s="12">
        <v>4.7</v>
      </c>
      <c r="L48" s="12"/>
      <c r="M48" s="12">
        <v>5.4</v>
      </c>
      <c r="N48" s="12"/>
      <c r="O48" s="12">
        <v>2.8</v>
      </c>
      <c r="P48" s="12"/>
      <c r="Q48" s="12">
        <v>23</v>
      </c>
      <c r="R48" s="12"/>
      <c r="S48" s="12">
        <v>0.08</v>
      </c>
      <c r="T48" s="12"/>
      <c r="U48" s="12"/>
      <c r="V48" s="12"/>
      <c r="W48" s="12"/>
      <c r="X48" s="12"/>
      <c r="Y48" s="12" t="s">
        <v>181</v>
      </c>
      <c r="Z48" s="12"/>
      <c r="AA48" s="12"/>
      <c r="AB48" s="12"/>
      <c r="AC48" s="12"/>
      <c r="AD48" s="12"/>
      <c r="AE48" s="12">
        <v>559</v>
      </c>
    </row>
    <row r="49" spans="1:31" ht="15.75" x14ac:dyDescent="0.25">
      <c r="A49" s="2">
        <v>44884</v>
      </c>
      <c r="B49" s="11" t="s">
        <v>66</v>
      </c>
      <c r="C49" s="13">
        <v>22.528528999999999</v>
      </c>
      <c r="D49" s="13">
        <v>72.751031999999995</v>
      </c>
      <c r="E49">
        <v>-18.162400000000002</v>
      </c>
      <c r="F49">
        <v>-10.8497</v>
      </c>
      <c r="G49" s="12"/>
      <c r="H49" s="12"/>
      <c r="I49" s="12"/>
      <c r="J49" s="12"/>
      <c r="K49" s="12">
        <v>25.4</v>
      </c>
      <c r="L49" s="12"/>
      <c r="M49" s="12">
        <v>15.8</v>
      </c>
      <c r="N49" s="12"/>
      <c r="O49" s="12">
        <v>21.8</v>
      </c>
      <c r="P49" s="12"/>
      <c r="Q49" s="12">
        <v>23.3</v>
      </c>
      <c r="R49" s="12"/>
      <c r="S49" s="12">
        <v>0.62</v>
      </c>
      <c r="T49" s="12"/>
      <c r="U49" s="12"/>
      <c r="V49" s="12"/>
      <c r="W49" s="12"/>
      <c r="X49" s="12"/>
      <c r="Y49" s="12" t="s">
        <v>181</v>
      </c>
      <c r="Z49" s="12"/>
      <c r="AA49" s="12"/>
      <c r="AB49" s="12"/>
      <c r="AC49" s="12"/>
      <c r="AD49" s="12"/>
      <c r="AE49" s="12">
        <v>561</v>
      </c>
    </row>
    <row r="50" spans="1:31" ht="15.75" x14ac:dyDescent="0.25">
      <c r="A50" s="2">
        <v>44884</v>
      </c>
      <c r="B50" s="11" t="s">
        <v>67</v>
      </c>
      <c r="C50" s="13">
        <v>22.527949</v>
      </c>
      <c r="D50" s="13">
        <v>72.751069000000001</v>
      </c>
      <c r="E50">
        <v>-17.573</v>
      </c>
      <c r="F50">
        <v>-10.8116</v>
      </c>
      <c r="G50" s="12"/>
      <c r="H50" s="12"/>
      <c r="I50" s="12"/>
      <c r="J50" s="12"/>
      <c r="K50" s="12">
        <v>3.6</v>
      </c>
      <c r="L50" s="12"/>
      <c r="M50" s="12">
        <v>3.9</v>
      </c>
      <c r="N50" s="12"/>
      <c r="O50" s="12">
        <v>1.8</v>
      </c>
      <c r="P50" s="12"/>
      <c r="Q50" s="12">
        <v>23.3</v>
      </c>
      <c r="R50" s="12"/>
      <c r="S50" s="12">
        <v>0.05</v>
      </c>
      <c r="T50" s="12"/>
      <c r="U50" s="12"/>
      <c r="V50" s="12"/>
      <c r="W50" s="12"/>
      <c r="X50" s="12"/>
      <c r="Y50" s="12" t="s">
        <v>181</v>
      </c>
      <c r="Z50" s="12"/>
      <c r="AA50" s="12"/>
      <c r="AB50" s="12"/>
      <c r="AC50" s="12"/>
      <c r="AD50" s="12"/>
      <c r="AE50" s="31">
        <v>562</v>
      </c>
    </row>
    <row r="51" spans="1:31" x14ac:dyDescent="0.25">
      <c r="A51" s="2">
        <v>44884</v>
      </c>
      <c r="B51" s="63" t="s">
        <v>68</v>
      </c>
      <c r="C51" s="72">
        <v>22.528162999999999</v>
      </c>
      <c r="D51" s="72">
        <v>72.750758000000005</v>
      </c>
      <c r="E51">
        <v>-18.614100000000001</v>
      </c>
      <c r="F51">
        <v>-11.105499999999999</v>
      </c>
      <c r="G51" s="20"/>
      <c r="H51" s="20"/>
      <c r="I51" s="20"/>
      <c r="J51" s="20"/>
      <c r="K51" s="20">
        <v>10</v>
      </c>
      <c r="L51" s="20"/>
      <c r="M51" s="20">
        <v>6.5</v>
      </c>
      <c r="N51" s="20"/>
      <c r="O51" s="20">
        <v>4.3</v>
      </c>
      <c r="P51" s="20"/>
      <c r="Q51" s="20">
        <v>23.3</v>
      </c>
      <c r="R51" s="20"/>
      <c r="S51" s="20">
        <v>0.12</v>
      </c>
      <c r="T51" s="20"/>
      <c r="U51" s="20"/>
      <c r="V51" s="20"/>
      <c r="W51" s="20"/>
      <c r="X51" s="20"/>
      <c r="Y51" s="20" t="s">
        <v>181</v>
      </c>
      <c r="Z51" s="20"/>
      <c r="AA51" s="20"/>
      <c r="AB51" s="20"/>
      <c r="AC51" s="20"/>
      <c r="AD51" s="20"/>
      <c r="AE51" s="20">
        <v>560</v>
      </c>
    </row>
    <row r="52" spans="1:31" x14ac:dyDescent="0.25">
      <c r="A52" s="2">
        <v>44884</v>
      </c>
      <c r="B52" s="64"/>
      <c r="C52" s="72"/>
      <c r="D52" s="72"/>
      <c r="G52" s="20"/>
      <c r="H52" s="20"/>
      <c r="I52" s="20"/>
      <c r="J52" s="20"/>
      <c r="K52" s="20">
        <v>9.3000000000000007</v>
      </c>
      <c r="L52" s="20"/>
      <c r="M52" s="20">
        <v>6.2</v>
      </c>
      <c r="N52" s="20"/>
      <c r="O52" s="20">
        <v>4.0999999999999996</v>
      </c>
      <c r="P52" s="20"/>
      <c r="Q52" s="20">
        <v>23.3</v>
      </c>
      <c r="R52" s="20"/>
      <c r="S52" s="20">
        <v>0.12</v>
      </c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spans="1:31" x14ac:dyDescent="0.25">
      <c r="A53" s="2">
        <v>44884</v>
      </c>
      <c r="B53" s="65"/>
      <c r="C53" s="72"/>
      <c r="D53" s="72"/>
      <c r="G53" s="20"/>
      <c r="H53" s="20"/>
      <c r="I53" s="20"/>
      <c r="J53" s="20"/>
      <c r="K53" s="20">
        <v>10.9</v>
      </c>
      <c r="L53" s="20"/>
      <c r="M53" s="20">
        <v>7</v>
      </c>
      <c r="N53" s="20"/>
      <c r="O53" s="20">
        <v>4.9000000000000004</v>
      </c>
      <c r="P53" s="20"/>
      <c r="Q53" s="20">
        <v>23.3</v>
      </c>
      <c r="R53" s="20"/>
      <c r="S53" s="20">
        <v>0.14000000000000001</v>
      </c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spans="1:31" ht="15.75" x14ac:dyDescent="0.25">
      <c r="A54" s="2">
        <v>44884</v>
      </c>
      <c r="B54" s="11" t="s">
        <v>69</v>
      </c>
      <c r="C54" s="13">
        <v>22.526748000000001</v>
      </c>
      <c r="D54" s="13">
        <v>72.749919000000006</v>
      </c>
      <c r="E54">
        <v>-15.8591</v>
      </c>
      <c r="F54">
        <v>-8.4037299999999995</v>
      </c>
      <c r="G54" s="12"/>
      <c r="H54" s="12"/>
      <c r="I54" s="12"/>
      <c r="J54" s="12"/>
      <c r="K54" s="12">
        <v>9.3000000000000007</v>
      </c>
      <c r="L54" s="12"/>
      <c r="M54" s="12">
        <v>6.2</v>
      </c>
      <c r="N54" s="12"/>
      <c r="O54" s="12">
        <v>4.4000000000000004</v>
      </c>
      <c r="P54" s="12"/>
      <c r="Q54" s="12">
        <v>23.7</v>
      </c>
      <c r="R54" s="12"/>
      <c r="S54" s="12">
        <v>0.13</v>
      </c>
      <c r="T54" s="12"/>
      <c r="U54" s="12"/>
      <c r="V54" s="12"/>
      <c r="W54" s="12"/>
      <c r="X54" s="12"/>
      <c r="Y54" s="12" t="s">
        <v>181</v>
      </c>
      <c r="Z54" s="12"/>
      <c r="AA54" s="12"/>
      <c r="AB54" s="12"/>
      <c r="AC54" s="12"/>
      <c r="AD54" s="12"/>
      <c r="AE54" s="12">
        <v>563</v>
      </c>
    </row>
    <row r="55" spans="1:31" ht="15.75" x14ac:dyDescent="0.25">
      <c r="A55" s="2">
        <v>44884</v>
      </c>
      <c r="B55" s="11" t="s">
        <v>70</v>
      </c>
      <c r="C55" s="13">
        <v>22.526719</v>
      </c>
      <c r="D55" s="13">
        <v>72.749467999999993</v>
      </c>
      <c r="E55">
        <v>-16.531099999999999</v>
      </c>
      <c r="F55">
        <v>-7.9351200000000004</v>
      </c>
      <c r="G55" s="12"/>
      <c r="H55" s="12"/>
      <c r="I55" s="12"/>
      <c r="J55" s="12"/>
      <c r="K55" s="12">
        <v>44</v>
      </c>
      <c r="L55" s="12"/>
      <c r="M55" s="12">
        <v>32.299999999999997</v>
      </c>
      <c r="N55" s="12"/>
      <c r="O55" s="12">
        <v>49.1</v>
      </c>
      <c r="P55" s="12"/>
      <c r="Q55" s="12">
        <v>23.7</v>
      </c>
      <c r="R55" s="12"/>
      <c r="S55" s="12">
        <v>1.39</v>
      </c>
      <c r="T55" s="12"/>
      <c r="U55" s="12"/>
      <c r="V55" s="12"/>
      <c r="W55" s="12"/>
      <c r="X55" s="12"/>
      <c r="Y55" s="12" t="s">
        <v>181</v>
      </c>
      <c r="Z55" s="12"/>
      <c r="AA55" s="12"/>
      <c r="AB55" s="12"/>
      <c r="AC55" s="12"/>
      <c r="AD55" s="12"/>
      <c r="AE55" s="12">
        <v>567</v>
      </c>
    </row>
    <row r="56" spans="1:31" ht="15.75" x14ac:dyDescent="0.25">
      <c r="A56" s="2">
        <v>44884</v>
      </c>
      <c r="B56" s="11" t="s">
        <v>71</v>
      </c>
      <c r="C56" s="13">
        <v>22.526145</v>
      </c>
      <c r="D56" s="13">
        <v>72.749489999999994</v>
      </c>
      <c r="E56">
        <v>-17.676200000000001</v>
      </c>
      <c r="F56">
        <v>-9.2748299999999997</v>
      </c>
      <c r="G56" s="12"/>
      <c r="H56" s="12"/>
      <c r="I56" s="12"/>
      <c r="J56" s="12"/>
      <c r="K56" s="12">
        <v>10.4</v>
      </c>
      <c r="L56" s="12"/>
      <c r="M56" s="12">
        <v>6.8</v>
      </c>
      <c r="N56" s="12"/>
      <c r="O56" s="12">
        <v>4.9000000000000004</v>
      </c>
      <c r="P56" s="12"/>
      <c r="Q56" s="12">
        <v>23.3</v>
      </c>
      <c r="R56" s="12"/>
      <c r="S56" s="12">
        <v>0.14000000000000001</v>
      </c>
      <c r="T56" s="12"/>
      <c r="U56" s="12"/>
      <c r="V56" s="12"/>
      <c r="W56" s="12"/>
      <c r="X56" s="12"/>
      <c r="Y56" s="12" t="s">
        <v>181</v>
      </c>
      <c r="Z56" s="12"/>
      <c r="AA56" s="12"/>
      <c r="AB56" s="12"/>
      <c r="AC56" s="12"/>
      <c r="AD56" s="12"/>
      <c r="AE56" s="12">
        <v>566</v>
      </c>
    </row>
    <row r="57" spans="1:31" ht="15.75" x14ac:dyDescent="0.25">
      <c r="A57" s="2">
        <v>44884</v>
      </c>
      <c r="B57" s="11" t="s">
        <v>72</v>
      </c>
      <c r="C57" s="13">
        <v>22.526285999999999</v>
      </c>
      <c r="D57" s="13">
        <v>72.750055000000003</v>
      </c>
      <c r="E57">
        <v>-15.6404</v>
      </c>
      <c r="F57">
        <v>-7.3072100000000004</v>
      </c>
      <c r="G57" s="12"/>
      <c r="H57" s="12"/>
      <c r="I57" s="12"/>
      <c r="J57" s="12"/>
      <c r="K57" s="12">
        <v>9.5</v>
      </c>
      <c r="L57" s="12"/>
      <c r="M57" s="12">
        <v>6.3</v>
      </c>
      <c r="N57" s="12"/>
      <c r="O57" s="12">
        <v>5.0999999999999996</v>
      </c>
      <c r="P57" s="12"/>
      <c r="Q57" s="12">
        <v>23</v>
      </c>
      <c r="R57" s="12"/>
      <c r="S57" s="12">
        <v>0.15</v>
      </c>
      <c r="T57" s="12"/>
      <c r="U57" s="12"/>
      <c r="V57" s="12"/>
      <c r="W57" s="12"/>
      <c r="X57" s="12"/>
      <c r="Y57" s="12" t="s">
        <v>181</v>
      </c>
      <c r="Z57" s="12"/>
      <c r="AA57" s="12"/>
      <c r="AB57" s="12"/>
      <c r="AC57" s="12"/>
      <c r="AD57" s="12"/>
      <c r="AE57" s="31">
        <v>564</v>
      </c>
    </row>
    <row r="58" spans="1:31" x14ac:dyDescent="0.25">
      <c r="A58" s="2">
        <v>44884</v>
      </c>
      <c r="B58" s="63" t="s">
        <v>73</v>
      </c>
      <c r="C58" s="72">
        <v>22.526437000000001</v>
      </c>
      <c r="D58" s="72">
        <v>72.749791000000002</v>
      </c>
      <c r="E58">
        <v>-15.5907</v>
      </c>
      <c r="F58">
        <v>-8.4251900000000006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 t="s">
        <v>181</v>
      </c>
      <c r="Z58" s="20"/>
      <c r="AA58" s="20"/>
      <c r="AB58" s="20"/>
      <c r="AC58" s="20"/>
      <c r="AD58" s="20"/>
      <c r="AE58" s="20">
        <v>565</v>
      </c>
    </row>
    <row r="59" spans="1:31" x14ac:dyDescent="0.25">
      <c r="A59" s="2">
        <v>44884</v>
      </c>
      <c r="B59" s="64"/>
      <c r="C59" s="72"/>
      <c r="D59" s="72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 spans="1:31" x14ac:dyDescent="0.25">
      <c r="A60" s="2">
        <v>44884</v>
      </c>
      <c r="B60" s="65"/>
      <c r="C60" s="72"/>
      <c r="D60" s="72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 spans="1:31" ht="15.75" x14ac:dyDescent="0.25">
      <c r="A61" s="2">
        <v>44884</v>
      </c>
      <c r="B61" s="11" t="s">
        <v>74</v>
      </c>
      <c r="C61" s="13">
        <v>22.527927999999999</v>
      </c>
      <c r="D61" s="13">
        <v>72.746617999999998</v>
      </c>
      <c r="E61">
        <v>-15.472799999999999</v>
      </c>
      <c r="F61">
        <v>-10.4611</v>
      </c>
      <c r="G61" s="12"/>
      <c r="H61" s="12"/>
      <c r="I61" s="12"/>
      <c r="J61" s="12"/>
      <c r="K61" s="12">
        <v>4.5</v>
      </c>
      <c r="L61" s="12"/>
      <c r="M61" s="12">
        <v>4.2</v>
      </c>
      <c r="N61" s="12"/>
      <c r="O61" s="12">
        <v>3</v>
      </c>
      <c r="P61" s="12"/>
      <c r="Q61" s="12">
        <v>22.8</v>
      </c>
      <c r="R61" s="12"/>
      <c r="S61" s="12">
        <v>0.08</v>
      </c>
      <c r="T61" s="12"/>
      <c r="U61" s="12"/>
      <c r="V61" s="12"/>
      <c r="W61" s="12"/>
      <c r="X61" s="12"/>
      <c r="Y61" s="12" t="s">
        <v>181</v>
      </c>
      <c r="Z61" s="12"/>
      <c r="AA61" s="12"/>
      <c r="AB61" s="12"/>
      <c r="AC61" s="12"/>
      <c r="AD61" s="12"/>
      <c r="AE61" s="12">
        <v>569</v>
      </c>
    </row>
    <row r="62" spans="1:31" ht="15.75" x14ac:dyDescent="0.25">
      <c r="A62" s="2">
        <v>44884</v>
      </c>
      <c r="B62" s="11" t="s">
        <v>75</v>
      </c>
      <c r="C62" s="13">
        <v>22.527864000000001</v>
      </c>
      <c r="D62" s="13">
        <v>72.747112000000001</v>
      </c>
      <c r="E62">
        <v>-14.4573</v>
      </c>
      <c r="F62">
        <v>-7.8531500000000003</v>
      </c>
      <c r="G62" s="12"/>
      <c r="H62" s="12"/>
      <c r="I62" s="12"/>
      <c r="J62" s="12"/>
      <c r="K62" s="12">
        <v>8.8000000000000007</v>
      </c>
      <c r="L62" s="12"/>
      <c r="M62" s="12">
        <v>6</v>
      </c>
      <c r="N62" s="12"/>
      <c r="O62" s="12">
        <v>5.6</v>
      </c>
      <c r="P62" s="12"/>
      <c r="Q62" s="12">
        <v>22.8</v>
      </c>
      <c r="R62" s="12"/>
      <c r="S62" s="12">
        <v>0.16</v>
      </c>
      <c r="T62" s="12"/>
      <c r="U62" s="12"/>
      <c r="V62" s="12"/>
      <c r="W62" s="12"/>
      <c r="X62" s="12"/>
      <c r="Y62" s="12" t="s">
        <v>181</v>
      </c>
      <c r="Z62" s="12"/>
      <c r="AA62" s="12"/>
      <c r="AB62" s="12"/>
      <c r="AC62" s="12"/>
      <c r="AD62" s="12"/>
      <c r="AE62" s="12">
        <v>568</v>
      </c>
    </row>
    <row r="63" spans="1:31" ht="15.75" x14ac:dyDescent="0.25">
      <c r="A63" s="2">
        <v>44884</v>
      </c>
      <c r="B63" s="11" t="s">
        <v>76</v>
      </c>
      <c r="C63" s="13">
        <v>22.528473000000002</v>
      </c>
      <c r="D63" s="13">
        <v>72.747141999999997</v>
      </c>
      <c r="E63">
        <v>-14.5349</v>
      </c>
      <c r="F63">
        <v>-6.5589399999999998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 t="s">
        <v>181</v>
      </c>
      <c r="Z63" s="12"/>
      <c r="AA63" s="12"/>
      <c r="AB63" s="12"/>
      <c r="AC63" s="12"/>
      <c r="AD63" s="12"/>
      <c r="AE63" s="12">
        <v>570</v>
      </c>
    </row>
    <row r="64" spans="1:31" ht="15.75" x14ac:dyDescent="0.25">
      <c r="A64" s="2">
        <v>44884</v>
      </c>
      <c r="B64" s="11" t="s">
        <v>77</v>
      </c>
      <c r="C64" s="13">
        <v>22.528502</v>
      </c>
      <c r="D64" s="13">
        <v>72.746613999999994</v>
      </c>
      <c r="E64">
        <v>-16.991199999999999</v>
      </c>
      <c r="F64">
        <v>-7.8745200000000004</v>
      </c>
      <c r="G64" s="12"/>
      <c r="H64" s="12"/>
      <c r="I64" s="12"/>
      <c r="J64" s="12"/>
      <c r="K64" s="12">
        <v>48.9</v>
      </c>
      <c r="L64" s="12"/>
      <c r="M64" s="12">
        <v>37.6</v>
      </c>
      <c r="N64" s="12"/>
      <c r="O64" s="12">
        <v>59.1</v>
      </c>
      <c r="P64" s="12"/>
      <c r="Q64" s="12">
        <v>22.6</v>
      </c>
      <c r="R64" s="12"/>
      <c r="S64" s="12">
        <v>1.69</v>
      </c>
      <c r="T64" s="12"/>
      <c r="U64" s="12"/>
      <c r="V64" s="12"/>
      <c r="W64" s="12"/>
      <c r="X64" s="12"/>
      <c r="Y64" s="12" t="s">
        <v>181</v>
      </c>
      <c r="Z64" s="12"/>
      <c r="AA64" s="12"/>
      <c r="AB64" s="12"/>
      <c r="AC64" s="12"/>
      <c r="AD64" s="12"/>
      <c r="AE64" s="31">
        <v>571</v>
      </c>
    </row>
    <row r="65" spans="1:31" x14ac:dyDescent="0.25">
      <c r="A65" s="2">
        <v>44884</v>
      </c>
      <c r="B65" s="63" t="s">
        <v>78</v>
      </c>
      <c r="C65" s="72">
        <v>22.528209</v>
      </c>
      <c r="D65" s="72">
        <v>72.746825000000001</v>
      </c>
      <c r="E65">
        <v>-16.122900000000001</v>
      </c>
      <c r="F65">
        <v>-9.2720500000000001</v>
      </c>
      <c r="G65" s="20"/>
      <c r="H65" s="20"/>
      <c r="I65" s="20"/>
      <c r="J65" s="20"/>
      <c r="K65" s="20">
        <v>10.199999999999999</v>
      </c>
      <c r="L65" s="20"/>
      <c r="M65" s="20">
        <v>6.7</v>
      </c>
      <c r="N65" s="20"/>
      <c r="O65" s="20">
        <v>4.5</v>
      </c>
      <c r="P65" s="20"/>
      <c r="Q65" s="20">
        <v>22.8</v>
      </c>
      <c r="R65" s="20"/>
      <c r="S65" s="20">
        <v>0.13</v>
      </c>
      <c r="T65" s="20"/>
      <c r="U65" s="20"/>
      <c r="V65" s="20"/>
      <c r="W65" s="20"/>
      <c r="X65" s="20"/>
      <c r="Y65" s="20" t="s">
        <v>181</v>
      </c>
      <c r="Z65" s="20"/>
      <c r="AA65" s="20"/>
      <c r="AB65" s="20"/>
      <c r="AC65" s="20"/>
      <c r="AD65" s="20"/>
      <c r="AE65" s="20">
        <v>567</v>
      </c>
    </row>
    <row r="66" spans="1:31" x14ac:dyDescent="0.25">
      <c r="A66" s="2">
        <v>44884</v>
      </c>
      <c r="B66" s="64"/>
      <c r="C66" s="72"/>
      <c r="D66" s="72"/>
      <c r="G66" s="20"/>
      <c r="H66" s="20"/>
      <c r="I66" s="20"/>
      <c r="J66" s="20"/>
      <c r="K66" s="20">
        <v>9.3000000000000007</v>
      </c>
      <c r="L66" s="20"/>
      <c r="M66" s="20">
        <v>6.2</v>
      </c>
      <c r="N66" s="20"/>
      <c r="O66" s="20">
        <v>4.7</v>
      </c>
      <c r="P66" s="20"/>
      <c r="Q66" s="20">
        <v>22.8</v>
      </c>
      <c r="R66" s="20"/>
      <c r="S66" s="20">
        <v>0.13</v>
      </c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</row>
    <row r="67" spans="1:31" x14ac:dyDescent="0.25">
      <c r="A67" s="2">
        <v>44884</v>
      </c>
      <c r="B67" s="65"/>
      <c r="C67" s="72"/>
      <c r="D67" s="72"/>
      <c r="G67" s="20"/>
      <c r="H67" s="20"/>
      <c r="I67" s="20"/>
      <c r="J67" s="20"/>
      <c r="K67" s="20">
        <v>10</v>
      </c>
      <c r="L67" s="20"/>
      <c r="M67" s="20">
        <v>6.6</v>
      </c>
      <c r="N67" s="20"/>
      <c r="O67" s="20">
        <v>4.3</v>
      </c>
      <c r="P67" s="20"/>
      <c r="Q67" s="20">
        <v>22.8</v>
      </c>
      <c r="R67" s="20"/>
      <c r="S67" s="20">
        <v>0.12</v>
      </c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 spans="1:31" ht="15.75" x14ac:dyDescent="0.25">
      <c r="A68" s="2">
        <v>44884</v>
      </c>
      <c r="B68" s="11" t="s">
        <v>79</v>
      </c>
      <c r="C68" s="13">
        <v>22.526665000000001</v>
      </c>
      <c r="D68" s="13">
        <v>72.746543000000003</v>
      </c>
      <c r="E68">
        <v>-15.278700000000001</v>
      </c>
      <c r="F68">
        <v>-6.2344900000000001</v>
      </c>
      <c r="G68" s="12"/>
      <c r="H68" s="12"/>
      <c r="I68" s="12"/>
      <c r="J68" s="12"/>
      <c r="K68" s="12">
        <v>27.9</v>
      </c>
      <c r="L68" s="12"/>
      <c r="M68" s="12">
        <v>17.600000000000001</v>
      </c>
      <c r="N68" s="12"/>
      <c r="O68" s="12">
        <v>30.6</v>
      </c>
      <c r="P68" s="12"/>
      <c r="Q68" s="12">
        <v>21.3</v>
      </c>
      <c r="R68" s="12"/>
      <c r="S68" s="12">
        <v>0.89</v>
      </c>
      <c r="T68" s="12"/>
      <c r="U68" s="12"/>
      <c r="V68" s="12"/>
      <c r="W68" s="12"/>
      <c r="X68" s="12"/>
      <c r="Y68" s="12" t="s">
        <v>181</v>
      </c>
      <c r="Z68" s="12"/>
      <c r="AA68" s="12"/>
      <c r="AB68" s="12"/>
      <c r="AC68" s="12"/>
      <c r="AD68" s="12"/>
      <c r="AE68" s="12">
        <v>571</v>
      </c>
    </row>
    <row r="69" spans="1:31" ht="15.75" x14ac:dyDescent="0.25">
      <c r="A69" s="2">
        <v>44884</v>
      </c>
      <c r="B69" s="11" t="s">
        <v>80</v>
      </c>
      <c r="C69" s="13">
        <v>22.526281000000001</v>
      </c>
      <c r="D69" s="13">
        <v>72.746566999999999</v>
      </c>
      <c r="E69">
        <v>-15.3161</v>
      </c>
      <c r="F69">
        <v>-5.7722100000000003</v>
      </c>
      <c r="G69" s="12"/>
      <c r="H69" s="12"/>
      <c r="I69" s="12"/>
      <c r="J69" s="12"/>
      <c r="K69" s="12">
        <v>36.200000000000003</v>
      </c>
      <c r="L69" s="12"/>
      <c r="M69" s="12">
        <v>24.7</v>
      </c>
      <c r="N69" s="12"/>
      <c r="O69" s="12">
        <v>41.8</v>
      </c>
      <c r="P69" s="12"/>
      <c r="Q69" s="12">
        <v>21.3</v>
      </c>
      <c r="R69" s="12"/>
      <c r="S69" s="12">
        <v>1.22</v>
      </c>
      <c r="T69" s="12"/>
      <c r="U69" s="12"/>
      <c r="V69" s="12"/>
      <c r="W69" s="12"/>
      <c r="X69" s="12"/>
      <c r="Y69" s="12" t="s">
        <v>181</v>
      </c>
      <c r="Z69" s="12"/>
      <c r="AA69" s="12"/>
      <c r="AB69" s="12"/>
      <c r="AC69" s="12"/>
      <c r="AD69" s="12"/>
      <c r="AE69" s="12">
        <v>571</v>
      </c>
    </row>
    <row r="70" spans="1:31" ht="15.75" x14ac:dyDescent="0.25">
      <c r="A70" s="2">
        <v>44884</v>
      </c>
      <c r="B70" s="11" t="s">
        <v>81</v>
      </c>
      <c r="C70" s="13">
        <v>22.526098999999999</v>
      </c>
      <c r="D70" s="13">
        <v>72.747116000000005</v>
      </c>
      <c r="E70">
        <v>-15.2949</v>
      </c>
      <c r="F70">
        <v>-7.3818400000000004</v>
      </c>
      <c r="G70" s="12"/>
      <c r="H70" s="12"/>
      <c r="I70" s="12"/>
      <c r="J70" s="12"/>
      <c r="K70" s="12">
        <v>35.700000000000003</v>
      </c>
      <c r="L70" s="12"/>
      <c r="M70" s="12">
        <v>24.2</v>
      </c>
      <c r="N70" s="12"/>
      <c r="O70" s="12">
        <v>48.9</v>
      </c>
      <c r="P70" s="12"/>
      <c r="Q70" s="12">
        <v>20.7</v>
      </c>
      <c r="R70" s="12"/>
      <c r="S70" s="12">
        <v>1.43</v>
      </c>
      <c r="T70" s="12"/>
      <c r="U70" s="12"/>
      <c r="V70" s="12"/>
      <c r="W70" s="12"/>
      <c r="X70" s="12"/>
      <c r="Y70" s="12" t="s">
        <v>181</v>
      </c>
      <c r="Z70" s="12"/>
      <c r="AA70" s="12"/>
      <c r="AB70" s="12"/>
      <c r="AC70" s="12"/>
      <c r="AD70" s="12"/>
      <c r="AE70" s="12">
        <v>574</v>
      </c>
    </row>
    <row r="71" spans="1:31" ht="15.75" x14ac:dyDescent="0.25">
      <c r="A71" s="2">
        <v>44884</v>
      </c>
      <c r="B71" s="11" t="s">
        <v>82</v>
      </c>
      <c r="C71" s="13">
        <v>22.526674</v>
      </c>
      <c r="D71" s="13">
        <v>72.747170999999994</v>
      </c>
      <c r="E71">
        <v>-13.253399999999999</v>
      </c>
      <c r="F71">
        <v>-5.8225300000000004</v>
      </c>
      <c r="G71" s="12"/>
      <c r="H71" s="12"/>
      <c r="I71" s="12"/>
      <c r="J71" s="12"/>
      <c r="K71" s="12">
        <v>36.4</v>
      </c>
      <c r="L71" s="12"/>
      <c r="M71" s="12">
        <v>24.9</v>
      </c>
      <c r="N71" s="12"/>
      <c r="O71" s="12">
        <v>37</v>
      </c>
      <c r="P71" s="12"/>
      <c r="Q71" s="12">
        <v>20.7</v>
      </c>
      <c r="R71" s="12"/>
      <c r="S71" s="12">
        <v>1.08</v>
      </c>
      <c r="T71" s="12"/>
      <c r="U71" s="12"/>
      <c r="V71" s="12"/>
      <c r="W71" s="12"/>
      <c r="X71" s="12"/>
      <c r="Y71" s="12" t="s">
        <v>181</v>
      </c>
      <c r="Z71" s="12"/>
      <c r="AA71" s="12"/>
      <c r="AB71" s="12"/>
      <c r="AC71" s="12"/>
      <c r="AD71" s="12"/>
      <c r="AE71" s="12">
        <v>573</v>
      </c>
    </row>
    <row r="72" spans="1:31" x14ac:dyDescent="0.25">
      <c r="A72" s="2">
        <v>44884</v>
      </c>
      <c r="B72" s="63" t="s">
        <v>83</v>
      </c>
      <c r="C72" s="72">
        <v>22.526489999999999</v>
      </c>
      <c r="D72" s="72">
        <v>72.746891000000005</v>
      </c>
      <c r="E72">
        <v>-14.911300000000001</v>
      </c>
      <c r="F72">
        <v>-7.0859500000000004</v>
      </c>
      <c r="G72" s="20"/>
      <c r="H72" s="20"/>
      <c r="I72" s="20"/>
      <c r="J72" s="20"/>
      <c r="K72" s="20">
        <v>38.299999999999997</v>
      </c>
      <c r="L72" s="20"/>
      <c r="M72" s="20">
        <v>26.5</v>
      </c>
      <c r="N72" s="20"/>
      <c r="O72" s="20">
        <v>51.5</v>
      </c>
      <c r="P72" s="20"/>
      <c r="Q72" s="20">
        <v>21.1</v>
      </c>
      <c r="R72" s="20"/>
      <c r="S72" s="20">
        <v>1.5</v>
      </c>
      <c r="T72" s="20"/>
      <c r="U72" s="20"/>
      <c r="V72" s="20"/>
      <c r="W72" s="20"/>
      <c r="X72" s="20"/>
      <c r="Y72" s="20" t="s">
        <v>181</v>
      </c>
      <c r="Z72" s="20"/>
      <c r="AA72" s="20"/>
      <c r="AB72" s="20"/>
      <c r="AC72" s="20"/>
      <c r="AD72" s="20"/>
      <c r="AE72" s="20">
        <v>572</v>
      </c>
    </row>
    <row r="73" spans="1:31" x14ac:dyDescent="0.25">
      <c r="A73" s="2">
        <v>44884</v>
      </c>
      <c r="B73" s="64"/>
      <c r="C73" s="72"/>
      <c r="D73" s="72"/>
      <c r="G73" s="20"/>
      <c r="H73" s="20"/>
      <c r="I73" s="20"/>
      <c r="J73" s="20"/>
      <c r="K73" s="20">
        <v>37.6</v>
      </c>
      <c r="L73" s="20"/>
      <c r="M73" s="20">
        <v>25.9</v>
      </c>
      <c r="N73" s="20"/>
      <c r="O73" s="20">
        <v>46.6</v>
      </c>
      <c r="P73" s="20"/>
      <c r="Q73" s="20">
        <v>20.9</v>
      </c>
      <c r="R73" s="20"/>
      <c r="S73" s="20">
        <v>1.36</v>
      </c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</row>
    <row r="74" spans="1:31" x14ac:dyDescent="0.25">
      <c r="A74" s="2">
        <v>44884</v>
      </c>
      <c r="B74" s="65"/>
      <c r="C74" s="72"/>
      <c r="D74" s="72"/>
      <c r="G74" s="20"/>
      <c r="H74" s="20"/>
      <c r="I74" s="20"/>
      <c r="J74" s="20"/>
      <c r="K74" s="20">
        <v>40.5</v>
      </c>
      <c r="L74" s="20"/>
      <c r="M74" s="20">
        <v>28.7</v>
      </c>
      <c r="N74" s="20"/>
      <c r="O74" s="20">
        <v>53.2</v>
      </c>
      <c r="P74" s="20"/>
      <c r="Q74" s="20">
        <v>20.9</v>
      </c>
      <c r="R74" s="20"/>
      <c r="S74" s="20">
        <v>1.55</v>
      </c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</row>
    <row r="75" spans="1:31" ht="15.75" x14ac:dyDescent="0.25">
      <c r="A75" s="2">
        <v>44884</v>
      </c>
      <c r="B75" s="11" t="s">
        <v>84</v>
      </c>
      <c r="C75" s="13">
        <v>22.518984</v>
      </c>
      <c r="D75" s="13">
        <v>72.749277000000006</v>
      </c>
      <c r="E75">
        <v>-16.797599999999999</v>
      </c>
      <c r="F75">
        <v>-7.9975699999999996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 t="s">
        <v>181</v>
      </c>
      <c r="Z75" s="12"/>
      <c r="AA75" s="12"/>
      <c r="AB75" s="12"/>
      <c r="AC75" s="12"/>
      <c r="AD75" s="12"/>
      <c r="AE75" s="12"/>
    </row>
    <row r="76" spans="1:31" ht="15.75" x14ac:dyDescent="0.25">
      <c r="A76" s="2">
        <v>44884</v>
      </c>
      <c r="B76" s="11" t="s">
        <v>85</v>
      </c>
      <c r="C76" s="13">
        <v>22.519441</v>
      </c>
      <c r="D76" s="13">
        <v>72.749218999999997</v>
      </c>
      <c r="E76">
        <v>-16.016500000000001</v>
      </c>
      <c r="F76">
        <v>-10.1738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 t="s">
        <v>181</v>
      </c>
      <c r="Z76" s="12"/>
      <c r="AA76" s="12"/>
      <c r="AB76" s="12"/>
      <c r="AC76" s="12"/>
      <c r="AD76" s="12"/>
      <c r="AE76" s="12"/>
    </row>
    <row r="77" spans="1:31" ht="15.75" x14ac:dyDescent="0.25">
      <c r="A77" s="2">
        <v>44884</v>
      </c>
      <c r="B77" s="11" t="s">
        <v>86</v>
      </c>
      <c r="C77" s="13">
        <v>22.519528999999999</v>
      </c>
      <c r="D77" s="13">
        <v>72.748566999999994</v>
      </c>
      <c r="E77">
        <v>-15.6158</v>
      </c>
      <c r="F77">
        <v>-9.7619100000000003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 t="s">
        <v>181</v>
      </c>
      <c r="Z77" s="12"/>
      <c r="AA77" s="12"/>
      <c r="AB77" s="12"/>
      <c r="AC77" s="12"/>
      <c r="AD77" s="12"/>
      <c r="AE77" s="12"/>
    </row>
    <row r="78" spans="1:31" ht="15.75" x14ac:dyDescent="0.25">
      <c r="A78" s="2">
        <v>44884</v>
      </c>
      <c r="B78" s="11" t="s">
        <v>87</v>
      </c>
      <c r="C78" s="13">
        <v>22.519041000000001</v>
      </c>
      <c r="D78" s="13">
        <v>72.748613000000006</v>
      </c>
      <c r="E78">
        <v>-16.283200000000001</v>
      </c>
      <c r="F78">
        <v>-9.7374700000000001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 t="s">
        <v>181</v>
      </c>
      <c r="Z78" s="12"/>
      <c r="AA78" s="12"/>
      <c r="AB78" s="12"/>
      <c r="AC78" s="12"/>
      <c r="AD78" s="12"/>
      <c r="AE78" s="31"/>
    </row>
    <row r="79" spans="1:31" x14ac:dyDescent="0.25">
      <c r="A79" s="2">
        <v>44884</v>
      </c>
      <c r="B79" s="63" t="s">
        <v>88</v>
      </c>
      <c r="C79" s="72">
        <v>22.519199</v>
      </c>
      <c r="D79" s="72">
        <v>72.748926999999995</v>
      </c>
      <c r="E79">
        <v>-17.3368</v>
      </c>
      <c r="F79">
        <v>-8.9543700000000008</v>
      </c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 t="s">
        <v>181</v>
      </c>
      <c r="Z79" s="20"/>
      <c r="AA79" s="20"/>
      <c r="AB79" s="20"/>
      <c r="AC79" s="20"/>
      <c r="AD79" s="20"/>
      <c r="AE79" s="20"/>
    </row>
    <row r="80" spans="1:31" x14ac:dyDescent="0.25">
      <c r="A80" s="2">
        <v>44884</v>
      </c>
      <c r="B80" s="64"/>
      <c r="C80" s="72"/>
      <c r="D80" s="72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</row>
    <row r="81" spans="1:31" x14ac:dyDescent="0.25">
      <c r="A81" s="2">
        <v>44884</v>
      </c>
      <c r="B81" s="65"/>
      <c r="C81" s="72"/>
      <c r="D81" s="72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</row>
    <row r="82" spans="1:31" ht="15.75" x14ac:dyDescent="0.25">
      <c r="A82" s="2">
        <v>44884</v>
      </c>
      <c r="B82" s="11" t="s">
        <v>89</v>
      </c>
      <c r="C82" s="13">
        <v>22.518535</v>
      </c>
      <c r="D82" s="13">
        <v>72.746677000000005</v>
      </c>
      <c r="E82">
        <v>-17.772600000000001</v>
      </c>
      <c r="F82">
        <v>-11.488099999999999</v>
      </c>
      <c r="G82" s="12"/>
      <c r="H82" s="12"/>
      <c r="I82" s="12"/>
      <c r="J82" s="12"/>
      <c r="K82" s="12">
        <v>13.2</v>
      </c>
      <c r="L82" s="12"/>
      <c r="M82" s="12">
        <v>8.1</v>
      </c>
      <c r="N82" s="12"/>
      <c r="O82" s="12">
        <v>7.8</v>
      </c>
      <c r="P82" s="12"/>
      <c r="Q82" s="12">
        <v>22.4</v>
      </c>
      <c r="R82" s="12"/>
      <c r="S82" s="12">
        <v>0.23</v>
      </c>
      <c r="T82" s="12"/>
      <c r="U82" s="12"/>
      <c r="V82" s="12"/>
      <c r="W82" s="12"/>
      <c r="X82" s="12"/>
      <c r="Y82" s="12" t="s">
        <v>181</v>
      </c>
      <c r="Z82" s="12"/>
      <c r="AA82" s="12"/>
      <c r="AB82" s="12"/>
      <c r="AC82" s="12"/>
      <c r="AD82" s="12"/>
      <c r="AE82" s="31">
        <v>575</v>
      </c>
    </row>
    <row r="83" spans="1:31" ht="15.75" x14ac:dyDescent="0.25">
      <c r="A83" s="2">
        <v>44884</v>
      </c>
      <c r="B83" s="11" t="s">
        <v>90</v>
      </c>
      <c r="C83" s="13">
        <v>22.518013</v>
      </c>
      <c r="D83" s="13">
        <v>72.746707999999998</v>
      </c>
      <c r="E83">
        <v>-16.900600000000001</v>
      </c>
      <c r="F83">
        <v>-9.5482499999999995</v>
      </c>
      <c r="G83" s="12"/>
      <c r="H83" s="12"/>
      <c r="I83" s="12"/>
      <c r="J83" s="12"/>
      <c r="K83" s="12">
        <v>6.4</v>
      </c>
      <c r="L83" s="12"/>
      <c r="M83" s="12">
        <v>5</v>
      </c>
      <c r="N83" s="12"/>
      <c r="O83" s="12">
        <v>2.5</v>
      </c>
      <c r="P83" s="12"/>
      <c r="Q83" s="12">
        <v>22.6</v>
      </c>
      <c r="R83" s="12"/>
      <c r="S83" s="12">
        <v>7.0000000000000007E-2</v>
      </c>
      <c r="T83" s="12"/>
      <c r="U83" s="12"/>
      <c r="V83" s="12"/>
      <c r="W83" s="12"/>
      <c r="X83" s="12"/>
      <c r="Y83" s="12" t="s">
        <v>181</v>
      </c>
      <c r="Z83" s="12"/>
      <c r="AA83" s="12"/>
      <c r="AB83" s="12"/>
      <c r="AC83" s="12"/>
      <c r="AD83" s="12"/>
      <c r="AE83" s="12">
        <v>577</v>
      </c>
    </row>
    <row r="84" spans="1:31" ht="15.75" x14ac:dyDescent="0.25">
      <c r="A84" s="2">
        <v>44884</v>
      </c>
      <c r="B84" s="11" t="s">
        <v>91</v>
      </c>
      <c r="C84" s="13">
        <v>22.517941</v>
      </c>
      <c r="D84" s="13">
        <v>72.747349</v>
      </c>
      <c r="E84">
        <v>-14.6347</v>
      </c>
      <c r="F84">
        <v>-7.9884599999999999</v>
      </c>
      <c r="G84" s="12"/>
      <c r="H84" s="12"/>
      <c r="I84" s="12"/>
      <c r="J84" s="12"/>
      <c r="K84" s="12">
        <v>31.7</v>
      </c>
      <c r="L84" s="12"/>
      <c r="M84" s="12">
        <v>20.7</v>
      </c>
      <c r="N84" s="12"/>
      <c r="O84" s="12">
        <v>34.6</v>
      </c>
      <c r="P84" s="12"/>
      <c r="Q84" s="12">
        <v>22.8</v>
      </c>
      <c r="R84" s="12"/>
      <c r="S84" s="12">
        <v>1</v>
      </c>
      <c r="T84" s="12"/>
      <c r="U84" s="12"/>
      <c r="V84" s="12"/>
      <c r="W84" s="12"/>
      <c r="X84" s="12"/>
      <c r="Y84" s="12" t="s">
        <v>188</v>
      </c>
      <c r="Z84" s="12"/>
      <c r="AA84" s="12"/>
      <c r="AB84" s="12"/>
      <c r="AC84" s="12"/>
      <c r="AD84" s="12"/>
      <c r="AE84" s="12">
        <v>578</v>
      </c>
    </row>
    <row r="85" spans="1:31" ht="15.75" x14ac:dyDescent="0.25">
      <c r="A85" s="2">
        <v>44884</v>
      </c>
      <c r="B85" s="11" t="s">
        <v>92</v>
      </c>
      <c r="C85" s="13">
        <v>22.518535</v>
      </c>
      <c r="D85" s="13">
        <v>72.747370000000004</v>
      </c>
      <c r="E85">
        <v>-17.653500000000001</v>
      </c>
      <c r="F85">
        <v>-10.639799999999999</v>
      </c>
      <c r="G85" s="12"/>
      <c r="H85" s="12"/>
      <c r="I85" s="12"/>
      <c r="J85" s="12"/>
      <c r="K85" s="12">
        <v>19.600000000000001</v>
      </c>
      <c r="L85" s="12"/>
      <c r="M85" s="12">
        <v>11.8</v>
      </c>
      <c r="N85" s="12"/>
      <c r="O85" s="12">
        <v>12</v>
      </c>
      <c r="P85" s="12"/>
      <c r="Q85" s="12">
        <v>22.8</v>
      </c>
      <c r="R85" s="12"/>
      <c r="S85" s="12">
        <v>0.35</v>
      </c>
      <c r="T85" s="12"/>
      <c r="U85" s="12"/>
      <c r="V85" s="12"/>
      <c r="W85" s="12"/>
      <c r="X85" s="12"/>
      <c r="Y85" s="12" t="s">
        <v>181</v>
      </c>
      <c r="Z85" s="12"/>
      <c r="AA85" s="12"/>
      <c r="AB85" s="12"/>
      <c r="AC85" s="12"/>
      <c r="AD85" s="12"/>
      <c r="AE85" s="31">
        <v>579</v>
      </c>
    </row>
    <row r="86" spans="1:31" x14ac:dyDescent="0.25">
      <c r="A86" s="2">
        <v>44884</v>
      </c>
      <c r="B86" s="63" t="s">
        <v>93</v>
      </c>
      <c r="C86" s="72">
        <v>22.518272</v>
      </c>
      <c r="D86" s="72">
        <v>72.747108999999995</v>
      </c>
      <c r="E86">
        <v>-17.176300000000001</v>
      </c>
      <c r="F86">
        <v>-10.087</v>
      </c>
      <c r="G86" s="20"/>
      <c r="H86" s="20"/>
      <c r="I86" s="20"/>
      <c r="J86" s="20"/>
      <c r="K86" s="20">
        <v>11.1</v>
      </c>
      <c r="L86" s="20"/>
      <c r="M86" s="20">
        <v>7.1</v>
      </c>
      <c r="N86" s="20"/>
      <c r="O86" s="20">
        <v>6.2</v>
      </c>
      <c r="P86" s="20"/>
      <c r="Q86" s="20">
        <v>22.4</v>
      </c>
      <c r="R86" s="20"/>
      <c r="S86" s="20">
        <v>0.18</v>
      </c>
      <c r="T86" s="20"/>
      <c r="U86" s="20"/>
      <c r="V86" s="20"/>
      <c r="W86" s="20"/>
      <c r="X86" s="20"/>
      <c r="Y86" s="20" t="s">
        <v>181</v>
      </c>
      <c r="Z86" s="20"/>
      <c r="AA86" s="20"/>
      <c r="AB86" s="20"/>
      <c r="AC86" s="20"/>
      <c r="AD86" s="20"/>
      <c r="AE86" s="20">
        <v>576</v>
      </c>
    </row>
    <row r="87" spans="1:31" x14ac:dyDescent="0.25">
      <c r="A87" s="2">
        <v>44884</v>
      </c>
      <c r="B87" s="64"/>
      <c r="C87" s="72"/>
      <c r="D87" s="72"/>
      <c r="G87" s="20"/>
      <c r="H87" s="20"/>
      <c r="I87" s="20"/>
      <c r="J87" s="20"/>
      <c r="K87" s="20">
        <v>10.4</v>
      </c>
      <c r="L87" s="20"/>
      <c r="M87" s="20">
        <v>6.8</v>
      </c>
      <c r="N87" s="20"/>
      <c r="O87" s="20">
        <v>6.1</v>
      </c>
      <c r="P87" s="20"/>
      <c r="Q87" s="20">
        <v>22.6</v>
      </c>
      <c r="R87" s="20"/>
      <c r="S87" s="20">
        <v>0.18</v>
      </c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</row>
    <row r="88" spans="1:31" x14ac:dyDescent="0.25">
      <c r="A88" s="2">
        <v>44884</v>
      </c>
      <c r="B88" s="65"/>
      <c r="C88" s="72"/>
      <c r="D88" s="72"/>
      <c r="G88" s="20"/>
      <c r="H88" s="20"/>
      <c r="I88" s="20"/>
      <c r="J88" s="20"/>
      <c r="K88" s="20">
        <v>10.5</v>
      </c>
      <c r="L88" s="20"/>
      <c r="M88" s="20">
        <v>6.8</v>
      </c>
      <c r="N88" s="20"/>
      <c r="O88" s="20">
        <v>5.8</v>
      </c>
      <c r="P88" s="20"/>
      <c r="Q88" s="20">
        <v>22.6</v>
      </c>
      <c r="R88" s="20"/>
      <c r="S88" s="20">
        <v>0.17</v>
      </c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</row>
    <row r="89" spans="1:31" ht="15.75" x14ac:dyDescent="0.25">
      <c r="A89" s="2">
        <v>44884</v>
      </c>
      <c r="B89" s="11" t="s">
        <v>94</v>
      </c>
      <c r="C89" s="13">
        <v>22.517769999999999</v>
      </c>
      <c r="D89" s="13">
        <v>72.752477999999996</v>
      </c>
      <c r="E89">
        <v>-17.0656</v>
      </c>
      <c r="F89">
        <v>-9.1372999999999998</v>
      </c>
      <c r="G89" s="12"/>
      <c r="H89" s="12"/>
      <c r="I89" s="12"/>
      <c r="J89" s="12"/>
      <c r="K89" s="12">
        <v>22.6</v>
      </c>
      <c r="L89" s="12"/>
      <c r="M89" s="12">
        <v>13.8</v>
      </c>
      <c r="N89" s="12"/>
      <c r="O89" s="12">
        <v>18.2</v>
      </c>
      <c r="P89" s="12"/>
      <c r="Q89" s="12">
        <v>23</v>
      </c>
      <c r="R89" s="12"/>
      <c r="S89" s="12">
        <v>0.52</v>
      </c>
      <c r="T89" s="12"/>
      <c r="U89" s="12"/>
      <c r="V89" s="12"/>
      <c r="W89" s="12"/>
      <c r="X89" s="12"/>
      <c r="Y89" s="12" t="s">
        <v>181</v>
      </c>
      <c r="Z89" s="12"/>
      <c r="AA89" s="12"/>
      <c r="AB89" s="12"/>
      <c r="AC89" s="12"/>
      <c r="AD89" s="12"/>
      <c r="AE89" s="31">
        <v>585</v>
      </c>
    </row>
    <row r="90" spans="1:31" ht="15.75" x14ac:dyDescent="0.25">
      <c r="A90" s="2">
        <v>44884</v>
      </c>
      <c r="B90" s="11" t="s">
        <v>95</v>
      </c>
      <c r="C90" s="13">
        <v>22.517764</v>
      </c>
      <c r="D90" s="13">
        <v>72.753198999999995</v>
      </c>
      <c r="E90">
        <v>-18.296800000000001</v>
      </c>
      <c r="F90">
        <v>-11.073499999999999</v>
      </c>
      <c r="G90" s="12"/>
      <c r="H90" s="12"/>
      <c r="I90" s="12"/>
      <c r="J90" s="12"/>
      <c r="K90" s="12">
        <v>7.3</v>
      </c>
      <c r="L90" s="12"/>
      <c r="M90" s="12">
        <v>5.3</v>
      </c>
      <c r="N90" s="12"/>
      <c r="O90" s="12">
        <v>4.3</v>
      </c>
      <c r="P90" s="12"/>
      <c r="Q90" s="12">
        <v>23.3</v>
      </c>
      <c r="R90" s="12"/>
      <c r="S90" s="12">
        <v>0.12</v>
      </c>
      <c r="T90" s="12"/>
      <c r="U90" s="12"/>
      <c r="V90" s="12"/>
      <c r="W90" s="12"/>
      <c r="X90" s="12"/>
      <c r="Y90" s="12" t="s">
        <v>181</v>
      </c>
      <c r="Z90" s="12"/>
      <c r="AA90" s="12"/>
      <c r="AB90" s="12"/>
      <c r="AC90" s="12"/>
      <c r="AD90" s="12"/>
      <c r="AE90" s="12">
        <v>584</v>
      </c>
    </row>
    <row r="91" spans="1:31" ht="15.75" x14ac:dyDescent="0.25">
      <c r="A91" s="2">
        <v>44884</v>
      </c>
      <c r="B91" s="11" t="s">
        <v>96</v>
      </c>
      <c r="C91" s="13">
        <v>22.517261000000001</v>
      </c>
      <c r="D91" s="13">
        <v>72.753172000000006</v>
      </c>
      <c r="E91">
        <v>-16.271899999999999</v>
      </c>
      <c r="F91">
        <v>-8.3961199999999998</v>
      </c>
      <c r="G91" s="12"/>
      <c r="H91" s="12"/>
      <c r="I91" s="12"/>
      <c r="J91" s="12"/>
      <c r="K91" s="12">
        <v>45.5</v>
      </c>
      <c r="L91" s="12"/>
      <c r="M91" s="12">
        <v>33.9</v>
      </c>
      <c r="N91" s="12"/>
      <c r="O91" s="12">
        <v>78</v>
      </c>
      <c r="P91" s="12"/>
      <c r="Q91" s="12">
        <v>23.5</v>
      </c>
      <c r="R91" s="12"/>
      <c r="S91" s="12">
        <v>2.2200000000000002</v>
      </c>
      <c r="T91" s="12"/>
      <c r="U91" s="12"/>
      <c r="V91" s="12"/>
      <c r="W91" s="12"/>
      <c r="X91" s="12"/>
      <c r="Y91" s="12" t="s">
        <v>181</v>
      </c>
      <c r="Z91" s="12"/>
      <c r="AA91" s="12"/>
      <c r="AB91" s="12"/>
      <c r="AC91" s="12"/>
      <c r="AD91" s="12"/>
      <c r="AE91" s="12">
        <v>583</v>
      </c>
    </row>
    <row r="92" spans="1:31" ht="15.75" x14ac:dyDescent="0.25">
      <c r="A92" s="2">
        <v>44884</v>
      </c>
      <c r="B92" s="11" t="s">
        <v>97</v>
      </c>
      <c r="C92" s="13">
        <v>22.517126999999999</v>
      </c>
      <c r="D92" s="13">
        <v>72.752548000000004</v>
      </c>
      <c r="E92">
        <v>-16.974399999999999</v>
      </c>
      <c r="F92">
        <v>-9.3591099999999994</v>
      </c>
      <c r="G92" s="12"/>
      <c r="H92" s="12"/>
      <c r="I92" s="12"/>
      <c r="J92" s="12"/>
      <c r="K92" s="12">
        <v>12.6</v>
      </c>
      <c r="L92" s="12"/>
      <c r="M92" s="12">
        <v>7.8</v>
      </c>
      <c r="N92" s="12"/>
      <c r="O92" s="12">
        <v>8.1</v>
      </c>
      <c r="P92" s="12"/>
      <c r="Q92" s="12">
        <v>23.3</v>
      </c>
      <c r="R92" s="12"/>
      <c r="S92" s="12">
        <v>0.23</v>
      </c>
      <c r="T92" s="12"/>
      <c r="U92" s="12"/>
      <c r="V92" s="12"/>
      <c r="W92" s="12"/>
      <c r="X92" s="12"/>
      <c r="Y92" s="12" t="s">
        <v>181</v>
      </c>
      <c r="Z92" s="12"/>
      <c r="AA92" s="12"/>
      <c r="AB92" s="12"/>
      <c r="AC92" s="12"/>
      <c r="AD92" s="12"/>
      <c r="AE92" s="12">
        <v>581</v>
      </c>
    </row>
    <row r="93" spans="1:31" x14ac:dyDescent="0.25">
      <c r="A93" s="2">
        <v>44884</v>
      </c>
      <c r="B93" s="63" t="s">
        <v>98</v>
      </c>
      <c r="C93" s="72">
        <v>22.517547</v>
      </c>
      <c r="D93" s="72">
        <v>72.752847000000003</v>
      </c>
      <c r="E93">
        <v>-15.9793</v>
      </c>
      <c r="F93">
        <v>-8.4272500000000008</v>
      </c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 t="s">
        <v>181</v>
      </c>
      <c r="Z93" s="20"/>
      <c r="AA93" s="20"/>
      <c r="AB93" s="20"/>
      <c r="AC93" s="20"/>
      <c r="AD93" s="20"/>
      <c r="AE93" s="20">
        <v>582</v>
      </c>
    </row>
    <row r="94" spans="1:31" x14ac:dyDescent="0.25">
      <c r="A94" s="2">
        <v>44884</v>
      </c>
      <c r="B94" s="64"/>
      <c r="C94" s="72"/>
      <c r="D94" s="72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</row>
    <row r="95" spans="1:31" x14ac:dyDescent="0.25">
      <c r="A95" s="2">
        <v>44884</v>
      </c>
      <c r="B95" s="65"/>
      <c r="C95" s="72"/>
      <c r="D95" s="72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</row>
    <row r="96" spans="1:31" ht="15.75" x14ac:dyDescent="0.25">
      <c r="A96" s="2">
        <v>44884</v>
      </c>
      <c r="B96" s="11" t="s">
        <v>99</v>
      </c>
      <c r="C96" s="13">
        <v>22.515363000000001</v>
      </c>
      <c r="D96" s="13">
        <v>72.751238999999998</v>
      </c>
      <c r="E96">
        <v>-17.897400000000001</v>
      </c>
      <c r="F96">
        <v>-10.3033</v>
      </c>
      <c r="G96" s="12"/>
      <c r="H96" s="12"/>
      <c r="I96" s="12"/>
      <c r="J96" s="12"/>
      <c r="K96" s="12">
        <v>19.3</v>
      </c>
      <c r="L96" s="12"/>
      <c r="M96" s="12">
        <v>11.7</v>
      </c>
      <c r="N96" s="12"/>
      <c r="O96" s="12">
        <v>18.3</v>
      </c>
      <c r="P96" s="12"/>
      <c r="Q96" s="12">
        <v>23.7</v>
      </c>
      <c r="R96" s="12"/>
      <c r="S96" s="12">
        <v>0.52</v>
      </c>
      <c r="T96" s="12"/>
      <c r="U96" s="12"/>
      <c r="V96" s="12"/>
      <c r="W96" s="12"/>
      <c r="X96" s="12"/>
      <c r="Y96" s="12" t="s">
        <v>181</v>
      </c>
      <c r="Z96" s="12"/>
      <c r="AA96" s="12"/>
      <c r="AB96" s="12"/>
      <c r="AC96" s="12"/>
      <c r="AD96" s="12"/>
      <c r="AE96" s="12">
        <v>586</v>
      </c>
    </row>
    <row r="97" spans="1:31" ht="15.75" x14ac:dyDescent="0.25">
      <c r="A97" s="2">
        <v>44884</v>
      </c>
      <c r="B97" s="11" t="s">
        <v>100</v>
      </c>
      <c r="C97" s="13">
        <v>22.515896999999999</v>
      </c>
      <c r="D97" s="13">
        <v>72.751232999999999</v>
      </c>
      <c r="E97">
        <v>-17.1114</v>
      </c>
      <c r="F97">
        <v>-9.8307199999999995</v>
      </c>
      <c r="G97" s="12"/>
      <c r="H97" s="12"/>
      <c r="I97" s="12"/>
      <c r="J97" s="12"/>
      <c r="K97" s="12">
        <v>17.2</v>
      </c>
      <c r="L97" s="12"/>
      <c r="M97" s="12">
        <v>11.7</v>
      </c>
      <c r="N97" s="12"/>
      <c r="O97" s="12">
        <v>18.3</v>
      </c>
      <c r="P97" s="12"/>
      <c r="Q97" s="12">
        <v>23.7</v>
      </c>
      <c r="R97" s="12"/>
      <c r="S97" s="12">
        <v>0.52</v>
      </c>
      <c r="T97" s="12"/>
      <c r="U97" s="12"/>
      <c r="V97" s="12"/>
      <c r="W97" s="12"/>
      <c r="X97" s="12"/>
      <c r="Y97" s="12" t="s">
        <v>181</v>
      </c>
      <c r="Z97" s="12"/>
      <c r="AA97" s="12"/>
      <c r="AB97" s="12"/>
      <c r="AC97" s="12"/>
      <c r="AD97" s="12"/>
      <c r="AE97" s="12">
        <v>586</v>
      </c>
    </row>
    <row r="98" spans="1:31" ht="15.75" x14ac:dyDescent="0.25">
      <c r="A98" s="2">
        <v>44884</v>
      </c>
      <c r="B98" s="11" t="s">
        <v>101</v>
      </c>
      <c r="C98" s="13">
        <v>22.515909000000001</v>
      </c>
      <c r="D98" s="13">
        <v>72.750612000000004</v>
      </c>
      <c r="E98">
        <v>-18.3536</v>
      </c>
      <c r="F98">
        <v>-10.592700000000001</v>
      </c>
      <c r="G98" s="12"/>
      <c r="H98" s="12"/>
      <c r="I98" s="12"/>
      <c r="J98" s="12"/>
      <c r="K98" s="12">
        <v>11.2</v>
      </c>
      <c r="L98" s="12"/>
      <c r="M98" s="12">
        <v>11.7</v>
      </c>
      <c r="N98" s="12"/>
      <c r="O98" s="12">
        <v>18.3</v>
      </c>
      <c r="P98" s="12"/>
      <c r="Q98" s="12">
        <v>23.7</v>
      </c>
      <c r="R98" s="12"/>
      <c r="S98" s="12">
        <v>0.52</v>
      </c>
      <c r="T98" s="12"/>
      <c r="U98" s="12"/>
      <c r="V98" s="12"/>
      <c r="W98" s="12"/>
      <c r="X98" s="12"/>
      <c r="Y98" s="12" t="s">
        <v>181</v>
      </c>
      <c r="Z98" s="12"/>
      <c r="AA98" s="12"/>
      <c r="AB98" s="12"/>
      <c r="AC98" s="12"/>
      <c r="AD98" s="12"/>
      <c r="AE98" s="12">
        <v>586</v>
      </c>
    </row>
    <row r="99" spans="1:31" ht="15.75" x14ac:dyDescent="0.25">
      <c r="A99" s="2">
        <v>44884</v>
      </c>
      <c r="B99" s="11" t="s">
        <v>102</v>
      </c>
      <c r="C99" s="13">
        <v>22.515329999999999</v>
      </c>
      <c r="D99" s="13">
        <v>72.750641999999999</v>
      </c>
      <c r="E99">
        <v>-17.1371</v>
      </c>
      <c r="F99">
        <v>-10.0808</v>
      </c>
      <c r="G99" s="12"/>
      <c r="H99" s="12"/>
      <c r="I99" s="12"/>
      <c r="J99" s="12"/>
      <c r="K99" s="12">
        <v>14.5</v>
      </c>
      <c r="L99" s="12"/>
      <c r="M99" s="12">
        <v>11.7</v>
      </c>
      <c r="N99" s="12"/>
      <c r="O99" s="12">
        <v>18.3</v>
      </c>
      <c r="P99" s="12"/>
      <c r="Q99" s="12">
        <v>23.7</v>
      </c>
      <c r="R99" s="12"/>
      <c r="S99" s="12">
        <v>0.52</v>
      </c>
      <c r="T99" s="12"/>
      <c r="U99" s="12"/>
      <c r="V99" s="12"/>
      <c r="W99" s="12"/>
      <c r="X99" s="12"/>
      <c r="Y99" s="12" t="s">
        <v>181</v>
      </c>
      <c r="Z99" s="12"/>
      <c r="AA99" s="12"/>
      <c r="AB99" s="12"/>
      <c r="AC99" s="12"/>
      <c r="AD99" s="12"/>
      <c r="AE99" s="12">
        <v>586</v>
      </c>
    </row>
    <row r="100" spans="1:31" x14ac:dyDescent="0.25">
      <c r="A100" s="2">
        <v>44884</v>
      </c>
      <c r="B100" s="63" t="s">
        <v>103</v>
      </c>
      <c r="C100" s="72">
        <v>22.515543000000001</v>
      </c>
      <c r="D100" s="72">
        <v>72.750934999999998</v>
      </c>
      <c r="E100">
        <v>-18.717700000000001</v>
      </c>
      <c r="F100">
        <v>-10.278600000000001</v>
      </c>
      <c r="G100" s="20"/>
      <c r="H100" s="20"/>
      <c r="I100" s="20"/>
      <c r="J100" s="20"/>
      <c r="K100" s="20">
        <v>19.8</v>
      </c>
      <c r="L100" s="20"/>
      <c r="M100" s="20">
        <v>11.9</v>
      </c>
      <c r="N100" s="20"/>
      <c r="O100" s="20">
        <v>19.600000000000001</v>
      </c>
      <c r="P100" s="20"/>
      <c r="Q100" s="20">
        <v>23.7</v>
      </c>
      <c r="R100" s="20"/>
      <c r="S100" s="20">
        <v>0.56000000000000005</v>
      </c>
      <c r="T100" s="20"/>
      <c r="U100" s="20"/>
      <c r="V100" s="20"/>
      <c r="W100" s="20"/>
      <c r="X100" s="20"/>
      <c r="Y100" s="20" t="s">
        <v>181</v>
      </c>
      <c r="Z100" s="20"/>
      <c r="AA100" s="20"/>
      <c r="AB100" s="20"/>
      <c r="AC100" s="20"/>
      <c r="AD100" s="20"/>
      <c r="AE100" s="12">
        <v>586</v>
      </c>
    </row>
    <row r="101" spans="1:31" x14ac:dyDescent="0.25">
      <c r="A101" s="2">
        <v>44884</v>
      </c>
      <c r="B101" s="64"/>
      <c r="C101" s="72"/>
      <c r="D101" s="72"/>
      <c r="G101" s="20"/>
      <c r="H101" s="20"/>
      <c r="I101" s="20"/>
      <c r="J101" s="20"/>
      <c r="K101" s="20">
        <v>17.8</v>
      </c>
      <c r="L101" s="20"/>
      <c r="M101" s="20">
        <v>10.8</v>
      </c>
      <c r="N101" s="20"/>
      <c r="O101" s="20">
        <v>16.100000000000001</v>
      </c>
      <c r="P101" s="20"/>
      <c r="Q101" s="20">
        <v>23.5</v>
      </c>
      <c r="R101" s="20"/>
      <c r="S101" s="20">
        <v>0.46</v>
      </c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12">
        <v>586</v>
      </c>
    </row>
    <row r="102" spans="1:31" x14ac:dyDescent="0.25">
      <c r="A102" s="2">
        <v>44884</v>
      </c>
      <c r="B102" s="65"/>
      <c r="C102" s="72"/>
      <c r="D102" s="72"/>
      <c r="G102" s="20"/>
      <c r="H102" s="20"/>
      <c r="I102" s="20"/>
      <c r="J102" s="20"/>
      <c r="K102" s="20">
        <v>18.100000000000001</v>
      </c>
      <c r="L102" s="20"/>
      <c r="M102" s="20">
        <v>10.9</v>
      </c>
      <c r="N102" s="20"/>
      <c r="O102" s="20">
        <v>16.3</v>
      </c>
      <c r="P102" s="20"/>
      <c r="Q102" s="20">
        <v>23.5</v>
      </c>
      <c r="R102" s="20"/>
      <c r="S102" s="20">
        <v>0.46</v>
      </c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</row>
    <row r="103" spans="1:31" ht="15.75" x14ac:dyDescent="0.25">
      <c r="A103" s="2">
        <v>44884</v>
      </c>
      <c r="B103" s="11" t="s">
        <v>104</v>
      </c>
      <c r="C103" s="13">
        <v>22.515953</v>
      </c>
      <c r="D103" s="13">
        <v>72.755449999999996</v>
      </c>
      <c r="E103">
        <v>-18.652000000000001</v>
      </c>
      <c r="F103">
        <v>-9.8368099999999998</v>
      </c>
      <c r="G103" s="12"/>
      <c r="H103" s="12"/>
      <c r="I103" s="12"/>
      <c r="J103" s="12"/>
      <c r="K103" s="12">
        <v>4.9000000000000004</v>
      </c>
      <c r="L103" s="12"/>
      <c r="M103" s="12">
        <v>4.4000000000000004</v>
      </c>
      <c r="N103" s="12"/>
      <c r="O103" s="12">
        <v>2.6</v>
      </c>
      <c r="P103" s="12"/>
      <c r="Q103" s="12">
        <v>24.2</v>
      </c>
      <c r="R103" s="12"/>
      <c r="S103" s="12">
        <v>7.0000000000000007E-2</v>
      </c>
      <c r="T103" s="12"/>
      <c r="U103" s="12"/>
      <c r="V103" s="12"/>
      <c r="W103" s="12"/>
      <c r="X103" s="12"/>
      <c r="Y103" s="12" t="s">
        <v>181</v>
      </c>
      <c r="Z103" s="12"/>
      <c r="AA103" s="12"/>
      <c r="AB103" s="12"/>
      <c r="AC103" s="12"/>
      <c r="AD103" s="12"/>
      <c r="AE103" s="31">
        <v>589</v>
      </c>
    </row>
    <row r="104" spans="1:31" ht="15.75" x14ac:dyDescent="0.25">
      <c r="A104" s="2">
        <v>44884</v>
      </c>
      <c r="B104" s="11" t="s">
        <v>105</v>
      </c>
      <c r="C104" s="13">
        <v>22.515948999999999</v>
      </c>
      <c r="D104" s="13">
        <v>72.756128000000004</v>
      </c>
      <c r="E104">
        <v>-18.8733</v>
      </c>
      <c r="F104">
        <v>-10.9229</v>
      </c>
      <c r="G104" s="12"/>
      <c r="H104" s="12"/>
      <c r="I104" s="12"/>
      <c r="J104" s="12"/>
      <c r="K104" s="12">
        <v>6</v>
      </c>
      <c r="L104" s="12"/>
      <c r="M104" s="12">
        <v>4.8</v>
      </c>
      <c r="N104" s="12"/>
      <c r="O104" s="12">
        <v>2.5</v>
      </c>
      <c r="P104" s="12"/>
      <c r="Q104" s="12">
        <v>24.7</v>
      </c>
      <c r="R104" s="12"/>
      <c r="S104" s="12">
        <v>7.0000000000000007E-2</v>
      </c>
      <c r="T104" s="12"/>
      <c r="U104" s="12"/>
      <c r="V104" s="12"/>
      <c r="W104" s="12"/>
      <c r="X104" s="12"/>
      <c r="Y104" s="12" t="s">
        <v>181</v>
      </c>
      <c r="Z104" s="12"/>
      <c r="AA104" s="12"/>
      <c r="AB104" s="12"/>
      <c r="AC104" s="12"/>
      <c r="AD104" s="12"/>
      <c r="AE104" s="31">
        <v>590</v>
      </c>
    </row>
    <row r="105" spans="1:31" ht="15.75" x14ac:dyDescent="0.25">
      <c r="A105" s="2">
        <v>44884</v>
      </c>
      <c r="B105" s="11" t="s">
        <v>106</v>
      </c>
      <c r="C105" s="13">
        <v>22.515395000000002</v>
      </c>
      <c r="D105" s="13">
        <v>72.756041999999994</v>
      </c>
      <c r="E105">
        <v>-18.799700000000001</v>
      </c>
      <c r="F105">
        <v>-12.137600000000001</v>
      </c>
      <c r="G105" s="12"/>
      <c r="H105" s="12"/>
      <c r="I105" s="12"/>
      <c r="J105" s="12"/>
      <c r="K105" s="12">
        <v>6.7</v>
      </c>
      <c r="L105" s="12"/>
      <c r="M105" s="12">
        <v>5.0999999999999996</v>
      </c>
      <c r="N105" s="12"/>
      <c r="O105" s="12">
        <v>3</v>
      </c>
      <c r="P105" s="12"/>
      <c r="Q105" s="12">
        <v>24.9</v>
      </c>
      <c r="R105" s="12"/>
      <c r="S105" s="12">
        <v>0.08</v>
      </c>
      <c r="T105" s="12"/>
      <c r="U105" s="12"/>
      <c r="V105" s="12"/>
      <c r="W105" s="12"/>
      <c r="X105" s="12"/>
      <c r="Y105" s="12" t="s">
        <v>181</v>
      </c>
      <c r="Z105" s="12"/>
      <c r="AA105" s="12"/>
      <c r="AB105" s="12"/>
      <c r="AC105" s="12"/>
      <c r="AD105" s="12"/>
      <c r="AE105" s="12">
        <v>591</v>
      </c>
    </row>
    <row r="106" spans="1:31" ht="15.75" x14ac:dyDescent="0.25">
      <c r="A106" s="2">
        <v>44884</v>
      </c>
      <c r="B106" s="11" t="s">
        <v>107</v>
      </c>
      <c r="C106" s="17">
        <v>22.515391999999999</v>
      </c>
      <c r="D106" s="17">
        <v>72.755480000000006</v>
      </c>
      <c r="E106">
        <v>-18.840299999999999</v>
      </c>
      <c r="F106">
        <v>-11.6632</v>
      </c>
      <c r="G106" s="12"/>
      <c r="H106" s="12"/>
      <c r="I106" s="12"/>
      <c r="J106" s="12"/>
      <c r="K106" s="12">
        <v>2.4</v>
      </c>
      <c r="L106" s="12"/>
      <c r="M106" s="12">
        <v>3.5</v>
      </c>
      <c r="N106" s="12"/>
      <c r="O106" s="12">
        <v>1.3</v>
      </c>
      <c r="P106" s="12"/>
      <c r="Q106" s="12">
        <v>24.2</v>
      </c>
      <c r="R106" s="12"/>
      <c r="S106" s="12">
        <v>0.04</v>
      </c>
      <c r="T106" s="12"/>
      <c r="U106" s="12"/>
      <c r="V106" s="12"/>
      <c r="W106" s="12"/>
      <c r="X106" s="12"/>
      <c r="Y106" s="12" t="s">
        <v>181</v>
      </c>
      <c r="Z106" s="12"/>
      <c r="AA106" s="12"/>
      <c r="AB106" s="12"/>
      <c r="AC106" s="12"/>
      <c r="AD106" s="12"/>
      <c r="AE106" s="12">
        <v>587</v>
      </c>
    </row>
    <row r="107" spans="1:31" x14ac:dyDescent="0.25">
      <c r="A107" s="2">
        <v>44884</v>
      </c>
      <c r="B107" s="63" t="s">
        <v>108</v>
      </c>
      <c r="C107" s="72">
        <v>22.515768000000001</v>
      </c>
      <c r="D107" s="72">
        <v>72.755809999999997</v>
      </c>
      <c r="E107">
        <v>-18.749199999999998</v>
      </c>
      <c r="F107">
        <v>-11.547599999999999</v>
      </c>
      <c r="G107" s="20"/>
      <c r="H107" s="20"/>
      <c r="I107" s="20"/>
      <c r="J107" s="20"/>
      <c r="K107" s="20">
        <v>15.4</v>
      </c>
      <c r="L107" s="20"/>
      <c r="M107" s="20">
        <v>9.4</v>
      </c>
      <c r="N107" s="20"/>
      <c r="O107" s="20">
        <v>10.3</v>
      </c>
      <c r="P107" s="20"/>
      <c r="Q107" s="20">
        <v>24.4</v>
      </c>
      <c r="R107" s="20"/>
      <c r="S107" s="20">
        <v>0.28999999999999998</v>
      </c>
      <c r="T107" s="20"/>
      <c r="U107" s="20"/>
      <c r="V107" s="20"/>
      <c r="W107" s="20"/>
      <c r="X107" s="20"/>
      <c r="Y107" s="20" t="s">
        <v>181</v>
      </c>
      <c r="Z107" s="20"/>
      <c r="AA107" s="20"/>
      <c r="AB107" s="20"/>
      <c r="AC107" s="20"/>
      <c r="AD107" s="20"/>
      <c r="AE107" s="20">
        <v>589</v>
      </c>
    </row>
    <row r="108" spans="1:31" x14ac:dyDescent="0.25">
      <c r="A108" s="2">
        <v>44884</v>
      </c>
      <c r="B108" s="64"/>
      <c r="C108" s="72"/>
      <c r="D108" s="72"/>
      <c r="G108" s="20"/>
      <c r="H108" s="20"/>
      <c r="I108" s="20"/>
      <c r="J108" s="20"/>
      <c r="K108" s="20">
        <v>17.3</v>
      </c>
      <c r="L108" s="20"/>
      <c r="M108" s="20">
        <v>10.4</v>
      </c>
      <c r="N108" s="20"/>
      <c r="O108" s="20">
        <v>11.8</v>
      </c>
      <c r="P108" s="20"/>
      <c r="Q108" s="20">
        <v>24.4</v>
      </c>
      <c r="R108" s="20"/>
      <c r="S108" s="20">
        <v>0.33</v>
      </c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 spans="1:31" x14ac:dyDescent="0.25">
      <c r="A109" s="2">
        <v>44884</v>
      </c>
      <c r="B109" s="65"/>
      <c r="C109" s="72"/>
      <c r="D109" s="72"/>
      <c r="G109" s="20"/>
      <c r="H109" s="20"/>
      <c r="I109" s="20"/>
      <c r="J109" s="20"/>
      <c r="K109" s="20">
        <v>15.9</v>
      </c>
      <c r="L109" s="20"/>
      <c r="M109" s="20">
        <v>9.6</v>
      </c>
      <c r="N109" s="20"/>
      <c r="O109" s="20">
        <v>9.5</v>
      </c>
      <c r="P109" s="20"/>
      <c r="Q109" s="20">
        <v>24.4</v>
      </c>
      <c r="R109" s="20"/>
      <c r="S109" s="20">
        <v>0.27</v>
      </c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 spans="1:31" ht="15.75" x14ac:dyDescent="0.25">
      <c r="A110" s="2">
        <v>44884</v>
      </c>
      <c r="B110" s="11" t="s">
        <v>109</v>
      </c>
      <c r="C110" s="13">
        <v>22.509924000000002</v>
      </c>
      <c r="D110" s="13">
        <v>72.774006</v>
      </c>
      <c r="E110">
        <v>-19.0639</v>
      </c>
      <c r="F110">
        <v>-11.116</v>
      </c>
      <c r="G110" s="12"/>
      <c r="H110" s="12"/>
      <c r="I110" s="12"/>
      <c r="J110" s="12"/>
      <c r="K110" s="12">
        <v>7.5</v>
      </c>
      <c r="L110" s="12"/>
      <c r="M110" s="12">
        <v>5.4</v>
      </c>
      <c r="N110" s="12"/>
      <c r="O110" s="12">
        <v>3.2</v>
      </c>
      <c r="P110" s="12"/>
      <c r="Q110" s="12">
        <v>26.2</v>
      </c>
      <c r="R110" s="12"/>
      <c r="S110" s="12">
        <v>0.09</v>
      </c>
      <c r="T110" s="12"/>
      <c r="U110" s="12"/>
      <c r="V110" s="12"/>
      <c r="W110" s="12"/>
      <c r="X110" s="12"/>
      <c r="Y110" s="12" t="s">
        <v>246</v>
      </c>
      <c r="Z110" s="12"/>
      <c r="AA110" s="12"/>
      <c r="AB110" s="12"/>
      <c r="AC110" s="12"/>
      <c r="AD110" s="12"/>
      <c r="AE110" s="12">
        <v>592</v>
      </c>
    </row>
    <row r="111" spans="1:31" ht="15.75" x14ac:dyDescent="0.25">
      <c r="A111" s="2">
        <v>44884</v>
      </c>
      <c r="B111" s="11" t="s">
        <v>110</v>
      </c>
      <c r="C111" s="13">
        <v>22.509328</v>
      </c>
      <c r="D111" s="13">
        <v>72.774040999999997</v>
      </c>
      <c r="E111">
        <v>-19.994499999999999</v>
      </c>
      <c r="F111">
        <v>-10.38</v>
      </c>
      <c r="G111" s="12"/>
      <c r="H111" s="12"/>
      <c r="I111" s="12"/>
      <c r="J111" s="12"/>
      <c r="K111" s="12">
        <v>5.4</v>
      </c>
      <c r="L111" s="12"/>
      <c r="M111" s="12">
        <v>4.5999999999999996</v>
      </c>
      <c r="N111" s="12"/>
      <c r="O111" s="12">
        <v>2.7</v>
      </c>
      <c r="P111" s="12"/>
      <c r="Q111" s="12">
        <v>26.2</v>
      </c>
      <c r="R111" s="12"/>
      <c r="S111" s="12">
        <v>7.0000000000000007E-2</v>
      </c>
      <c r="T111" s="12"/>
      <c r="U111" s="12"/>
      <c r="V111" s="12"/>
      <c r="W111" s="12"/>
      <c r="X111" s="12"/>
      <c r="Y111" s="12" t="s">
        <v>246</v>
      </c>
      <c r="Z111" s="12"/>
      <c r="AA111" s="12"/>
      <c r="AB111" s="12"/>
      <c r="AC111" s="12"/>
      <c r="AD111" s="12"/>
      <c r="AE111" s="12">
        <v>593</v>
      </c>
    </row>
    <row r="112" spans="1:31" ht="15.75" x14ac:dyDescent="0.25">
      <c r="A112" s="2">
        <v>44884</v>
      </c>
      <c r="B112" s="11" t="s">
        <v>111</v>
      </c>
      <c r="C112" s="13">
        <v>22.50929</v>
      </c>
      <c r="D112" s="13">
        <v>72.774752000000007</v>
      </c>
      <c r="E112">
        <v>-18.398900000000001</v>
      </c>
      <c r="F112">
        <v>-9.1578199999999992</v>
      </c>
      <c r="G112" s="12"/>
      <c r="H112" s="12"/>
      <c r="I112" s="12"/>
      <c r="J112" s="12"/>
      <c r="K112" s="12">
        <v>13.5</v>
      </c>
      <c r="L112" s="12"/>
      <c r="M112" s="12">
        <v>4.5999999999999996</v>
      </c>
      <c r="N112" s="12"/>
      <c r="O112" s="12">
        <v>2.7</v>
      </c>
      <c r="P112" s="12"/>
      <c r="Q112" s="12">
        <v>26.2</v>
      </c>
      <c r="R112" s="12"/>
      <c r="S112" s="12">
        <v>7.0000000000000007E-2</v>
      </c>
      <c r="T112" s="12"/>
      <c r="U112" s="12"/>
      <c r="V112" s="12"/>
      <c r="W112" s="12"/>
      <c r="X112" s="12"/>
      <c r="Y112" s="12" t="s">
        <v>181</v>
      </c>
      <c r="Z112" s="12"/>
      <c r="AA112" s="12"/>
      <c r="AB112" s="12"/>
      <c r="AC112" s="12"/>
      <c r="AD112" s="12"/>
      <c r="AE112" s="12">
        <v>594</v>
      </c>
    </row>
    <row r="113" spans="1:31" ht="15.75" x14ac:dyDescent="0.25">
      <c r="A113" s="2">
        <v>44884</v>
      </c>
      <c r="B113" s="11" t="s">
        <v>112</v>
      </c>
      <c r="C113" s="13">
        <v>22.509753</v>
      </c>
      <c r="D113" s="13">
        <v>72.774709999999999</v>
      </c>
      <c r="E113">
        <v>-17.603100000000001</v>
      </c>
      <c r="F113">
        <v>-10.8315</v>
      </c>
      <c r="G113" s="12"/>
      <c r="H113" s="12"/>
      <c r="I113" s="12"/>
      <c r="J113" s="12"/>
      <c r="K113" s="12">
        <v>12.2</v>
      </c>
      <c r="L113" s="12"/>
      <c r="M113" s="12">
        <v>4.5999999999999996</v>
      </c>
      <c r="N113" s="12"/>
      <c r="O113" s="12">
        <v>2.7</v>
      </c>
      <c r="P113" s="12"/>
      <c r="Q113" s="12">
        <v>26.2</v>
      </c>
      <c r="R113" s="12"/>
      <c r="S113" s="12">
        <v>7.0000000000000007E-2</v>
      </c>
      <c r="T113" s="12"/>
      <c r="U113" s="12"/>
      <c r="V113" s="12"/>
      <c r="W113" s="12"/>
      <c r="X113" s="12"/>
      <c r="Y113" s="12" t="s">
        <v>181</v>
      </c>
      <c r="Z113" s="12"/>
      <c r="AA113" s="12"/>
      <c r="AB113" s="12"/>
      <c r="AC113" s="12"/>
      <c r="AD113" s="12"/>
      <c r="AE113" s="12">
        <v>594</v>
      </c>
    </row>
    <row r="114" spans="1:31" x14ac:dyDescent="0.25">
      <c r="A114" s="2">
        <v>44884</v>
      </c>
      <c r="B114" s="63" t="s">
        <v>113</v>
      </c>
      <c r="C114" s="72">
        <v>22.509581000000001</v>
      </c>
      <c r="D114" s="72">
        <v>72.774452999999994</v>
      </c>
      <c r="E114">
        <v>-18.773499999999999</v>
      </c>
      <c r="F114">
        <v>-9.8491199999999992</v>
      </c>
      <c r="G114" s="20"/>
      <c r="H114" s="20"/>
      <c r="I114" s="20"/>
      <c r="J114" s="20"/>
      <c r="K114" s="20">
        <v>13.8</v>
      </c>
      <c r="L114" s="20"/>
      <c r="M114" s="20">
        <v>8.5</v>
      </c>
      <c r="N114" s="20"/>
      <c r="O114" s="20">
        <v>9.9</v>
      </c>
      <c r="P114" s="20"/>
      <c r="Q114" s="20">
        <v>26.4</v>
      </c>
      <c r="R114" s="20"/>
      <c r="S114" s="20">
        <v>0.27</v>
      </c>
      <c r="T114" s="20"/>
      <c r="U114" s="20"/>
      <c r="V114" s="20"/>
      <c r="W114" s="20"/>
      <c r="X114" s="20"/>
      <c r="Y114" s="12" t="s">
        <v>181</v>
      </c>
      <c r="Z114" s="20"/>
      <c r="AA114" s="20"/>
      <c r="AB114" s="20"/>
      <c r="AC114" s="20"/>
      <c r="AD114" s="20"/>
      <c r="AE114" s="20">
        <v>594</v>
      </c>
    </row>
    <row r="115" spans="1:31" x14ac:dyDescent="0.25">
      <c r="A115" s="2">
        <v>44884</v>
      </c>
      <c r="B115" s="64"/>
      <c r="C115" s="72"/>
      <c r="D115" s="72"/>
      <c r="G115" s="20"/>
      <c r="H115" s="20"/>
      <c r="I115" s="20"/>
      <c r="J115" s="20"/>
      <c r="K115" s="20">
        <v>14.4</v>
      </c>
      <c r="L115" s="20"/>
      <c r="M115" s="20">
        <v>8.8000000000000007</v>
      </c>
      <c r="N115" s="20"/>
      <c r="O115" s="20">
        <v>9.8000000000000007</v>
      </c>
      <c r="P115" s="20"/>
      <c r="Q115" s="20">
        <v>26.4</v>
      </c>
      <c r="R115" s="20"/>
      <c r="S115" s="20">
        <v>0.27</v>
      </c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</row>
    <row r="116" spans="1:31" x14ac:dyDescent="0.25">
      <c r="A116" s="2">
        <v>44884</v>
      </c>
      <c r="B116" s="65"/>
      <c r="C116" s="72"/>
      <c r="D116" s="72"/>
      <c r="G116" s="20"/>
      <c r="H116" s="20"/>
      <c r="I116" s="20"/>
      <c r="J116" s="20"/>
      <c r="K116" s="20">
        <v>13.8</v>
      </c>
      <c r="L116" s="20"/>
      <c r="M116" s="20">
        <v>8.5</v>
      </c>
      <c r="N116" s="20"/>
      <c r="O116" s="20">
        <v>11.7</v>
      </c>
      <c r="P116" s="20"/>
      <c r="Q116" s="20">
        <v>26.4</v>
      </c>
      <c r="R116" s="20"/>
      <c r="S116" s="20">
        <v>0.32</v>
      </c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</row>
    <row r="117" spans="1:31" ht="15.75" x14ac:dyDescent="0.25">
      <c r="A117" s="2">
        <v>44884</v>
      </c>
      <c r="B117" s="11" t="s">
        <v>114</v>
      </c>
      <c r="C117" s="13">
        <v>22.508013999999999</v>
      </c>
      <c r="D117" s="13">
        <v>72.772290999999996</v>
      </c>
      <c r="E117">
        <v>-16.9069</v>
      </c>
      <c r="F117">
        <v>-9.6179000000000006</v>
      </c>
      <c r="G117" s="12"/>
      <c r="H117" s="12"/>
      <c r="I117" s="12"/>
      <c r="J117" s="12"/>
      <c r="K117" s="12">
        <v>2.5</v>
      </c>
      <c r="L117" s="12"/>
      <c r="M117" s="12">
        <v>3.5</v>
      </c>
      <c r="N117" s="12"/>
      <c r="O117" s="12">
        <v>1.1000000000000001</v>
      </c>
      <c r="P117" s="12"/>
      <c r="Q117" s="12">
        <v>27.8</v>
      </c>
      <c r="R117" s="12"/>
      <c r="S117" s="12">
        <v>0.03</v>
      </c>
      <c r="T117" s="12"/>
      <c r="U117" s="12"/>
      <c r="V117" s="12"/>
      <c r="W117" s="12"/>
      <c r="X117" s="12"/>
      <c r="Y117" s="12" t="s">
        <v>181</v>
      </c>
      <c r="Z117" s="12"/>
      <c r="AA117" s="12"/>
      <c r="AB117" s="12"/>
      <c r="AC117" s="12"/>
      <c r="AD117" s="12"/>
      <c r="AE117" s="12">
        <v>595</v>
      </c>
    </row>
    <row r="118" spans="1:31" ht="15.75" x14ac:dyDescent="0.25">
      <c r="A118" s="2">
        <v>44884</v>
      </c>
      <c r="B118" s="11" t="s">
        <v>115</v>
      </c>
      <c r="C118" s="13">
        <v>22.508111</v>
      </c>
      <c r="D118" s="13">
        <v>72.772801000000001</v>
      </c>
      <c r="E118">
        <v>-16.284300000000002</v>
      </c>
      <c r="F118">
        <v>-10.762</v>
      </c>
      <c r="G118" s="12"/>
      <c r="H118" s="12"/>
      <c r="I118" s="12"/>
      <c r="J118" s="12"/>
      <c r="K118" s="12">
        <v>2.2999999999999998</v>
      </c>
      <c r="L118" s="12"/>
      <c r="M118" s="12">
        <v>3.5</v>
      </c>
      <c r="N118" s="12"/>
      <c r="O118" s="12">
        <v>1.1000000000000001</v>
      </c>
      <c r="P118" s="12"/>
      <c r="Q118" s="12">
        <v>27.8</v>
      </c>
      <c r="R118" s="12"/>
      <c r="S118" s="12">
        <v>0.03</v>
      </c>
      <c r="T118" s="12"/>
      <c r="U118" s="12"/>
      <c r="V118" s="12"/>
      <c r="W118" s="12"/>
      <c r="X118" s="12"/>
      <c r="Y118" s="12" t="s">
        <v>181</v>
      </c>
      <c r="Z118" s="12"/>
      <c r="AA118" s="12"/>
      <c r="AB118" s="12"/>
      <c r="AC118" s="12"/>
      <c r="AD118" s="12"/>
      <c r="AE118" s="12">
        <v>595</v>
      </c>
    </row>
    <row r="119" spans="1:31" ht="15.75" x14ac:dyDescent="0.25">
      <c r="A119" s="2">
        <v>44884</v>
      </c>
      <c r="B119" s="11" t="s">
        <v>116</v>
      </c>
      <c r="C119" s="13">
        <v>22.507532000000001</v>
      </c>
      <c r="D119" s="13">
        <v>72.772594999999995</v>
      </c>
      <c r="E119">
        <v>-16.898599999999998</v>
      </c>
      <c r="F119">
        <v>-11.0205</v>
      </c>
      <c r="G119" s="12"/>
      <c r="H119" s="12"/>
      <c r="I119" s="12"/>
      <c r="J119" s="12"/>
      <c r="K119" s="12">
        <v>6.4</v>
      </c>
      <c r="L119" s="12"/>
      <c r="M119" s="12">
        <v>5</v>
      </c>
      <c r="N119" s="12"/>
      <c r="O119" s="12">
        <v>2.8</v>
      </c>
      <c r="P119" s="12"/>
      <c r="Q119" s="12">
        <v>28</v>
      </c>
      <c r="R119" s="12"/>
      <c r="S119" s="12">
        <v>7.0000000000000007E-2</v>
      </c>
      <c r="T119" s="12"/>
      <c r="U119" s="12"/>
      <c r="V119" s="12"/>
      <c r="W119" s="12"/>
      <c r="X119" s="12"/>
      <c r="Y119" s="12" t="s">
        <v>181</v>
      </c>
      <c r="Z119" s="12"/>
      <c r="AA119" s="12"/>
      <c r="AB119" s="12"/>
      <c r="AC119" s="12"/>
      <c r="AD119" s="12"/>
      <c r="AE119" s="12">
        <v>597</v>
      </c>
    </row>
    <row r="120" spans="1:31" ht="15.75" x14ac:dyDescent="0.25">
      <c r="A120" s="2">
        <v>44884</v>
      </c>
      <c r="B120" s="11" t="s">
        <v>117</v>
      </c>
      <c r="C120" s="13">
        <v>22.507484000000002</v>
      </c>
      <c r="D120" s="13">
        <v>72.772119000000004</v>
      </c>
      <c r="E120">
        <v>-18.202999999999999</v>
      </c>
      <c r="F120">
        <v>-9.7580500000000008</v>
      </c>
      <c r="G120" s="12"/>
      <c r="H120" s="12"/>
      <c r="I120" s="12"/>
      <c r="J120" s="12"/>
      <c r="K120" s="12">
        <v>38.799999999999997</v>
      </c>
      <c r="L120" s="12"/>
      <c r="M120" s="12">
        <v>27</v>
      </c>
      <c r="N120" s="12"/>
      <c r="O120" s="12">
        <v>46.3</v>
      </c>
      <c r="P120" s="12"/>
      <c r="Q120" s="12">
        <v>28.3</v>
      </c>
      <c r="R120" s="12"/>
      <c r="S120" s="12">
        <v>1.23</v>
      </c>
      <c r="T120" s="12"/>
      <c r="U120" s="12"/>
      <c r="V120" s="12"/>
      <c r="W120" s="12"/>
      <c r="X120" s="12"/>
      <c r="Y120" s="12" t="s">
        <v>240</v>
      </c>
      <c r="Z120" s="12"/>
      <c r="AA120" s="12"/>
      <c r="AB120" s="12"/>
      <c r="AC120" s="12"/>
      <c r="AD120" s="12"/>
      <c r="AE120" s="31">
        <v>596</v>
      </c>
    </row>
    <row r="121" spans="1:31" x14ac:dyDescent="0.25">
      <c r="A121" s="2">
        <v>44884</v>
      </c>
      <c r="B121" s="63" t="s">
        <v>118</v>
      </c>
      <c r="C121" s="72">
        <v>22.507850000000001</v>
      </c>
      <c r="D121" s="72">
        <v>72.772474000000003</v>
      </c>
      <c r="E121">
        <v>-16.135200000000001</v>
      </c>
      <c r="F121">
        <v>-9.5058600000000002</v>
      </c>
      <c r="G121" s="20"/>
      <c r="H121" s="20"/>
      <c r="I121" s="20"/>
      <c r="J121" s="20"/>
      <c r="K121" s="20">
        <v>2.5</v>
      </c>
      <c r="L121" s="20"/>
      <c r="M121" s="20">
        <v>3.5</v>
      </c>
      <c r="N121" s="20"/>
      <c r="O121" s="20">
        <v>1.1000000000000001</v>
      </c>
      <c r="P121" s="20"/>
      <c r="Q121" s="20">
        <v>27.8</v>
      </c>
      <c r="R121" s="20"/>
      <c r="S121" s="20">
        <v>0.03</v>
      </c>
      <c r="T121" s="20"/>
      <c r="U121" s="20"/>
      <c r="V121" s="20"/>
      <c r="W121" s="20"/>
      <c r="X121" s="20"/>
      <c r="Y121" s="12" t="s">
        <v>181</v>
      </c>
      <c r="Z121" s="20"/>
      <c r="AA121" s="20"/>
      <c r="AB121" s="20"/>
      <c r="AC121" s="20"/>
      <c r="AD121" s="20"/>
      <c r="AE121" s="20">
        <v>595</v>
      </c>
    </row>
    <row r="122" spans="1:31" x14ac:dyDescent="0.25">
      <c r="A122" s="2">
        <v>44884</v>
      </c>
      <c r="B122" s="64"/>
      <c r="C122" s="72"/>
      <c r="D122" s="72"/>
      <c r="G122" s="20"/>
      <c r="H122" s="20"/>
      <c r="I122" s="20"/>
      <c r="J122" s="20"/>
      <c r="K122" s="20">
        <v>1.8</v>
      </c>
      <c r="L122" s="20"/>
      <c r="M122" s="20">
        <v>3.3</v>
      </c>
      <c r="N122" s="20"/>
      <c r="O122" s="20">
        <v>1</v>
      </c>
      <c r="P122" s="20"/>
      <c r="Q122" s="20">
        <v>27.8</v>
      </c>
      <c r="R122" s="20"/>
      <c r="S122" s="20">
        <v>0.03</v>
      </c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</row>
    <row r="123" spans="1:31" x14ac:dyDescent="0.25">
      <c r="A123" s="2">
        <v>44884</v>
      </c>
      <c r="B123" s="65"/>
      <c r="C123" s="72"/>
      <c r="D123" s="72"/>
      <c r="G123" s="20"/>
      <c r="H123" s="20"/>
      <c r="I123" s="20"/>
      <c r="J123" s="20"/>
      <c r="K123" s="20">
        <v>2.1</v>
      </c>
      <c r="L123" s="20"/>
      <c r="M123" s="20">
        <v>3.4</v>
      </c>
      <c r="N123" s="20"/>
      <c r="O123" s="20">
        <v>0.9</v>
      </c>
      <c r="P123" s="20"/>
      <c r="Q123" s="20">
        <v>27.8</v>
      </c>
      <c r="R123" s="20"/>
      <c r="S123" s="20">
        <v>0.02</v>
      </c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</row>
    <row r="124" spans="1:31" ht="15.75" x14ac:dyDescent="0.25">
      <c r="A124" s="2">
        <v>44884</v>
      </c>
      <c r="B124" s="11" t="s">
        <v>119</v>
      </c>
      <c r="C124" s="13">
        <v>22.510282</v>
      </c>
      <c r="D124" s="13">
        <v>72.771326999999999</v>
      </c>
      <c r="E124">
        <v>-18.457899999999999</v>
      </c>
      <c r="F124">
        <v>-11.0343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spans="1:31" ht="15.75" x14ac:dyDescent="0.25">
      <c r="A125" s="2">
        <v>44884</v>
      </c>
      <c r="B125" s="11" t="s">
        <v>120</v>
      </c>
      <c r="C125" s="13">
        <v>22.510154</v>
      </c>
      <c r="D125" s="13">
        <v>72.771792000000005</v>
      </c>
      <c r="E125">
        <v>-18.581199999999999</v>
      </c>
      <c r="F125">
        <v>-13.9232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spans="1:31" ht="15.75" x14ac:dyDescent="0.25">
      <c r="A126" s="2">
        <v>44884</v>
      </c>
      <c r="B126" s="11" t="s">
        <v>121</v>
      </c>
      <c r="C126" s="13">
        <v>22.510732000000001</v>
      </c>
      <c r="D126" s="13">
        <v>72.771576999999994</v>
      </c>
      <c r="E126">
        <v>-17.3429</v>
      </c>
      <c r="F126">
        <v>-12.3188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spans="1:31" ht="15.75" x14ac:dyDescent="0.25">
      <c r="A127" s="2">
        <v>44884</v>
      </c>
      <c r="B127" s="11" t="s">
        <v>122</v>
      </c>
      <c r="C127" s="13">
        <v>22.510569</v>
      </c>
      <c r="D127" s="13">
        <v>72.771293</v>
      </c>
      <c r="E127">
        <v>-17.5077</v>
      </c>
      <c r="F127">
        <v>-10.914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spans="1:31" x14ac:dyDescent="0.25">
      <c r="A128" s="2">
        <v>44884</v>
      </c>
      <c r="B128" s="63" t="s">
        <v>123</v>
      </c>
      <c r="C128" s="72">
        <v>22.510473000000001</v>
      </c>
      <c r="D128" s="72">
        <v>72.771514999999994</v>
      </c>
      <c r="E128">
        <v>-18.425599999999999</v>
      </c>
      <c r="F128">
        <v>-12.928900000000001</v>
      </c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</row>
    <row r="129" spans="1:31" x14ac:dyDescent="0.25">
      <c r="A129" s="2">
        <v>44884</v>
      </c>
      <c r="B129" s="64"/>
      <c r="C129" s="72"/>
      <c r="D129" s="72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</row>
    <row r="130" spans="1:31" x14ac:dyDescent="0.25">
      <c r="A130" s="2">
        <v>44884</v>
      </c>
      <c r="B130" s="65"/>
      <c r="C130" s="72"/>
      <c r="D130" s="72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</row>
    <row r="131" spans="1:31" ht="15.75" x14ac:dyDescent="0.25">
      <c r="A131" s="2">
        <v>44884</v>
      </c>
      <c r="B131" s="11" t="s">
        <v>124</v>
      </c>
      <c r="C131" s="13">
        <v>22.505576000000001</v>
      </c>
      <c r="D131" s="13">
        <v>72.76343</v>
      </c>
      <c r="E131">
        <v>-16.4145</v>
      </c>
      <c r="F131">
        <v>-10.4041</v>
      </c>
      <c r="G131" s="12"/>
      <c r="H131" s="12"/>
      <c r="I131" s="12"/>
      <c r="J131" s="12"/>
      <c r="K131" s="12">
        <v>1.2</v>
      </c>
      <c r="L131" s="12"/>
      <c r="M131" s="12">
        <v>3.1</v>
      </c>
      <c r="N131" s="12"/>
      <c r="O131" s="12">
        <v>1.2</v>
      </c>
      <c r="P131" s="12"/>
      <c r="Q131" s="12">
        <v>28</v>
      </c>
      <c r="R131" s="12"/>
      <c r="S131" s="12">
        <v>0.03</v>
      </c>
      <c r="T131" s="12"/>
      <c r="U131" s="12"/>
      <c r="V131" s="12"/>
      <c r="W131" s="12"/>
      <c r="X131" s="12"/>
      <c r="Y131" s="12" t="s">
        <v>181</v>
      </c>
      <c r="Z131" s="12"/>
      <c r="AA131" s="12"/>
      <c r="AB131" s="12"/>
      <c r="AC131" s="12"/>
      <c r="AD131" s="12"/>
      <c r="AE131" s="12">
        <v>602</v>
      </c>
    </row>
    <row r="132" spans="1:31" ht="15.75" x14ac:dyDescent="0.25">
      <c r="A132" s="2">
        <v>44884</v>
      </c>
      <c r="B132" s="11" t="s">
        <v>125</v>
      </c>
      <c r="C132" s="13">
        <v>22.505580999999999</v>
      </c>
      <c r="D132" s="13">
        <v>72.764064000000005</v>
      </c>
      <c r="E132">
        <v>-18.757100000000001</v>
      </c>
      <c r="F132">
        <v>-11.314299999999999</v>
      </c>
      <c r="G132" s="12"/>
      <c r="H132" s="12"/>
      <c r="I132" s="12"/>
      <c r="J132" s="12"/>
      <c r="K132" s="12">
        <v>8.8000000000000007</v>
      </c>
      <c r="L132" s="12"/>
      <c r="M132" s="12">
        <v>6</v>
      </c>
      <c r="N132" s="12"/>
      <c r="O132" s="12">
        <v>4.7</v>
      </c>
      <c r="P132" s="12"/>
      <c r="Q132" s="12">
        <v>28</v>
      </c>
      <c r="R132" s="12"/>
      <c r="S132" s="12">
        <v>0.12</v>
      </c>
      <c r="T132" s="12"/>
      <c r="U132" s="12"/>
      <c r="V132" s="12"/>
      <c r="W132" s="12"/>
      <c r="X132" s="12"/>
      <c r="Y132" s="12" t="s">
        <v>240</v>
      </c>
      <c r="Z132" s="12"/>
      <c r="AA132" s="12"/>
      <c r="AB132" s="12"/>
      <c r="AC132" s="12"/>
      <c r="AD132" s="12"/>
      <c r="AE132" s="12">
        <v>603</v>
      </c>
    </row>
    <row r="133" spans="1:31" ht="15.75" x14ac:dyDescent="0.25">
      <c r="A133" s="2">
        <v>44884</v>
      </c>
      <c r="B133" s="11" t="s">
        <v>126</v>
      </c>
      <c r="C133" s="13">
        <v>22.505960999999999</v>
      </c>
      <c r="D133" s="13">
        <v>72.764082999999999</v>
      </c>
      <c r="E133">
        <v>-17.325800000000001</v>
      </c>
      <c r="F133">
        <v>-9.8467400000000005</v>
      </c>
      <c r="G133" s="12"/>
      <c r="H133" s="12"/>
      <c r="I133" s="12"/>
      <c r="J133" s="12"/>
      <c r="K133" s="12">
        <v>8.9</v>
      </c>
      <c r="L133" s="12"/>
      <c r="M133" s="12">
        <v>6</v>
      </c>
      <c r="N133" s="12"/>
      <c r="O133" s="12">
        <v>4.0999999999999996</v>
      </c>
      <c r="P133" s="12"/>
      <c r="Q133" s="12">
        <v>28.9</v>
      </c>
      <c r="R133" s="12"/>
      <c r="S133" s="12">
        <v>0.11</v>
      </c>
      <c r="T133" s="12"/>
      <c r="U133" s="12"/>
      <c r="V133" s="12"/>
      <c r="W133" s="12"/>
      <c r="X133" s="12"/>
      <c r="Y133" s="12" t="s">
        <v>240</v>
      </c>
      <c r="Z133" s="12"/>
      <c r="AA133" s="12"/>
      <c r="AB133" s="12"/>
      <c r="AC133" s="12"/>
      <c r="AD133" s="12"/>
      <c r="AE133" s="12">
        <v>604</v>
      </c>
    </row>
    <row r="134" spans="1:31" ht="15.75" x14ac:dyDescent="0.25">
      <c r="A134" s="2">
        <v>44884</v>
      </c>
      <c r="B134" s="11" t="s">
        <v>127</v>
      </c>
      <c r="C134" s="17">
        <v>22.506132999999998</v>
      </c>
      <c r="D134" s="17">
        <v>72.763434000000004</v>
      </c>
      <c r="E134">
        <v>-15.685499999999999</v>
      </c>
      <c r="F134">
        <v>-6.4845800000000002</v>
      </c>
      <c r="G134" s="12"/>
      <c r="H134" s="12"/>
      <c r="I134" s="12"/>
      <c r="J134" s="12"/>
      <c r="K134" s="12">
        <v>24.1</v>
      </c>
      <c r="L134" s="12"/>
      <c r="M134" s="12">
        <v>14.9</v>
      </c>
      <c r="N134" s="12"/>
      <c r="O134" s="12">
        <v>24.6</v>
      </c>
      <c r="P134" s="12"/>
      <c r="Q134" s="12">
        <v>28.9</v>
      </c>
      <c r="R134" s="12"/>
      <c r="S134" s="12">
        <v>0.65</v>
      </c>
      <c r="T134" s="12"/>
      <c r="U134" s="12"/>
      <c r="V134" s="12"/>
      <c r="W134" s="12"/>
      <c r="X134" s="12"/>
      <c r="Y134" s="12" t="s">
        <v>181</v>
      </c>
      <c r="Z134" s="12"/>
      <c r="AA134" s="12"/>
      <c r="AB134" s="12"/>
      <c r="AC134" s="12"/>
      <c r="AD134" s="12"/>
      <c r="AE134" s="12">
        <v>605</v>
      </c>
    </row>
    <row r="135" spans="1:31" x14ac:dyDescent="0.25">
      <c r="A135" s="2">
        <v>44884</v>
      </c>
      <c r="B135" s="63" t="s">
        <v>128</v>
      </c>
      <c r="C135" s="72">
        <v>22.505783999999998</v>
      </c>
      <c r="D135" s="72">
        <v>72.763858999999997</v>
      </c>
      <c r="E135">
        <v>-18.317499999999999</v>
      </c>
      <c r="F135">
        <v>-11.9857</v>
      </c>
      <c r="G135" s="20"/>
      <c r="H135" s="20"/>
      <c r="I135" s="20"/>
      <c r="J135" s="20"/>
      <c r="K135" s="20">
        <v>9</v>
      </c>
      <c r="L135" s="20"/>
      <c r="M135" s="20">
        <v>6.1</v>
      </c>
      <c r="N135" s="20"/>
      <c r="O135" s="20">
        <v>4.5</v>
      </c>
      <c r="P135" s="20"/>
      <c r="Q135" s="20">
        <v>28.3</v>
      </c>
      <c r="R135" s="20"/>
      <c r="S135" s="20">
        <v>0.12</v>
      </c>
      <c r="T135" s="20"/>
      <c r="U135" s="20"/>
      <c r="V135" s="20"/>
      <c r="W135" s="20"/>
      <c r="X135" s="20"/>
      <c r="Y135" s="20" t="s">
        <v>181</v>
      </c>
      <c r="Z135" s="20"/>
      <c r="AA135" s="20"/>
      <c r="AB135" s="20"/>
      <c r="AC135" s="20"/>
      <c r="AD135" s="20"/>
      <c r="AE135" s="20">
        <v>603</v>
      </c>
    </row>
    <row r="136" spans="1:31" x14ac:dyDescent="0.25">
      <c r="A136" s="2">
        <v>44884</v>
      </c>
      <c r="B136" s="64"/>
      <c r="C136" s="72"/>
      <c r="D136" s="72"/>
      <c r="G136" s="20"/>
      <c r="H136" s="20"/>
      <c r="I136" s="20"/>
      <c r="J136" s="20"/>
      <c r="K136" s="20">
        <v>9.5</v>
      </c>
      <c r="L136" s="20"/>
      <c r="M136" s="20">
        <v>6.3</v>
      </c>
      <c r="N136" s="20"/>
      <c r="O136" s="20">
        <v>4.8</v>
      </c>
      <c r="P136" s="20"/>
      <c r="Q136" s="20">
        <v>28.3</v>
      </c>
      <c r="R136" s="20"/>
      <c r="S136" s="20">
        <v>0.13</v>
      </c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</row>
    <row r="137" spans="1:31" x14ac:dyDescent="0.25">
      <c r="A137" s="2">
        <v>44884</v>
      </c>
      <c r="B137" s="65"/>
      <c r="C137" s="72"/>
      <c r="D137" s="72"/>
      <c r="G137" s="20"/>
      <c r="H137" s="20"/>
      <c r="I137" s="20"/>
      <c r="J137" s="20"/>
      <c r="K137" s="20">
        <v>9.3000000000000007</v>
      </c>
      <c r="L137" s="20"/>
      <c r="M137" s="20">
        <v>6.2</v>
      </c>
      <c r="N137" s="20"/>
      <c r="O137" s="20">
        <v>5</v>
      </c>
      <c r="P137" s="20"/>
      <c r="Q137" s="20">
        <v>28.3</v>
      </c>
      <c r="R137" s="20"/>
      <c r="S137" s="20">
        <v>0.13</v>
      </c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</row>
    <row r="138" spans="1:31" ht="15.75" x14ac:dyDescent="0.25">
      <c r="A138" s="2">
        <v>44884</v>
      </c>
      <c r="B138" s="11" t="s">
        <v>129</v>
      </c>
      <c r="C138" s="13">
        <v>22.505233</v>
      </c>
      <c r="D138" s="13">
        <v>72.763051000000004</v>
      </c>
      <c r="E138">
        <v>-17.162600000000001</v>
      </c>
      <c r="F138">
        <v>-10.233599999999999</v>
      </c>
      <c r="G138" s="12"/>
      <c r="H138" s="12"/>
      <c r="I138" s="12"/>
      <c r="J138" s="12"/>
      <c r="K138" s="12">
        <v>2.1</v>
      </c>
      <c r="L138" s="12"/>
      <c r="M138" s="12">
        <v>3.4</v>
      </c>
      <c r="N138" s="12"/>
      <c r="O138" s="12">
        <v>1.2</v>
      </c>
      <c r="P138" s="12"/>
      <c r="Q138" s="12">
        <v>28.6</v>
      </c>
      <c r="R138" s="12"/>
      <c r="S138" s="12">
        <v>0.03</v>
      </c>
      <c r="T138" s="12"/>
      <c r="U138" s="12"/>
      <c r="V138" s="12"/>
      <c r="W138" s="12"/>
      <c r="X138" s="12"/>
      <c r="Y138" s="12" t="s">
        <v>181</v>
      </c>
      <c r="Z138" s="12"/>
      <c r="AA138" s="12"/>
      <c r="AB138" s="12"/>
      <c r="AC138" s="12"/>
      <c r="AD138" s="12"/>
      <c r="AE138" s="12">
        <v>606</v>
      </c>
    </row>
    <row r="139" spans="1:31" ht="15.75" x14ac:dyDescent="0.25">
      <c r="A139" s="2">
        <v>44884</v>
      </c>
      <c r="B139" s="11" t="s">
        <v>130</v>
      </c>
      <c r="C139" s="13">
        <v>22.504650000000002</v>
      </c>
      <c r="D139" s="13">
        <v>72.763110999999995</v>
      </c>
      <c r="E139">
        <v>-18.4282</v>
      </c>
      <c r="F139">
        <v>-11.398899999999999</v>
      </c>
      <c r="G139" s="12"/>
      <c r="H139" s="12"/>
      <c r="I139" s="12"/>
      <c r="J139" s="12"/>
      <c r="K139" s="12">
        <v>1.4</v>
      </c>
      <c r="L139" s="12"/>
      <c r="M139" s="12">
        <v>3.1</v>
      </c>
      <c r="N139" s="12"/>
      <c r="O139" s="12">
        <v>1</v>
      </c>
      <c r="P139" s="12"/>
      <c r="Q139" s="12">
        <v>28.9</v>
      </c>
      <c r="R139" s="12"/>
      <c r="S139" s="12">
        <v>0.03</v>
      </c>
      <c r="T139" s="12"/>
      <c r="U139" s="12"/>
      <c r="V139" s="12"/>
      <c r="W139" s="12"/>
      <c r="X139" s="12"/>
      <c r="Y139" s="12" t="s">
        <v>181</v>
      </c>
      <c r="Z139" s="12"/>
      <c r="AA139" s="12"/>
      <c r="AB139" s="12"/>
      <c r="AC139" s="12"/>
      <c r="AD139" s="12"/>
      <c r="AE139" s="12">
        <v>607</v>
      </c>
    </row>
    <row r="140" spans="1:31" ht="15.75" x14ac:dyDescent="0.25">
      <c r="A140" s="2">
        <v>44884</v>
      </c>
      <c r="B140" s="11" t="s">
        <v>131</v>
      </c>
      <c r="C140" s="13">
        <v>22.504625999999998</v>
      </c>
      <c r="D140" s="13">
        <v>72.762486999999993</v>
      </c>
      <c r="E140">
        <v>-17.710999999999999</v>
      </c>
      <c r="F140">
        <v>-9.0513999999999992</v>
      </c>
      <c r="G140" s="12"/>
      <c r="H140" s="12"/>
      <c r="I140" s="12"/>
      <c r="J140" s="12"/>
      <c r="K140" s="12">
        <v>21.9</v>
      </c>
      <c r="L140" s="12"/>
      <c r="M140" s="12">
        <v>13.3</v>
      </c>
      <c r="N140" s="12"/>
      <c r="O140" s="12">
        <v>19.600000000000001</v>
      </c>
      <c r="P140" s="12"/>
      <c r="Q140" s="12">
        <v>29.2</v>
      </c>
      <c r="R140" s="12"/>
      <c r="S140" s="12">
        <v>0.51</v>
      </c>
      <c r="T140" s="12"/>
      <c r="U140" s="12"/>
      <c r="V140" s="12"/>
      <c r="W140" s="12"/>
      <c r="X140" s="12"/>
      <c r="Y140" s="12" t="s">
        <v>181</v>
      </c>
      <c r="Z140" s="12"/>
      <c r="AA140" s="12"/>
      <c r="AB140" s="12"/>
      <c r="AC140" s="12"/>
      <c r="AD140" s="12"/>
      <c r="AE140" s="12">
        <v>608</v>
      </c>
    </row>
    <row r="141" spans="1:31" ht="15.75" x14ac:dyDescent="0.25">
      <c r="A141" s="2">
        <v>44884</v>
      </c>
      <c r="B141" s="11" t="s">
        <v>132</v>
      </c>
      <c r="C141" s="13">
        <v>22.505224999999999</v>
      </c>
      <c r="D141" s="13">
        <v>72.762440999999995</v>
      </c>
      <c r="E141">
        <v>-17.395299999999999</v>
      </c>
      <c r="F141">
        <v>-10.0578</v>
      </c>
      <c r="G141" s="12"/>
      <c r="H141" s="12"/>
      <c r="I141" s="12"/>
      <c r="J141" s="12"/>
      <c r="K141" s="12">
        <v>2.2999999999999998</v>
      </c>
      <c r="L141" s="12"/>
      <c r="M141" s="12">
        <v>13.3</v>
      </c>
      <c r="N141" s="12"/>
      <c r="O141" s="12">
        <v>19.600000000000001</v>
      </c>
      <c r="P141" s="12"/>
      <c r="Q141" s="12">
        <v>29.2</v>
      </c>
      <c r="R141" s="12"/>
      <c r="S141" s="12">
        <v>0.51</v>
      </c>
      <c r="T141" s="12"/>
      <c r="U141" s="12"/>
      <c r="V141" s="12"/>
      <c r="W141" s="12"/>
      <c r="X141" s="12"/>
      <c r="Y141" s="12" t="s">
        <v>181</v>
      </c>
      <c r="Z141" s="12"/>
      <c r="AA141" s="12"/>
      <c r="AB141" s="12"/>
      <c r="AC141" s="12"/>
      <c r="AD141" s="12"/>
      <c r="AE141" s="12">
        <v>606</v>
      </c>
    </row>
    <row r="142" spans="1:31" x14ac:dyDescent="0.25">
      <c r="A142" s="2">
        <v>44884</v>
      </c>
      <c r="B142" s="63" t="s">
        <v>133</v>
      </c>
      <c r="C142" s="72">
        <v>22.504991</v>
      </c>
      <c r="D142" s="72">
        <v>72.762738999999996</v>
      </c>
      <c r="E142">
        <v>-19.342500000000001</v>
      </c>
      <c r="F142">
        <v>-10.6037</v>
      </c>
      <c r="G142" s="20"/>
      <c r="H142" s="20"/>
      <c r="I142" s="20"/>
      <c r="J142" s="20"/>
      <c r="K142" s="20">
        <v>19.7</v>
      </c>
      <c r="L142" s="20"/>
      <c r="M142" s="20">
        <v>11.9</v>
      </c>
      <c r="N142" s="20"/>
      <c r="O142" s="20">
        <v>20.399999999999999</v>
      </c>
      <c r="P142" s="20"/>
      <c r="Q142" s="20">
        <v>29.5</v>
      </c>
      <c r="R142" s="20"/>
      <c r="S142" s="20">
        <v>0.54</v>
      </c>
      <c r="T142" s="20"/>
      <c r="U142" s="20"/>
      <c r="V142" s="20"/>
      <c r="W142" s="20"/>
      <c r="X142" s="20"/>
      <c r="Y142" s="12" t="s">
        <v>181</v>
      </c>
      <c r="Z142" s="20"/>
      <c r="AA142" s="20"/>
      <c r="AB142" s="20"/>
      <c r="AC142" s="20"/>
      <c r="AD142" s="20"/>
      <c r="AE142" s="20">
        <v>609</v>
      </c>
    </row>
    <row r="143" spans="1:31" x14ac:dyDescent="0.25">
      <c r="A143" s="2">
        <v>44884</v>
      </c>
      <c r="B143" s="64"/>
      <c r="C143" s="72"/>
      <c r="D143" s="72"/>
      <c r="G143" s="20"/>
      <c r="H143" s="20"/>
      <c r="I143" s="20"/>
      <c r="J143" s="20"/>
      <c r="K143" s="20">
        <v>21.5</v>
      </c>
      <c r="L143" s="20"/>
      <c r="M143" s="20">
        <v>13.1</v>
      </c>
      <c r="N143" s="20"/>
      <c r="O143" s="20">
        <v>21.6</v>
      </c>
      <c r="P143" s="20"/>
      <c r="Q143" s="20">
        <v>29.5</v>
      </c>
      <c r="R143" s="20"/>
      <c r="S143" s="20">
        <v>0.56999999999999995</v>
      </c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</row>
    <row r="144" spans="1:31" x14ac:dyDescent="0.25">
      <c r="A144" s="2">
        <v>44884</v>
      </c>
      <c r="B144" s="65"/>
      <c r="C144" s="72"/>
      <c r="D144" s="72"/>
      <c r="G144" s="20"/>
      <c r="H144" s="20"/>
      <c r="I144" s="20"/>
      <c r="J144" s="20"/>
      <c r="K144" s="20">
        <v>19.899999999999999</v>
      </c>
      <c r="L144" s="20"/>
      <c r="M144" s="20">
        <v>12</v>
      </c>
      <c r="N144" s="20"/>
      <c r="O144" s="20">
        <v>19.7</v>
      </c>
      <c r="P144" s="20"/>
      <c r="Q144" s="20">
        <v>29.5</v>
      </c>
      <c r="R144" s="20"/>
      <c r="S144" s="20">
        <v>0.52</v>
      </c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</row>
    <row r="145" spans="1:31" ht="15.75" x14ac:dyDescent="0.25">
      <c r="A145" s="2">
        <v>44884</v>
      </c>
      <c r="B145" s="11" t="s">
        <v>134</v>
      </c>
      <c r="C145" s="13">
        <v>22.502811999999999</v>
      </c>
      <c r="D145" s="13">
        <v>72.762127000000007</v>
      </c>
      <c r="E145">
        <v>-11.2509</v>
      </c>
      <c r="F145">
        <v>-5.76335</v>
      </c>
      <c r="G145" s="12"/>
      <c r="H145" s="12"/>
      <c r="I145" s="12"/>
      <c r="J145" s="12"/>
      <c r="K145" s="12">
        <v>24</v>
      </c>
      <c r="L145" s="12"/>
      <c r="M145" s="12">
        <v>14.8</v>
      </c>
      <c r="N145" s="12"/>
      <c r="O145" s="12">
        <v>22.6</v>
      </c>
      <c r="P145" s="12"/>
      <c r="Q145" s="12">
        <v>28.3</v>
      </c>
      <c r="R145" s="12"/>
      <c r="S145" s="12">
        <v>0.6</v>
      </c>
      <c r="T145" s="12"/>
      <c r="U145" s="12"/>
      <c r="V145" s="12"/>
      <c r="W145" s="12"/>
      <c r="X145" s="12"/>
      <c r="Y145" s="12" t="s">
        <v>247</v>
      </c>
      <c r="Z145" s="12"/>
      <c r="AA145" s="12"/>
      <c r="AB145" s="12"/>
      <c r="AC145" s="12"/>
      <c r="AD145" s="12"/>
      <c r="AE145" s="12">
        <v>598</v>
      </c>
    </row>
    <row r="146" spans="1:31" ht="15.75" x14ac:dyDescent="0.25">
      <c r="A146" s="2">
        <v>44884</v>
      </c>
      <c r="B146" s="11" t="s">
        <v>135</v>
      </c>
      <c r="C146" s="13">
        <v>22.502834</v>
      </c>
      <c r="D146" s="13">
        <v>72.761572000000001</v>
      </c>
      <c r="E146">
        <v>-15.018700000000001</v>
      </c>
      <c r="F146">
        <v>-10.654400000000001</v>
      </c>
      <c r="G146" s="12"/>
      <c r="H146" s="12"/>
      <c r="I146" s="12"/>
      <c r="J146" s="12"/>
      <c r="K146" s="12">
        <v>11</v>
      </c>
      <c r="L146" s="12"/>
      <c r="M146" s="12">
        <v>7</v>
      </c>
      <c r="N146" s="12"/>
      <c r="O146" s="12">
        <v>5.9</v>
      </c>
      <c r="P146" s="12"/>
      <c r="Q146" s="12">
        <v>28.3</v>
      </c>
      <c r="R146" s="12"/>
      <c r="S146" s="12">
        <v>0.16</v>
      </c>
      <c r="T146" s="12"/>
      <c r="U146" s="12"/>
      <c r="V146" s="12"/>
      <c r="W146" s="12"/>
      <c r="X146" s="12"/>
      <c r="Y146" s="12" t="s">
        <v>248</v>
      </c>
      <c r="Z146" s="12"/>
      <c r="AA146" s="12"/>
      <c r="AB146" s="12"/>
      <c r="AC146" s="12"/>
      <c r="AD146" s="12"/>
      <c r="AE146" s="12">
        <v>599</v>
      </c>
    </row>
    <row r="147" spans="1:31" ht="15.75" x14ac:dyDescent="0.25">
      <c r="A147" s="2">
        <v>44884</v>
      </c>
      <c r="B147" s="11" t="s">
        <v>136</v>
      </c>
      <c r="C147" s="13">
        <v>22.503323999999999</v>
      </c>
      <c r="D147" s="13">
        <v>72.761544000000001</v>
      </c>
      <c r="E147">
        <v>-18.060600000000001</v>
      </c>
      <c r="F147">
        <v>-10.824400000000001</v>
      </c>
      <c r="G147" s="12"/>
      <c r="H147" s="12"/>
      <c r="I147" s="12"/>
      <c r="J147" s="12"/>
      <c r="K147" s="12">
        <v>11.5</v>
      </c>
      <c r="L147" s="12"/>
      <c r="M147" s="12">
        <v>7.3</v>
      </c>
      <c r="N147" s="12"/>
      <c r="O147" s="12">
        <v>8</v>
      </c>
      <c r="P147" s="12"/>
      <c r="Q147" s="12">
        <v>28.3</v>
      </c>
      <c r="R147" s="12"/>
      <c r="S147" s="12">
        <v>0.21</v>
      </c>
      <c r="T147" s="12"/>
      <c r="U147" s="12"/>
      <c r="V147" s="12"/>
      <c r="W147" s="12"/>
      <c r="X147" s="12"/>
      <c r="Y147" s="12" t="s">
        <v>248</v>
      </c>
      <c r="Z147" s="12"/>
      <c r="AA147" s="12"/>
      <c r="AB147" s="12"/>
      <c r="AC147" s="12"/>
      <c r="AD147" s="12"/>
      <c r="AE147" s="12">
        <v>600</v>
      </c>
    </row>
    <row r="148" spans="1:31" ht="15.75" x14ac:dyDescent="0.25">
      <c r="A148" s="2">
        <v>44884</v>
      </c>
      <c r="B148" s="11" t="s">
        <v>137</v>
      </c>
      <c r="C148" s="13">
        <v>22.503423000000002</v>
      </c>
      <c r="D148" s="13">
        <v>72.762157999999999</v>
      </c>
      <c r="E148">
        <v>-15.734999999999999</v>
      </c>
      <c r="F148">
        <v>-9.4113699999999998</v>
      </c>
      <c r="G148" s="12"/>
      <c r="H148" s="12"/>
      <c r="I148" s="12"/>
      <c r="J148" s="12"/>
      <c r="K148" s="12">
        <v>34.299999999999997</v>
      </c>
      <c r="L148" s="12"/>
      <c r="M148" s="12">
        <v>22.9</v>
      </c>
      <c r="N148" s="12"/>
      <c r="O148" s="12">
        <v>34</v>
      </c>
      <c r="P148" s="12"/>
      <c r="Q148" s="12">
        <v>28</v>
      </c>
      <c r="R148" s="12"/>
      <c r="S148" s="12">
        <v>0.9</v>
      </c>
      <c r="T148" s="12"/>
      <c r="U148" s="12"/>
      <c r="V148" s="12"/>
      <c r="W148" s="12"/>
      <c r="X148" s="12"/>
      <c r="Y148" s="12" t="s">
        <v>181</v>
      </c>
      <c r="Z148" s="12"/>
      <c r="AA148" s="12"/>
      <c r="AB148" s="12"/>
      <c r="AC148" s="12"/>
      <c r="AD148" s="12"/>
      <c r="AE148" s="12">
        <v>601</v>
      </c>
    </row>
    <row r="149" spans="1:31" x14ac:dyDescent="0.25">
      <c r="A149" s="2">
        <v>44884</v>
      </c>
      <c r="B149" s="63" t="s">
        <v>138</v>
      </c>
      <c r="C149" s="72">
        <v>22.503156000000001</v>
      </c>
      <c r="D149" s="72">
        <v>72.761871999999997</v>
      </c>
      <c r="E149">
        <v>-16.1248</v>
      </c>
      <c r="F149">
        <v>-11.5078</v>
      </c>
      <c r="G149" s="20"/>
      <c r="H149" s="20"/>
      <c r="I149" s="20"/>
      <c r="J149" s="20"/>
      <c r="K149" s="20">
        <v>11.3</v>
      </c>
      <c r="L149" s="20"/>
      <c r="M149" s="20">
        <v>7.2</v>
      </c>
      <c r="N149" s="20"/>
      <c r="O149" s="20">
        <v>5.5</v>
      </c>
      <c r="P149" s="20"/>
      <c r="Q149" s="20">
        <v>28.3</v>
      </c>
      <c r="R149" s="20"/>
      <c r="S149" s="20">
        <v>0.15</v>
      </c>
      <c r="T149" s="20"/>
      <c r="U149" s="20"/>
      <c r="V149" s="20"/>
      <c r="W149" s="20"/>
      <c r="X149" s="20"/>
      <c r="Y149" s="12" t="s">
        <v>248</v>
      </c>
      <c r="Z149" s="20"/>
      <c r="AA149" s="20"/>
      <c r="AB149" s="20"/>
      <c r="AC149" s="20"/>
      <c r="AD149" s="20"/>
      <c r="AE149" s="20">
        <v>600</v>
      </c>
    </row>
    <row r="150" spans="1:31" x14ac:dyDescent="0.25">
      <c r="A150" s="2">
        <v>44884</v>
      </c>
      <c r="B150" s="64"/>
      <c r="C150" s="72"/>
      <c r="D150" s="72"/>
      <c r="G150" s="20"/>
      <c r="H150" s="20"/>
      <c r="I150" s="20"/>
      <c r="J150" s="20"/>
      <c r="K150" s="20">
        <v>10.7</v>
      </c>
      <c r="L150" s="20"/>
      <c r="M150" s="20">
        <v>6.9</v>
      </c>
      <c r="N150" s="20"/>
      <c r="O150" s="20">
        <v>5.7</v>
      </c>
      <c r="P150" s="20"/>
      <c r="Q150" s="20">
        <v>28.3</v>
      </c>
      <c r="R150" s="20"/>
      <c r="S150" s="20">
        <v>0.15</v>
      </c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</row>
    <row r="151" spans="1:31" x14ac:dyDescent="0.25">
      <c r="A151" s="2">
        <v>44884</v>
      </c>
      <c r="B151" s="65"/>
      <c r="C151" s="72"/>
      <c r="D151" s="72"/>
      <c r="G151" s="20"/>
      <c r="H151" s="20"/>
      <c r="I151" s="20"/>
      <c r="J151" s="20"/>
      <c r="K151" s="20">
        <v>11.6</v>
      </c>
      <c r="L151" s="20"/>
      <c r="M151" s="20">
        <v>7.3</v>
      </c>
      <c r="N151" s="20"/>
      <c r="O151" s="20">
        <v>6.6</v>
      </c>
      <c r="P151" s="20"/>
      <c r="Q151" s="20">
        <v>28.3</v>
      </c>
      <c r="R151" s="20"/>
      <c r="S151" s="20">
        <v>0.18</v>
      </c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</row>
    <row r="152" spans="1:31" ht="15.75" x14ac:dyDescent="0.25">
      <c r="A152" s="2">
        <v>44884</v>
      </c>
      <c r="B152" s="11" t="s">
        <v>139</v>
      </c>
      <c r="C152" s="13">
        <v>22.512449</v>
      </c>
      <c r="D152" s="13">
        <v>72.761352000000002</v>
      </c>
      <c r="E152">
        <v>-18.601500000000001</v>
      </c>
      <c r="F152">
        <v>-10.6884</v>
      </c>
      <c r="G152" s="12"/>
      <c r="H152" s="12"/>
      <c r="I152" s="12"/>
      <c r="J152" s="12"/>
      <c r="K152" s="12">
        <v>11.4</v>
      </c>
      <c r="L152" s="12"/>
      <c r="M152" s="12">
        <v>7.2</v>
      </c>
      <c r="N152" s="12"/>
      <c r="O152" s="12">
        <v>6.2</v>
      </c>
      <c r="P152" s="12"/>
      <c r="Q152" s="12">
        <v>29.8</v>
      </c>
      <c r="R152" s="12"/>
      <c r="S152" s="12">
        <v>0.16</v>
      </c>
      <c r="T152" s="12"/>
      <c r="U152" s="12"/>
      <c r="V152" s="12"/>
      <c r="W152" s="12"/>
      <c r="X152" s="12"/>
      <c r="Y152" s="12" t="s">
        <v>248</v>
      </c>
      <c r="Z152" s="12"/>
      <c r="AA152" s="12"/>
      <c r="AB152" s="12"/>
      <c r="AC152" s="12"/>
      <c r="AD152" s="12"/>
      <c r="AE152" s="12">
        <v>610</v>
      </c>
    </row>
    <row r="153" spans="1:31" ht="15.75" x14ac:dyDescent="0.25">
      <c r="A153" s="2">
        <v>44884</v>
      </c>
      <c r="B153" s="11" t="s">
        <v>140</v>
      </c>
      <c r="C153" s="13">
        <v>22.512453000000001</v>
      </c>
      <c r="D153" s="13">
        <v>72.761966999999999</v>
      </c>
      <c r="E153">
        <v>-16.4909</v>
      </c>
      <c r="F153">
        <v>-7.9024200000000002</v>
      </c>
      <c r="G153" s="12"/>
      <c r="H153" s="12"/>
      <c r="I153" s="12"/>
      <c r="J153" s="12"/>
      <c r="K153" s="12">
        <v>37</v>
      </c>
      <c r="L153" s="12"/>
      <c r="M153" s="12">
        <v>25.4</v>
      </c>
      <c r="N153" s="12"/>
      <c r="O153" s="12">
        <v>45.4</v>
      </c>
      <c r="P153" s="12"/>
      <c r="Q153" s="12">
        <v>29.8</v>
      </c>
      <c r="R153" s="12"/>
      <c r="S153" s="12">
        <v>1.18</v>
      </c>
      <c r="T153" s="12"/>
      <c r="U153" s="12"/>
      <c r="V153" s="12"/>
      <c r="W153" s="12"/>
      <c r="X153" s="12"/>
      <c r="Y153" s="12" t="s">
        <v>226</v>
      </c>
      <c r="Z153" s="12"/>
      <c r="AA153" s="12"/>
      <c r="AB153" s="12"/>
      <c r="AC153" s="12"/>
      <c r="AD153" s="12"/>
      <c r="AE153" s="12">
        <v>611</v>
      </c>
    </row>
    <row r="154" spans="1:31" ht="15.75" x14ac:dyDescent="0.25">
      <c r="A154" s="2">
        <v>44884</v>
      </c>
      <c r="B154" s="11" t="s">
        <v>141</v>
      </c>
      <c r="C154" s="13">
        <v>22.511897999999999</v>
      </c>
      <c r="D154" s="13">
        <v>72.761975000000007</v>
      </c>
      <c r="E154">
        <v>-17.6493</v>
      </c>
      <c r="F154">
        <v>-9.5853599999999997</v>
      </c>
      <c r="G154" s="12"/>
      <c r="H154" s="12"/>
      <c r="I154" s="12"/>
      <c r="J154" s="12"/>
      <c r="K154" s="12">
        <v>12.6</v>
      </c>
      <c r="L154" s="12"/>
      <c r="M154" s="12">
        <v>7.8</v>
      </c>
      <c r="N154" s="12"/>
      <c r="O154" s="12">
        <v>7.1</v>
      </c>
      <c r="P154" s="12"/>
      <c r="Q154" s="12">
        <v>29.8</v>
      </c>
      <c r="R154" s="12"/>
      <c r="S154" s="12">
        <v>0.18</v>
      </c>
      <c r="T154" s="12"/>
      <c r="U154" s="12"/>
      <c r="V154" s="12"/>
      <c r="W154" s="12"/>
      <c r="X154" s="12"/>
      <c r="Y154" s="12" t="s">
        <v>248</v>
      </c>
      <c r="Z154" s="12"/>
      <c r="AA154" s="12"/>
      <c r="AB154" s="12"/>
      <c r="AC154" s="12"/>
      <c r="AD154" s="12"/>
      <c r="AE154" s="12">
        <v>612</v>
      </c>
    </row>
    <row r="155" spans="1:31" ht="15.75" x14ac:dyDescent="0.25">
      <c r="A155" s="2">
        <v>44884</v>
      </c>
      <c r="B155" s="11" t="s">
        <v>142</v>
      </c>
      <c r="C155" s="13">
        <v>22.511855000000001</v>
      </c>
      <c r="D155" s="13">
        <v>72.761373000000006</v>
      </c>
      <c r="E155">
        <v>-18.817299999999999</v>
      </c>
      <c r="F155">
        <v>-10.126300000000001</v>
      </c>
      <c r="G155" s="12"/>
      <c r="H155" s="12"/>
      <c r="I155" s="12"/>
      <c r="J155" s="12"/>
      <c r="K155" s="12">
        <v>10.199999999999999</v>
      </c>
      <c r="L155" s="12"/>
      <c r="M155" s="12">
        <v>6.6</v>
      </c>
      <c r="N155" s="12"/>
      <c r="O155" s="12">
        <v>5</v>
      </c>
      <c r="P155" s="12"/>
      <c r="Q155" s="12">
        <v>29.8</v>
      </c>
      <c r="R155" s="12"/>
      <c r="S155" s="12">
        <v>0.13</v>
      </c>
      <c r="T155" s="12"/>
      <c r="U155" s="12"/>
      <c r="V155" s="12"/>
      <c r="W155" s="12"/>
      <c r="X155" s="12"/>
      <c r="Y155" s="12" t="s">
        <v>248</v>
      </c>
      <c r="Z155" s="12"/>
      <c r="AA155" s="12"/>
      <c r="AB155" s="12"/>
      <c r="AC155" s="12"/>
      <c r="AD155" s="12"/>
      <c r="AE155" s="12">
        <v>612</v>
      </c>
    </row>
    <row r="156" spans="1:31" x14ac:dyDescent="0.25">
      <c r="A156" s="2">
        <v>44884</v>
      </c>
      <c r="B156" s="63" t="s">
        <v>143</v>
      </c>
      <c r="C156" s="72">
        <v>22.512015000000002</v>
      </c>
      <c r="D156" s="72">
        <v>72.761675999999994</v>
      </c>
      <c r="E156">
        <v>-17.834399999999999</v>
      </c>
      <c r="F156">
        <v>-10.6524</v>
      </c>
      <c r="G156" s="20"/>
      <c r="H156" s="20"/>
      <c r="I156" s="20"/>
      <c r="J156" s="20"/>
      <c r="K156" s="20">
        <v>9.6</v>
      </c>
      <c r="L156" s="20"/>
      <c r="M156" s="20">
        <v>6.4</v>
      </c>
      <c r="N156" s="20"/>
      <c r="O156" s="20">
        <v>4.5999999999999996</v>
      </c>
      <c r="P156" s="20"/>
      <c r="Q156" s="20">
        <v>29.8</v>
      </c>
      <c r="R156" s="20"/>
      <c r="S156" s="20">
        <v>0.12</v>
      </c>
      <c r="T156" s="20"/>
      <c r="U156" s="20"/>
      <c r="V156" s="20"/>
      <c r="W156" s="20"/>
      <c r="X156" s="20"/>
      <c r="Y156" s="12" t="s">
        <v>248</v>
      </c>
      <c r="Z156" s="20"/>
      <c r="AA156" s="20"/>
      <c r="AB156" s="20"/>
      <c r="AC156" s="20"/>
      <c r="AD156" s="20"/>
      <c r="AE156" s="20">
        <v>612</v>
      </c>
    </row>
    <row r="157" spans="1:31" x14ac:dyDescent="0.25">
      <c r="A157" s="2">
        <v>44884</v>
      </c>
      <c r="B157" s="64"/>
      <c r="C157" s="72"/>
      <c r="D157" s="72"/>
      <c r="G157" s="20"/>
      <c r="H157" s="20"/>
      <c r="I157" s="20"/>
      <c r="J157" s="20"/>
      <c r="K157" s="20">
        <v>10.199999999999999</v>
      </c>
      <c r="L157" s="20"/>
      <c r="M157" s="20">
        <v>6.6</v>
      </c>
      <c r="N157" s="20"/>
      <c r="O157" s="20">
        <v>4.7</v>
      </c>
      <c r="P157" s="20"/>
      <c r="Q157" s="20">
        <v>30.1</v>
      </c>
      <c r="R157" s="20"/>
      <c r="S157" s="20">
        <v>0.12</v>
      </c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</row>
    <row r="158" spans="1:31" x14ac:dyDescent="0.25">
      <c r="A158" s="2">
        <v>44884</v>
      </c>
      <c r="B158" s="65"/>
      <c r="C158" s="72"/>
      <c r="D158" s="72"/>
      <c r="G158" s="20"/>
      <c r="H158" s="20"/>
      <c r="I158" s="20"/>
      <c r="J158" s="20"/>
      <c r="K158" s="20">
        <v>9.6</v>
      </c>
      <c r="L158" s="20"/>
      <c r="M158" s="20">
        <v>6.4</v>
      </c>
      <c r="N158" s="20"/>
      <c r="O158" s="20">
        <v>4.0999999999999996</v>
      </c>
      <c r="P158" s="20"/>
      <c r="Q158" s="20">
        <v>29.8</v>
      </c>
      <c r="R158" s="20"/>
      <c r="S158" s="20">
        <v>0.11</v>
      </c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</row>
    <row r="159" spans="1:31" ht="15.75" x14ac:dyDescent="0.25">
      <c r="A159" s="2">
        <v>44884</v>
      </c>
      <c r="B159" s="11" t="s">
        <v>144</v>
      </c>
      <c r="C159" s="13">
        <v>22.514247000000001</v>
      </c>
      <c r="D159" s="13">
        <v>72.763283999999999</v>
      </c>
      <c r="E159">
        <v>-16.097100000000001</v>
      </c>
      <c r="F159">
        <v>-9.4984999999999999</v>
      </c>
      <c r="G159" s="12"/>
      <c r="H159" s="12"/>
      <c r="I159" s="12"/>
      <c r="J159" s="12"/>
      <c r="K159" s="12">
        <v>36.6</v>
      </c>
      <c r="L159" s="12"/>
      <c r="M159" s="12">
        <v>25</v>
      </c>
      <c r="N159" s="12"/>
      <c r="O159" s="12">
        <v>47.4</v>
      </c>
      <c r="P159" s="12"/>
      <c r="Q159" s="12">
        <v>30.4</v>
      </c>
      <c r="R159" s="12"/>
      <c r="S159" s="12">
        <v>1.21</v>
      </c>
      <c r="T159" s="12"/>
      <c r="U159" s="12"/>
      <c r="V159" s="12"/>
      <c r="W159" s="12"/>
      <c r="X159" s="12"/>
      <c r="Y159" s="12" t="s">
        <v>248</v>
      </c>
      <c r="Z159" s="12"/>
      <c r="AA159" s="12"/>
      <c r="AB159" s="12"/>
      <c r="AC159" s="12"/>
      <c r="AD159" s="12"/>
      <c r="AE159" s="12">
        <v>616</v>
      </c>
    </row>
    <row r="160" spans="1:31" ht="15.75" x14ac:dyDescent="0.25">
      <c r="A160" s="2">
        <v>44884</v>
      </c>
      <c r="B160" s="11" t="s">
        <v>145</v>
      </c>
      <c r="C160" s="13">
        <v>22.513770000000001</v>
      </c>
      <c r="D160" s="13">
        <v>72.763368999999997</v>
      </c>
      <c r="E160">
        <v>-15.5129</v>
      </c>
      <c r="F160">
        <v>-7.9240000000000004</v>
      </c>
      <c r="G160" s="12"/>
      <c r="H160" s="12"/>
      <c r="I160" s="12"/>
      <c r="J160" s="12"/>
      <c r="K160" s="12">
        <v>30.9</v>
      </c>
      <c r="L160" s="12"/>
      <c r="M160" s="12">
        <v>20</v>
      </c>
      <c r="N160" s="12"/>
      <c r="O160" s="12">
        <v>49.1</v>
      </c>
      <c r="P160" s="12"/>
      <c r="Q160" s="12">
        <v>30.7</v>
      </c>
      <c r="R160" s="12"/>
      <c r="S160" s="12">
        <v>1.25</v>
      </c>
      <c r="T160" s="12"/>
      <c r="U160" s="12"/>
      <c r="V160" s="12"/>
      <c r="W160" s="12"/>
      <c r="X160" s="12"/>
      <c r="Y160" s="12" t="s">
        <v>248</v>
      </c>
      <c r="Z160" s="12"/>
      <c r="AA160" s="12"/>
      <c r="AB160" s="12"/>
      <c r="AC160" s="12"/>
      <c r="AD160" s="12"/>
      <c r="AE160" s="12">
        <v>616</v>
      </c>
    </row>
    <row r="161" spans="1:31" ht="15.75" x14ac:dyDescent="0.25">
      <c r="A161" s="2">
        <v>44884</v>
      </c>
      <c r="B161" s="11" t="s">
        <v>146</v>
      </c>
      <c r="C161" s="13">
        <v>22.513729000000001</v>
      </c>
      <c r="D161" s="13">
        <v>72.763921999999994</v>
      </c>
      <c r="E161">
        <v>-15.4618</v>
      </c>
      <c r="F161">
        <v>-7.2705200000000003</v>
      </c>
      <c r="G161" s="12"/>
      <c r="H161" s="12"/>
      <c r="I161" s="12"/>
      <c r="J161" s="12"/>
      <c r="K161" s="12">
        <v>27.1</v>
      </c>
      <c r="L161" s="12"/>
      <c r="M161" s="12">
        <v>17.100000000000001</v>
      </c>
      <c r="N161" s="12"/>
      <c r="O161" s="12">
        <v>43.2</v>
      </c>
      <c r="P161" s="12"/>
      <c r="Q161" s="12">
        <v>31.4</v>
      </c>
      <c r="R161" s="12"/>
      <c r="S161" s="12">
        <v>1.1000000000000001</v>
      </c>
      <c r="T161" s="12"/>
      <c r="U161" s="12"/>
      <c r="V161" s="12"/>
      <c r="W161" s="12"/>
      <c r="X161" s="12"/>
      <c r="Y161" s="12" t="s">
        <v>248</v>
      </c>
      <c r="Z161" s="12"/>
      <c r="AA161" s="12"/>
      <c r="AB161" s="12"/>
      <c r="AC161" s="12"/>
      <c r="AD161" s="12"/>
      <c r="AE161" s="12">
        <v>616</v>
      </c>
    </row>
    <row r="162" spans="1:31" ht="15.75" x14ac:dyDescent="0.25">
      <c r="A162" s="2">
        <v>44884</v>
      </c>
      <c r="B162" s="11" t="s">
        <v>147</v>
      </c>
      <c r="C162" s="13">
        <v>22.514213000000002</v>
      </c>
      <c r="D162" s="13">
        <v>72.763908999999998</v>
      </c>
      <c r="E162">
        <v>-14.969799999999999</v>
      </c>
      <c r="F162">
        <v>-10.376899999999999</v>
      </c>
      <c r="G162" s="12"/>
      <c r="H162" s="12"/>
      <c r="I162" s="12"/>
      <c r="J162" s="12"/>
      <c r="K162" s="12">
        <v>22.7</v>
      </c>
      <c r="L162" s="12"/>
      <c r="M162" s="12">
        <v>13.9</v>
      </c>
      <c r="N162" s="12"/>
      <c r="O162" s="12">
        <v>20.399999999999999</v>
      </c>
      <c r="P162" s="12"/>
      <c r="Q162" s="12">
        <v>31.4</v>
      </c>
      <c r="R162" s="12"/>
      <c r="S162" s="12">
        <v>0.52</v>
      </c>
      <c r="T162" s="12"/>
      <c r="U162" s="12"/>
      <c r="V162" s="12"/>
      <c r="W162" s="12"/>
      <c r="X162" s="12"/>
      <c r="Y162" s="12" t="s">
        <v>249</v>
      </c>
      <c r="Z162" s="12"/>
      <c r="AA162" s="12"/>
      <c r="AB162" s="12"/>
      <c r="AC162" s="12"/>
      <c r="AD162" s="12"/>
      <c r="AE162" s="12">
        <v>615</v>
      </c>
    </row>
    <row r="163" spans="1:31" x14ac:dyDescent="0.25">
      <c r="A163" s="2">
        <v>44884</v>
      </c>
      <c r="B163" s="63" t="s">
        <v>148</v>
      </c>
      <c r="C163" s="72">
        <v>22.513938</v>
      </c>
      <c r="D163" s="72">
        <v>72.763677999999999</v>
      </c>
      <c r="E163">
        <v>-15.186500000000001</v>
      </c>
      <c r="F163">
        <v>-7.83</v>
      </c>
      <c r="G163" s="20"/>
      <c r="H163" s="20"/>
      <c r="I163" s="20"/>
      <c r="J163" s="20"/>
      <c r="K163" s="20">
        <v>30.7</v>
      </c>
      <c r="L163" s="20"/>
      <c r="M163" s="20">
        <v>19.8</v>
      </c>
      <c r="N163" s="20"/>
      <c r="O163" s="20">
        <v>43.9</v>
      </c>
      <c r="P163" s="20"/>
      <c r="Q163" s="20">
        <v>31.4</v>
      </c>
      <c r="R163" s="20"/>
      <c r="S163" s="20">
        <v>1.1200000000000001</v>
      </c>
      <c r="T163" s="20"/>
      <c r="U163" s="20"/>
      <c r="V163" s="20"/>
      <c r="W163" s="20"/>
      <c r="X163" s="20"/>
      <c r="Y163" s="12" t="s">
        <v>248</v>
      </c>
      <c r="Z163" s="20"/>
      <c r="AA163" s="20"/>
      <c r="AB163" s="20"/>
      <c r="AC163" s="20"/>
      <c r="AD163" s="20"/>
      <c r="AE163" s="20">
        <v>616</v>
      </c>
    </row>
    <row r="164" spans="1:31" x14ac:dyDescent="0.25">
      <c r="A164" s="2">
        <v>44884</v>
      </c>
      <c r="B164" s="64"/>
      <c r="C164" s="72"/>
      <c r="D164" s="72"/>
      <c r="G164" s="20"/>
      <c r="H164" s="20"/>
      <c r="I164" s="20"/>
      <c r="J164" s="20"/>
      <c r="K164" s="20">
        <v>32.5</v>
      </c>
      <c r="L164" s="20"/>
      <c r="M164" s="20">
        <v>21.4</v>
      </c>
      <c r="N164" s="20"/>
      <c r="O164" s="20">
        <v>48.8</v>
      </c>
      <c r="P164" s="20"/>
      <c r="Q164" s="20">
        <v>31.4</v>
      </c>
      <c r="R164" s="20"/>
      <c r="S164" s="20">
        <v>1.24</v>
      </c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</row>
    <row r="165" spans="1:31" x14ac:dyDescent="0.25">
      <c r="A165" s="2">
        <v>44884</v>
      </c>
      <c r="B165" s="65"/>
      <c r="C165" s="72"/>
      <c r="D165" s="72"/>
      <c r="G165" s="20"/>
      <c r="H165" s="20"/>
      <c r="I165" s="20"/>
      <c r="J165" s="20"/>
      <c r="K165" s="20">
        <v>31.5</v>
      </c>
      <c r="L165" s="20"/>
      <c r="M165" s="20">
        <v>20.5</v>
      </c>
      <c r="N165" s="20"/>
      <c r="O165" s="20">
        <v>51.3</v>
      </c>
      <c r="P165" s="20"/>
      <c r="Q165" s="20">
        <v>31.4</v>
      </c>
      <c r="R165" s="20"/>
      <c r="S165" s="20">
        <v>1.3</v>
      </c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</row>
    <row r="166" spans="1:31" ht="15.75" x14ac:dyDescent="0.25">
      <c r="A166" s="2">
        <v>44884</v>
      </c>
      <c r="B166" s="11" t="s">
        <v>149</v>
      </c>
      <c r="C166" s="13">
        <v>22.514665999999998</v>
      </c>
      <c r="D166" s="13">
        <v>72.762934999999999</v>
      </c>
      <c r="E166">
        <v>-17.979199999999999</v>
      </c>
      <c r="F166">
        <v>-11.331200000000001</v>
      </c>
      <c r="G166" s="12"/>
      <c r="H166" s="12"/>
      <c r="I166" s="12"/>
      <c r="J166" s="12"/>
      <c r="K166" s="12">
        <v>11.1</v>
      </c>
      <c r="L166" s="12"/>
      <c r="M166" s="12">
        <v>7.1</v>
      </c>
      <c r="N166" s="12"/>
      <c r="O166" s="12">
        <v>6.9</v>
      </c>
      <c r="P166" s="12"/>
      <c r="Q166" s="12">
        <v>30.4</v>
      </c>
      <c r="R166" s="12"/>
      <c r="S166" s="12">
        <v>0.18</v>
      </c>
      <c r="T166" s="12"/>
      <c r="U166" s="12"/>
      <c r="V166" s="12"/>
      <c r="W166" s="12"/>
      <c r="X166" s="12"/>
      <c r="Y166" s="12" t="s">
        <v>248</v>
      </c>
      <c r="Z166" s="12"/>
      <c r="AA166" s="12"/>
      <c r="AB166" s="12"/>
      <c r="AC166" s="12"/>
      <c r="AD166" s="12"/>
      <c r="AE166" s="12">
        <v>613</v>
      </c>
    </row>
    <row r="167" spans="1:31" ht="15.75" x14ac:dyDescent="0.25">
      <c r="A167" s="2">
        <v>44884</v>
      </c>
      <c r="B167" s="11" t="s">
        <v>150</v>
      </c>
      <c r="C167" s="13">
        <v>22.514581</v>
      </c>
      <c r="D167" s="13">
        <v>72.762407999999994</v>
      </c>
      <c r="E167">
        <v>-17.291499999999999</v>
      </c>
      <c r="F167">
        <v>-11.5914</v>
      </c>
      <c r="G167" s="12"/>
      <c r="H167" s="12"/>
      <c r="I167" s="12"/>
      <c r="J167" s="12"/>
      <c r="K167" s="12">
        <v>10.7</v>
      </c>
      <c r="L167" s="12"/>
      <c r="M167" s="12">
        <v>6.9</v>
      </c>
      <c r="N167" s="12"/>
      <c r="O167" s="12">
        <v>7.7</v>
      </c>
      <c r="P167" s="12"/>
      <c r="Q167" s="12">
        <v>30.7</v>
      </c>
      <c r="R167" s="12"/>
      <c r="S167" s="12">
        <v>0.2</v>
      </c>
      <c r="T167" s="12"/>
      <c r="U167" s="12"/>
      <c r="V167" s="12"/>
      <c r="W167" s="12"/>
      <c r="X167" s="12"/>
      <c r="Y167" s="12" t="s">
        <v>248</v>
      </c>
      <c r="Z167" s="12"/>
      <c r="AA167" s="12"/>
      <c r="AB167" s="12"/>
      <c r="AC167" s="12"/>
      <c r="AD167" s="12"/>
      <c r="AE167" s="12">
        <v>613</v>
      </c>
    </row>
    <row r="168" spans="1:31" ht="15.75" x14ac:dyDescent="0.25">
      <c r="A168" s="2">
        <v>44884</v>
      </c>
      <c r="B168" s="11" t="s">
        <v>151</v>
      </c>
      <c r="C168" s="13">
        <v>22.515132999999999</v>
      </c>
      <c r="D168" s="13">
        <v>72.762344999999996</v>
      </c>
      <c r="E168">
        <v>-19.3034</v>
      </c>
      <c r="F168">
        <v>-10.8855</v>
      </c>
      <c r="G168" s="12"/>
      <c r="H168" s="12"/>
      <c r="I168" s="12"/>
      <c r="J168" s="12"/>
      <c r="K168" s="12">
        <v>10.5</v>
      </c>
      <c r="L168" s="12"/>
      <c r="M168" s="12">
        <v>6.8</v>
      </c>
      <c r="N168" s="12"/>
      <c r="O168" s="12">
        <v>8</v>
      </c>
      <c r="P168" s="12"/>
      <c r="Q168" s="12">
        <v>31.4</v>
      </c>
      <c r="R168" s="12"/>
      <c r="S168" s="12">
        <v>0.21</v>
      </c>
      <c r="T168" s="12"/>
      <c r="U168" s="12"/>
      <c r="V168" s="12"/>
      <c r="W168" s="12"/>
      <c r="X168" s="12"/>
      <c r="Y168" s="12" t="s">
        <v>248</v>
      </c>
      <c r="Z168" s="12"/>
      <c r="AA168" s="12"/>
      <c r="AB168" s="12"/>
      <c r="AC168" s="12"/>
      <c r="AD168" s="12"/>
      <c r="AE168" s="12">
        <v>614</v>
      </c>
    </row>
    <row r="169" spans="1:31" ht="15.75" x14ac:dyDescent="0.25">
      <c r="A169" s="2">
        <v>44884</v>
      </c>
      <c r="B169" s="11" t="s">
        <v>152</v>
      </c>
      <c r="C169" s="13">
        <v>22.515104000000001</v>
      </c>
      <c r="D169" s="13">
        <v>72.762908999999993</v>
      </c>
      <c r="E169">
        <v>-19.543900000000001</v>
      </c>
      <c r="F169">
        <v>-12.3344</v>
      </c>
      <c r="G169" s="12"/>
      <c r="H169" s="12"/>
      <c r="I169" s="12"/>
      <c r="J169" s="12"/>
      <c r="K169" s="12">
        <v>9</v>
      </c>
      <c r="L169" s="12"/>
      <c r="M169" s="12">
        <v>6.1</v>
      </c>
      <c r="N169" s="12"/>
      <c r="O169" s="12">
        <v>6.9</v>
      </c>
      <c r="P169" s="12"/>
      <c r="Q169" s="12">
        <v>30.7</v>
      </c>
      <c r="R169" s="12"/>
      <c r="S169" s="12">
        <v>0.18</v>
      </c>
      <c r="T169" s="12"/>
      <c r="U169" s="12"/>
      <c r="V169" s="12"/>
      <c r="W169" s="12"/>
      <c r="X169" s="12"/>
      <c r="Y169" s="12" t="s">
        <v>248</v>
      </c>
      <c r="Z169" s="12"/>
      <c r="AA169" s="12"/>
      <c r="AB169" s="12"/>
      <c r="AC169" s="12"/>
      <c r="AD169" s="12"/>
      <c r="AE169" s="12">
        <v>614</v>
      </c>
    </row>
    <row r="170" spans="1:31" x14ac:dyDescent="0.25">
      <c r="A170" s="2">
        <v>44884</v>
      </c>
      <c r="B170" s="63" t="s">
        <v>153</v>
      </c>
      <c r="C170" s="72">
        <v>22.514945999999998</v>
      </c>
      <c r="D170" s="72">
        <v>72.762660999999994</v>
      </c>
      <c r="E170">
        <v>-19.986899999999999</v>
      </c>
      <c r="F170">
        <v>-12.349299999999999</v>
      </c>
      <c r="G170" s="20"/>
      <c r="H170" s="20"/>
      <c r="I170" s="20"/>
      <c r="J170" s="20"/>
      <c r="K170" s="20">
        <v>8.6</v>
      </c>
      <c r="L170" s="20"/>
      <c r="M170" s="20">
        <v>5.9</v>
      </c>
      <c r="N170" s="20"/>
      <c r="O170" s="20">
        <v>4.5</v>
      </c>
      <c r="P170" s="20"/>
      <c r="Q170" s="20">
        <v>30.7</v>
      </c>
      <c r="R170" s="20"/>
      <c r="S170" s="20">
        <v>0.12</v>
      </c>
      <c r="T170" s="20"/>
      <c r="U170" s="20"/>
      <c r="V170" s="20"/>
      <c r="W170" s="20"/>
      <c r="X170" s="20"/>
      <c r="Y170" s="12" t="s">
        <v>248</v>
      </c>
      <c r="Z170" s="20"/>
      <c r="AA170" s="20"/>
      <c r="AB170" s="20"/>
      <c r="AC170" s="20"/>
      <c r="AD170" s="20"/>
      <c r="AE170" s="20">
        <v>614</v>
      </c>
    </row>
    <row r="171" spans="1:31" x14ac:dyDescent="0.25">
      <c r="A171" s="2">
        <v>44884</v>
      </c>
      <c r="B171" s="64"/>
      <c r="C171" s="72"/>
      <c r="D171" s="72"/>
      <c r="G171" s="20"/>
      <c r="H171" s="20"/>
      <c r="I171" s="20"/>
      <c r="J171" s="20"/>
      <c r="K171" s="20">
        <v>9.8000000000000007</v>
      </c>
      <c r="L171" s="20"/>
      <c r="M171" s="20">
        <v>6.5</v>
      </c>
      <c r="N171" s="20"/>
      <c r="O171" s="20">
        <v>5.7</v>
      </c>
      <c r="P171" s="20"/>
      <c r="Q171" s="20">
        <v>31.1</v>
      </c>
      <c r="R171" s="20"/>
      <c r="S171" s="20">
        <v>0.15</v>
      </c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</row>
    <row r="172" spans="1:31" x14ac:dyDescent="0.25">
      <c r="A172" s="2">
        <v>44884</v>
      </c>
      <c r="B172" s="65"/>
      <c r="C172" s="72"/>
      <c r="D172" s="72"/>
      <c r="G172" s="20"/>
      <c r="H172" s="20"/>
      <c r="I172" s="20"/>
      <c r="J172" s="20"/>
      <c r="K172" s="20">
        <v>9.5</v>
      </c>
      <c r="L172" s="20"/>
      <c r="M172" s="20">
        <v>6.3</v>
      </c>
      <c r="N172" s="20"/>
      <c r="O172" s="20">
        <v>5.4</v>
      </c>
      <c r="P172" s="20"/>
      <c r="Q172" s="20">
        <v>31.1</v>
      </c>
      <c r="R172" s="20"/>
      <c r="S172" s="20">
        <v>0.14000000000000001</v>
      </c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</row>
    <row r="173" spans="1:31" ht="15.75" x14ac:dyDescent="0.25">
      <c r="A173" s="2">
        <v>44884</v>
      </c>
      <c r="B173" s="11" t="s">
        <v>154</v>
      </c>
      <c r="C173" s="13">
        <v>22.513455</v>
      </c>
      <c r="D173" s="13">
        <v>72.765917000000002</v>
      </c>
      <c r="E173">
        <v>-17.417000000000002</v>
      </c>
      <c r="F173">
        <v>-9.8416599999999992</v>
      </c>
      <c r="G173" s="12"/>
      <c r="H173" s="12"/>
      <c r="I173" s="12"/>
      <c r="J173" s="12"/>
      <c r="K173" s="12">
        <v>11.3</v>
      </c>
      <c r="L173" s="12"/>
      <c r="M173" s="12">
        <v>7.2</v>
      </c>
      <c r="N173" s="12"/>
      <c r="O173" s="12">
        <v>6.1</v>
      </c>
      <c r="P173" s="12"/>
      <c r="Q173" s="12">
        <v>29.8</v>
      </c>
      <c r="R173" s="12"/>
      <c r="S173" s="12">
        <v>0.16</v>
      </c>
      <c r="T173" s="12"/>
      <c r="U173" s="12"/>
      <c r="V173" s="12"/>
      <c r="W173" s="12"/>
      <c r="X173" s="12"/>
      <c r="Y173" s="12" t="s">
        <v>248</v>
      </c>
      <c r="Z173" s="12"/>
      <c r="AA173" s="12"/>
      <c r="AB173" s="12"/>
      <c r="AC173" s="12"/>
      <c r="AD173" s="12"/>
      <c r="AE173" s="12">
        <v>617</v>
      </c>
    </row>
    <row r="174" spans="1:31" ht="15.75" x14ac:dyDescent="0.25">
      <c r="A174" s="2">
        <v>44884</v>
      </c>
      <c r="B174" s="11" t="s">
        <v>155</v>
      </c>
      <c r="C174" s="13">
        <v>22.512796000000002</v>
      </c>
      <c r="D174" s="13">
        <v>72.765907999999996</v>
      </c>
      <c r="E174">
        <v>-17.193300000000001</v>
      </c>
      <c r="F174">
        <v>-9.6677999999999997</v>
      </c>
      <c r="G174" s="12"/>
      <c r="H174" s="12"/>
      <c r="I174" s="12"/>
      <c r="J174" s="12"/>
      <c r="K174" s="12">
        <v>21.5</v>
      </c>
      <c r="L174" s="12"/>
      <c r="M174" s="12">
        <v>13.1</v>
      </c>
      <c r="N174" s="12"/>
      <c r="O174" s="12">
        <v>15</v>
      </c>
      <c r="P174" s="12"/>
      <c r="Q174" s="12">
        <v>29.8</v>
      </c>
      <c r="R174" s="12"/>
      <c r="S174" s="12">
        <v>0.39</v>
      </c>
      <c r="T174" s="12"/>
      <c r="U174" s="12"/>
      <c r="V174" s="12"/>
      <c r="W174" s="12"/>
      <c r="X174" s="12"/>
      <c r="Y174" s="12" t="s">
        <v>248</v>
      </c>
      <c r="Z174" s="12"/>
      <c r="AA174" s="12"/>
      <c r="AB174" s="12"/>
      <c r="AC174" s="12"/>
      <c r="AD174" s="12"/>
      <c r="AE174" s="12">
        <v>619</v>
      </c>
    </row>
    <row r="175" spans="1:31" ht="15.75" x14ac:dyDescent="0.25">
      <c r="A175" s="2">
        <v>44884</v>
      </c>
      <c r="B175" s="11" t="s">
        <v>156</v>
      </c>
      <c r="C175" s="13">
        <v>22.512796000000002</v>
      </c>
      <c r="D175" s="13">
        <v>72.765185000000002</v>
      </c>
      <c r="E175">
        <v>-16.7803</v>
      </c>
      <c r="F175">
        <v>-10.021000000000001</v>
      </c>
      <c r="G175" s="12"/>
      <c r="H175" s="12"/>
      <c r="I175" s="12"/>
      <c r="J175" s="12"/>
      <c r="K175" s="12">
        <v>25.1</v>
      </c>
      <c r="L175" s="12"/>
      <c r="M175" s="12">
        <v>15.6</v>
      </c>
      <c r="N175" s="12"/>
      <c r="O175" s="12">
        <v>26.9</v>
      </c>
      <c r="P175" s="12"/>
      <c r="Q175" s="12">
        <v>30.1</v>
      </c>
      <c r="R175" s="12"/>
      <c r="S175" s="12">
        <v>0.7</v>
      </c>
      <c r="T175" s="12"/>
      <c r="U175" s="12"/>
      <c r="V175" s="12"/>
      <c r="W175" s="12"/>
      <c r="X175" s="12"/>
      <c r="Y175" s="12" t="s">
        <v>248</v>
      </c>
      <c r="Z175" s="12"/>
      <c r="AA175" s="12"/>
      <c r="AB175" s="12"/>
      <c r="AC175" s="12"/>
      <c r="AD175" s="12"/>
      <c r="AE175" s="12">
        <v>620</v>
      </c>
    </row>
    <row r="176" spans="1:31" ht="15.75" x14ac:dyDescent="0.25">
      <c r="A176" s="2">
        <v>44884</v>
      </c>
      <c r="B176" s="11" t="s">
        <v>157</v>
      </c>
      <c r="C176" s="17">
        <v>22.513407999999998</v>
      </c>
      <c r="D176" s="17">
        <v>72.765196000000003</v>
      </c>
      <c r="E176">
        <v>-17.0459</v>
      </c>
      <c r="F176">
        <v>-8.9233899999999995</v>
      </c>
      <c r="G176" s="12"/>
      <c r="H176" s="12"/>
      <c r="I176" s="12"/>
      <c r="J176" s="12"/>
      <c r="K176" s="12">
        <v>17.399999999999999</v>
      </c>
      <c r="L176" s="12"/>
      <c r="M176" s="12">
        <v>10.5</v>
      </c>
      <c r="N176" s="12"/>
      <c r="O176" s="12">
        <v>12</v>
      </c>
      <c r="P176" s="12"/>
      <c r="Q176" s="12">
        <v>29.8</v>
      </c>
      <c r="R176" s="12"/>
      <c r="S176" s="12">
        <v>0.31</v>
      </c>
      <c r="T176" s="12"/>
      <c r="U176" s="12"/>
      <c r="V176" s="12"/>
      <c r="W176" s="12"/>
      <c r="X176" s="12"/>
      <c r="Y176" s="12" t="s">
        <v>248</v>
      </c>
      <c r="Z176" s="12"/>
      <c r="AA176" s="12"/>
      <c r="AB176" s="12"/>
      <c r="AC176" s="12"/>
      <c r="AD176" s="12"/>
      <c r="AE176" s="12">
        <v>621</v>
      </c>
    </row>
    <row r="177" spans="1:31" x14ac:dyDescent="0.25">
      <c r="A177" s="2">
        <v>44884</v>
      </c>
      <c r="B177" s="63" t="s">
        <v>158</v>
      </c>
      <c r="C177" s="72">
        <v>22.513116</v>
      </c>
      <c r="D177" s="72">
        <v>72.765587999999994</v>
      </c>
      <c r="E177">
        <v>-15.795400000000001</v>
      </c>
      <c r="F177">
        <v>-7.5479700000000003</v>
      </c>
      <c r="G177" s="20"/>
      <c r="H177" s="20"/>
      <c r="I177" s="20"/>
      <c r="J177" s="20"/>
      <c r="K177" s="20">
        <v>32.4</v>
      </c>
      <c r="L177" s="20"/>
      <c r="M177" s="20">
        <v>21.3</v>
      </c>
      <c r="N177" s="20"/>
      <c r="O177" s="20">
        <v>32.799999999999997</v>
      </c>
      <c r="P177" s="20"/>
      <c r="Q177" s="20">
        <v>29.8</v>
      </c>
      <c r="R177" s="20"/>
      <c r="S177" s="20">
        <v>0.85</v>
      </c>
      <c r="T177" s="20"/>
      <c r="U177" s="20"/>
      <c r="V177" s="20"/>
      <c r="W177" s="20"/>
      <c r="X177" s="20"/>
      <c r="Y177" s="12" t="s">
        <v>181</v>
      </c>
      <c r="Z177" s="20"/>
      <c r="AA177" s="20"/>
      <c r="AB177" s="20"/>
      <c r="AC177" s="20"/>
      <c r="AD177" s="20"/>
      <c r="AE177" s="20">
        <v>618</v>
      </c>
    </row>
    <row r="178" spans="1:31" x14ac:dyDescent="0.25">
      <c r="A178" s="2">
        <v>44884</v>
      </c>
      <c r="B178" s="64"/>
      <c r="C178" s="72"/>
      <c r="D178" s="72"/>
      <c r="G178" s="20"/>
      <c r="H178" s="20"/>
      <c r="I178" s="20"/>
      <c r="J178" s="20"/>
      <c r="K178" s="20">
        <v>32.4</v>
      </c>
      <c r="L178" s="20"/>
      <c r="M178" s="20">
        <v>21.3</v>
      </c>
      <c r="N178" s="20"/>
      <c r="O178" s="20">
        <v>34.200000000000003</v>
      </c>
      <c r="P178" s="20"/>
      <c r="Q178" s="20">
        <v>30.1</v>
      </c>
      <c r="R178" s="20"/>
      <c r="S178" s="20">
        <v>0.89</v>
      </c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</row>
    <row r="179" spans="1:31" x14ac:dyDescent="0.25">
      <c r="A179" s="2">
        <v>44884</v>
      </c>
      <c r="B179" s="65"/>
      <c r="C179" s="72"/>
      <c r="D179" s="72"/>
      <c r="G179" s="20"/>
      <c r="H179" s="20"/>
      <c r="I179" s="20"/>
      <c r="J179" s="20"/>
      <c r="K179" s="20">
        <v>31.4</v>
      </c>
      <c r="L179" s="20"/>
      <c r="M179" s="20">
        <v>20.5</v>
      </c>
      <c r="N179" s="20"/>
      <c r="O179" s="20">
        <v>32.700000000000003</v>
      </c>
      <c r="P179" s="20"/>
      <c r="Q179" s="20">
        <v>30.1</v>
      </c>
      <c r="R179" s="20"/>
      <c r="S179" s="20">
        <v>0.85</v>
      </c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</row>
    <row r="180" spans="1:31" ht="15.75" x14ac:dyDescent="0.25">
      <c r="A180" s="2">
        <v>44884</v>
      </c>
      <c r="B180" s="11" t="s">
        <v>159</v>
      </c>
      <c r="C180" s="13">
        <v>22.520102999999999</v>
      </c>
      <c r="D180" s="13">
        <v>72.766082999999995</v>
      </c>
      <c r="E180">
        <v>-16.789400000000001</v>
      </c>
      <c r="F180">
        <v>-8.4557599999999997</v>
      </c>
      <c r="G180" s="12"/>
      <c r="H180" s="12"/>
      <c r="I180" s="12"/>
      <c r="J180" s="12"/>
      <c r="K180" s="12">
        <v>36.799999999999997</v>
      </c>
      <c r="L180" s="12"/>
      <c r="M180" s="12">
        <v>25.1</v>
      </c>
      <c r="N180" s="12"/>
      <c r="O180" s="12">
        <v>34.799999999999997</v>
      </c>
      <c r="P180" s="12"/>
      <c r="Q180" s="12">
        <v>30.1</v>
      </c>
      <c r="R180" s="12"/>
      <c r="S180" s="12">
        <v>0.89</v>
      </c>
      <c r="T180" s="12"/>
      <c r="U180" s="12"/>
      <c r="V180" s="12"/>
      <c r="W180" s="12"/>
      <c r="X180" s="12"/>
      <c r="Y180" s="12" t="s">
        <v>181</v>
      </c>
      <c r="Z180" s="12"/>
      <c r="AA180" s="12"/>
      <c r="AB180" s="12"/>
      <c r="AC180" s="12"/>
      <c r="AD180" s="12"/>
      <c r="AE180" s="12">
        <v>622</v>
      </c>
    </row>
    <row r="181" spans="1:31" ht="15.75" x14ac:dyDescent="0.25">
      <c r="A181" s="2">
        <v>44884</v>
      </c>
      <c r="B181" s="11" t="s">
        <v>160</v>
      </c>
      <c r="C181" s="13">
        <v>22.520661</v>
      </c>
      <c r="D181" s="13">
        <v>72.766068000000004</v>
      </c>
      <c r="E181">
        <v>-15.057700000000001</v>
      </c>
      <c r="F181">
        <v>-8.7703299999999995</v>
      </c>
      <c r="G181" s="12"/>
      <c r="H181" s="12"/>
      <c r="I181" s="12"/>
      <c r="J181" s="12"/>
      <c r="K181" s="12">
        <v>39</v>
      </c>
      <c r="L181" s="12"/>
      <c r="M181" s="12">
        <v>27.3</v>
      </c>
      <c r="N181" s="12"/>
      <c r="O181" s="12">
        <v>36.4</v>
      </c>
      <c r="P181" s="12"/>
      <c r="Q181" s="12">
        <v>30.7</v>
      </c>
      <c r="R181" s="12"/>
      <c r="S181" s="12">
        <v>0.94</v>
      </c>
      <c r="T181" s="12"/>
      <c r="U181" s="12"/>
      <c r="V181" s="12"/>
      <c r="W181" s="12"/>
      <c r="X181" s="12"/>
      <c r="Y181" s="12" t="s">
        <v>181</v>
      </c>
      <c r="Z181" s="12"/>
      <c r="AA181" s="12"/>
      <c r="AB181" s="12"/>
      <c r="AC181" s="12"/>
      <c r="AD181" s="12"/>
      <c r="AE181" s="12">
        <v>623</v>
      </c>
    </row>
    <row r="182" spans="1:31" ht="15.75" x14ac:dyDescent="0.25">
      <c r="A182" s="2">
        <v>44884</v>
      </c>
      <c r="B182" s="11" t="s">
        <v>161</v>
      </c>
      <c r="C182" s="13">
        <v>22.520655000000001</v>
      </c>
      <c r="D182" s="13">
        <v>72.766749000000004</v>
      </c>
      <c r="E182">
        <v>-14.556699999999999</v>
      </c>
      <c r="F182">
        <v>-8.7444100000000002</v>
      </c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 t="s">
        <v>181</v>
      </c>
      <c r="Z182" s="12"/>
      <c r="AA182" s="12"/>
      <c r="AB182" s="12"/>
      <c r="AC182" s="12"/>
      <c r="AD182" s="12"/>
      <c r="AE182" s="12">
        <v>621</v>
      </c>
    </row>
    <row r="183" spans="1:31" ht="15.75" x14ac:dyDescent="0.25">
      <c r="A183" s="2">
        <v>44884</v>
      </c>
      <c r="B183" s="11" t="s">
        <v>162</v>
      </c>
      <c r="C183" s="13">
        <v>22.520125</v>
      </c>
      <c r="D183" s="13">
        <v>72.766745999999998</v>
      </c>
      <c r="E183">
        <v>-18.096499999999999</v>
      </c>
      <c r="F183">
        <v>-9.9242500000000007</v>
      </c>
      <c r="G183" s="12"/>
      <c r="H183" s="12"/>
      <c r="I183" s="12"/>
      <c r="J183" s="12"/>
      <c r="K183" s="12">
        <v>9.4</v>
      </c>
      <c r="L183" s="12"/>
      <c r="M183" s="12">
        <v>6.3</v>
      </c>
      <c r="N183" s="12"/>
      <c r="O183" s="12">
        <v>6.4</v>
      </c>
      <c r="P183" s="12"/>
      <c r="Q183" s="12">
        <v>30.4</v>
      </c>
      <c r="R183" s="12"/>
      <c r="S183" s="12">
        <v>0.16</v>
      </c>
      <c r="T183" s="12"/>
      <c r="U183" s="12"/>
      <c r="V183" s="12"/>
      <c r="W183" s="12"/>
      <c r="X183" s="12"/>
      <c r="Y183" s="12" t="s">
        <v>181</v>
      </c>
      <c r="Z183" s="12"/>
      <c r="AA183" s="12"/>
      <c r="AB183" s="12"/>
      <c r="AC183" s="12"/>
      <c r="AD183" s="12"/>
      <c r="AE183" s="12">
        <v>622</v>
      </c>
    </row>
    <row r="184" spans="1:31" x14ac:dyDescent="0.25">
      <c r="A184" s="2">
        <v>44884</v>
      </c>
      <c r="B184" s="63" t="s">
        <v>163</v>
      </c>
      <c r="C184" s="72">
        <v>22.520285000000001</v>
      </c>
      <c r="D184" s="72">
        <v>72.766487999999995</v>
      </c>
      <c r="E184">
        <v>-16.553999999999998</v>
      </c>
      <c r="F184">
        <v>-8.6483899999999991</v>
      </c>
      <c r="G184" s="20"/>
      <c r="H184" s="20"/>
      <c r="I184" s="20"/>
      <c r="J184" s="20"/>
      <c r="K184" s="20">
        <v>34.6</v>
      </c>
      <c r="L184" s="20"/>
      <c r="M184" s="20">
        <v>23.2</v>
      </c>
      <c r="N184" s="20"/>
      <c r="O184" s="20">
        <v>32.1</v>
      </c>
      <c r="P184" s="20"/>
      <c r="Q184" s="20">
        <v>30.1</v>
      </c>
      <c r="R184" s="20"/>
      <c r="S184" s="20">
        <v>0.82</v>
      </c>
      <c r="T184" s="20"/>
      <c r="U184" s="20"/>
      <c r="V184" s="20"/>
      <c r="W184" s="20"/>
      <c r="X184" s="20"/>
      <c r="Y184" s="20" t="s">
        <v>181</v>
      </c>
      <c r="Z184" s="20"/>
      <c r="AA184" s="20"/>
      <c r="AB184" s="20"/>
      <c r="AC184" s="20"/>
      <c r="AD184" s="20"/>
      <c r="AE184" s="20">
        <v>622</v>
      </c>
    </row>
    <row r="185" spans="1:31" x14ac:dyDescent="0.25">
      <c r="A185" s="2">
        <v>44884</v>
      </c>
      <c r="B185" s="64"/>
      <c r="C185" s="72"/>
      <c r="D185" s="72"/>
      <c r="G185" s="20"/>
      <c r="H185" s="20"/>
      <c r="I185" s="20"/>
      <c r="J185" s="20"/>
      <c r="K185" s="20">
        <v>35.5</v>
      </c>
      <c r="L185" s="20"/>
      <c r="M185" s="20">
        <v>24</v>
      </c>
      <c r="N185" s="20"/>
      <c r="O185" s="20">
        <v>34.4</v>
      </c>
      <c r="P185" s="20"/>
      <c r="Q185" s="20">
        <v>30.1</v>
      </c>
      <c r="R185" s="20"/>
      <c r="S185" s="20">
        <v>0.88</v>
      </c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</row>
    <row r="186" spans="1:31" x14ac:dyDescent="0.25">
      <c r="A186" s="2">
        <v>44884</v>
      </c>
      <c r="B186" s="65"/>
      <c r="C186" s="72"/>
      <c r="D186" s="72"/>
      <c r="G186" s="20"/>
      <c r="H186" s="20"/>
      <c r="I186" s="20"/>
      <c r="J186" s="20"/>
      <c r="K186" s="20">
        <v>36.9</v>
      </c>
      <c r="L186" s="20"/>
      <c r="M186" s="20">
        <v>25.3</v>
      </c>
      <c r="N186" s="20"/>
      <c r="O186" s="20">
        <v>36.299999999999997</v>
      </c>
      <c r="P186" s="20"/>
      <c r="Q186" s="20">
        <v>30.1</v>
      </c>
      <c r="R186" s="20"/>
      <c r="S186" s="20">
        <v>0.93</v>
      </c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</row>
    <row r="187" spans="1:31" ht="15.75" x14ac:dyDescent="0.25">
      <c r="A187" s="2">
        <v>44884</v>
      </c>
      <c r="B187" s="11" t="s">
        <v>164</v>
      </c>
      <c r="C187" s="13">
        <v>22.521854000000001</v>
      </c>
      <c r="D187" s="13">
        <v>72.766591000000005</v>
      </c>
      <c r="E187">
        <v>-17.72</v>
      </c>
      <c r="F187">
        <v>-11.1005</v>
      </c>
      <c r="G187" s="12"/>
      <c r="H187" s="12"/>
      <c r="I187" s="12"/>
      <c r="J187" s="12"/>
      <c r="K187" s="12">
        <v>25.1</v>
      </c>
      <c r="L187" s="12"/>
      <c r="M187" s="12">
        <v>15.6</v>
      </c>
      <c r="N187" s="12"/>
      <c r="O187" s="12">
        <v>19.399999999999999</v>
      </c>
      <c r="P187" s="12"/>
      <c r="Q187" s="12">
        <v>31.4</v>
      </c>
      <c r="R187" s="12"/>
      <c r="S187" s="12">
        <v>0.5</v>
      </c>
      <c r="T187" s="12"/>
      <c r="U187" s="12"/>
      <c r="V187" s="12"/>
      <c r="W187" s="12"/>
      <c r="X187" s="12"/>
      <c r="Y187" s="12" t="s">
        <v>181</v>
      </c>
      <c r="Z187" s="12"/>
      <c r="AA187" s="12"/>
      <c r="AB187" s="12"/>
      <c r="AC187" s="12"/>
      <c r="AD187" s="12"/>
      <c r="AE187" s="12">
        <v>627</v>
      </c>
    </row>
    <row r="188" spans="1:31" ht="15.75" x14ac:dyDescent="0.25">
      <c r="A188" s="2">
        <v>44884</v>
      </c>
      <c r="B188" s="11" t="s">
        <v>165</v>
      </c>
      <c r="C188" s="13">
        <v>22.521858999999999</v>
      </c>
      <c r="D188" s="13">
        <v>72.766131999999999</v>
      </c>
      <c r="E188">
        <v>-15.930400000000001</v>
      </c>
      <c r="F188">
        <v>-10.1496</v>
      </c>
      <c r="G188" s="12"/>
      <c r="H188" s="12"/>
      <c r="I188" s="12"/>
      <c r="J188" s="12"/>
      <c r="K188" s="12">
        <v>15</v>
      </c>
      <c r="L188" s="12"/>
      <c r="M188" s="12">
        <v>9.1</v>
      </c>
      <c r="N188" s="12"/>
      <c r="O188" s="12">
        <v>10</v>
      </c>
      <c r="P188" s="12"/>
      <c r="Q188" s="12">
        <v>31.1</v>
      </c>
      <c r="R188" s="12"/>
      <c r="S188" s="12">
        <v>0.26</v>
      </c>
      <c r="T188" s="12"/>
      <c r="U188" s="12"/>
      <c r="V188" s="12"/>
      <c r="W188" s="12"/>
      <c r="X188" s="12"/>
      <c r="Y188" s="12" t="s">
        <v>181</v>
      </c>
      <c r="Z188" s="12"/>
      <c r="AA188" s="12"/>
      <c r="AB188" s="12"/>
      <c r="AC188" s="12"/>
      <c r="AD188" s="12"/>
      <c r="AE188" s="12">
        <v>626</v>
      </c>
    </row>
    <row r="189" spans="1:31" ht="15.75" x14ac:dyDescent="0.25">
      <c r="A189" s="2">
        <v>44884</v>
      </c>
      <c r="B189" s="11" t="s">
        <v>166</v>
      </c>
      <c r="C189" s="13">
        <v>22.522409</v>
      </c>
      <c r="D189" s="13">
        <v>72.766261</v>
      </c>
      <c r="E189">
        <v>-17.168700000000001</v>
      </c>
      <c r="F189">
        <v>-10.417299999999999</v>
      </c>
      <c r="G189" s="12"/>
      <c r="H189" s="12"/>
      <c r="I189" s="12"/>
      <c r="J189" s="12"/>
      <c r="K189" s="12">
        <v>13.3</v>
      </c>
      <c r="L189" s="12"/>
      <c r="M189" s="12">
        <v>9.1</v>
      </c>
      <c r="N189" s="12"/>
      <c r="O189" s="12">
        <v>10</v>
      </c>
      <c r="P189" s="12"/>
      <c r="Q189" s="12">
        <v>31.1</v>
      </c>
      <c r="R189" s="12"/>
      <c r="S189" s="12">
        <v>0.26</v>
      </c>
      <c r="T189" s="12"/>
      <c r="U189" s="12"/>
      <c r="V189" s="12"/>
      <c r="W189" s="12"/>
      <c r="X189" s="12"/>
      <c r="Y189" s="12" t="s">
        <v>181</v>
      </c>
      <c r="Z189" s="12"/>
      <c r="AA189" s="12"/>
      <c r="AB189" s="12"/>
      <c r="AC189" s="12"/>
      <c r="AD189" s="12"/>
      <c r="AE189" s="12">
        <v>624</v>
      </c>
    </row>
    <row r="190" spans="1:31" ht="15.75" x14ac:dyDescent="0.25">
      <c r="A190" s="2">
        <v>44884</v>
      </c>
      <c r="B190" s="11" t="s">
        <v>167</v>
      </c>
      <c r="C190" s="13">
        <v>22.522380999999999</v>
      </c>
      <c r="D190" s="13">
        <v>72.766729999999995</v>
      </c>
      <c r="E190">
        <v>-15.6121</v>
      </c>
      <c r="F190">
        <v>-8.7899799999999999</v>
      </c>
      <c r="G190" s="12"/>
      <c r="H190" s="12"/>
      <c r="I190" s="12"/>
      <c r="J190" s="12"/>
      <c r="K190" s="12">
        <v>14.2</v>
      </c>
      <c r="L190" s="12"/>
      <c r="M190" s="12">
        <v>9.1</v>
      </c>
      <c r="N190" s="12"/>
      <c r="O190" s="12">
        <v>10</v>
      </c>
      <c r="P190" s="12"/>
      <c r="Q190" s="12">
        <v>31.1</v>
      </c>
      <c r="R190" s="12"/>
      <c r="S190" s="12">
        <v>0.26</v>
      </c>
      <c r="T190" s="12"/>
      <c r="U190" s="12"/>
      <c r="V190" s="12"/>
      <c r="W190" s="12"/>
      <c r="X190" s="12"/>
      <c r="Y190" s="12" t="s">
        <v>181</v>
      </c>
      <c r="Z190" s="12"/>
      <c r="AA190" s="12"/>
      <c r="AB190" s="12"/>
      <c r="AC190" s="12"/>
      <c r="AD190" s="12"/>
      <c r="AE190" s="12">
        <v>624</v>
      </c>
    </row>
    <row r="191" spans="1:31" x14ac:dyDescent="0.25">
      <c r="A191" s="2">
        <v>44884</v>
      </c>
      <c r="B191" s="63" t="s">
        <v>168</v>
      </c>
      <c r="C191" s="72">
        <v>22.522200999999999</v>
      </c>
      <c r="D191" s="72">
        <v>72.766434000000004</v>
      </c>
      <c r="E191">
        <v>-16.922699999999999</v>
      </c>
      <c r="F191">
        <v>-11.2461</v>
      </c>
      <c r="G191" s="20"/>
      <c r="H191" s="20"/>
      <c r="I191" s="20"/>
      <c r="J191" s="20"/>
      <c r="K191" s="20">
        <v>14.7</v>
      </c>
      <c r="L191" s="20"/>
      <c r="M191" s="20">
        <v>9</v>
      </c>
      <c r="N191" s="20"/>
      <c r="O191" s="20">
        <v>11</v>
      </c>
      <c r="P191" s="20"/>
      <c r="Q191" s="20">
        <v>30.4</v>
      </c>
      <c r="R191" s="20"/>
      <c r="S191" s="20">
        <v>0.28000000000000003</v>
      </c>
      <c r="T191" s="20"/>
      <c r="U191" s="20"/>
      <c r="V191" s="20"/>
      <c r="W191" s="20"/>
      <c r="X191" s="20"/>
      <c r="Y191" s="12" t="s">
        <v>181</v>
      </c>
      <c r="Z191" s="20"/>
      <c r="AA191" s="20"/>
      <c r="AB191" s="20"/>
      <c r="AC191" s="20"/>
      <c r="AD191" s="20"/>
      <c r="AE191" s="20">
        <v>624</v>
      </c>
    </row>
    <row r="192" spans="1:31" x14ac:dyDescent="0.25">
      <c r="A192" s="2">
        <v>44884</v>
      </c>
      <c r="B192" s="64"/>
      <c r="C192" s="72"/>
      <c r="D192" s="72"/>
      <c r="G192" s="20"/>
      <c r="H192" s="20"/>
      <c r="I192" s="20"/>
      <c r="J192" s="20"/>
      <c r="K192" s="20">
        <v>15.2</v>
      </c>
      <c r="L192" s="20"/>
      <c r="M192" s="20">
        <v>9.1999999999999993</v>
      </c>
      <c r="N192" s="20"/>
      <c r="O192" s="20">
        <v>12.4</v>
      </c>
      <c r="P192" s="20"/>
      <c r="Q192" s="20">
        <v>30.4</v>
      </c>
      <c r="R192" s="20"/>
      <c r="S192" s="20">
        <v>0.32</v>
      </c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</row>
    <row r="193" spans="1:31" x14ac:dyDescent="0.25">
      <c r="A193" s="2">
        <v>44884</v>
      </c>
      <c r="B193" s="65"/>
      <c r="C193" s="72"/>
      <c r="D193" s="72"/>
      <c r="G193" s="20"/>
      <c r="H193" s="20"/>
      <c r="I193" s="20"/>
      <c r="J193" s="20"/>
      <c r="K193" s="20">
        <v>13.1</v>
      </c>
      <c r="L193" s="20"/>
      <c r="M193" s="20">
        <v>8.1</v>
      </c>
      <c r="N193" s="20"/>
      <c r="O193" s="20">
        <v>10.6</v>
      </c>
      <c r="P193" s="20"/>
      <c r="Q193" s="20">
        <v>30.7</v>
      </c>
      <c r="R193" s="20"/>
      <c r="S193" s="20">
        <v>0.27</v>
      </c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</row>
    <row r="194" spans="1:31" ht="15.75" x14ac:dyDescent="0.25">
      <c r="A194" s="2">
        <v>44884</v>
      </c>
      <c r="B194" s="11" t="s">
        <v>169</v>
      </c>
      <c r="C194" s="13">
        <v>22.523696999999999</v>
      </c>
      <c r="D194" s="13">
        <v>72.767968999999994</v>
      </c>
      <c r="E194">
        <v>-12.6159</v>
      </c>
      <c r="F194">
        <v>-7.6703299999999999</v>
      </c>
      <c r="G194" s="12"/>
      <c r="H194" s="12"/>
      <c r="I194" s="12"/>
      <c r="J194" s="12"/>
      <c r="K194" s="12">
        <v>43.5</v>
      </c>
      <c r="L194" s="12"/>
      <c r="M194" s="12">
        <v>31.7</v>
      </c>
      <c r="N194" s="12"/>
      <c r="O194" s="12">
        <v>47.8</v>
      </c>
      <c r="P194" s="12"/>
      <c r="Q194" s="12">
        <v>31.4</v>
      </c>
      <c r="R194" s="12"/>
      <c r="S194" s="12">
        <v>1.21</v>
      </c>
      <c r="T194" s="12"/>
      <c r="U194" s="12"/>
      <c r="V194" s="12"/>
      <c r="W194" s="12"/>
      <c r="X194" s="12"/>
      <c r="Y194" s="12" t="s">
        <v>181</v>
      </c>
      <c r="Z194" s="12"/>
      <c r="AA194" s="12"/>
      <c r="AB194" s="12"/>
      <c r="AC194" s="12"/>
      <c r="AD194" s="12"/>
      <c r="AE194" s="12">
        <v>627</v>
      </c>
    </row>
    <row r="195" spans="1:31" ht="15.75" x14ac:dyDescent="0.25">
      <c r="A195" s="2">
        <v>44884</v>
      </c>
      <c r="B195" s="11" t="s">
        <v>170</v>
      </c>
      <c r="C195" s="13">
        <v>22.523710000000001</v>
      </c>
      <c r="D195" s="13">
        <v>72.768581999999995</v>
      </c>
      <c r="E195">
        <v>-13.3332</v>
      </c>
      <c r="F195">
        <v>-7.2344200000000001</v>
      </c>
      <c r="G195" s="12"/>
      <c r="H195" s="12"/>
      <c r="I195" s="12"/>
      <c r="J195" s="12"/>
      <c r="K195" s="12">
        <v>44.2</v>
      </c>
      <c r="L195" s="12"/>
      <c r="M195" s="12">
        <v>31.7</v>
      </c>
      <c r="N195" s="12"/>
      <c r="O195" s="12">
        <v>47.8</v>
      </c>
      <c r="P195" s="12"/>
      <c r="Q195" s="12">
        <v>31.4</v>
      </c>
      <c r="R195" s="12"/>
      <c r="S195" s="12">
        <v>1.21</v>
      </c>
      <c r="T195" s="12"/>
      <c r="U195" s="12"/>
      <c r="V195" s="12"/>
      <c r="W195" s="12"/>
      <c r="X195" s="12"/>
      <c r="Y195" s="12" t="s">
        <v>181</v>
      </c>
      <c r="Z195" s="12"/>
      <c r="AA195" s="12"/>
      <c r="AB195" s="12"/>
      <c r="AC195" s="12"/>
      <c r="AD195" s="12"/>
      <c r="AE195" s="12">
        <v>627</v>
      </c>
    </row>
    <row r="196" spans="1:31" ht="15.75" x14ac:dyDescent="0.25">
      <c r="A196" s="2">
        <v>44884</v>
      </c>
      <c r="B196" s="11" t="s">
        <v>171</v>
      </c>
      <c r="C196" s="13">
        <v>22.524262</v>
      </c>
      <c r="D196" s="13">
        <v>72.768629000000004</v>
      </c>
      <c r="E196">
        <v>-17.5579</v>
      </c>
      <c r="F196">
        <v>-10.113799999999999</v>
      </c>
      <c r="G196" s="12"/>
      <c r="H196" s="12"/>
      <c r="I196" s="12"/>
      <c r="J196" s="12"/>
      <c r="K196" s="12">
        <v>14.5</v>
      </c>
      <c r="L196" s="12"/>
      <c r="M196" s="12">
        <v>8.8000000000000007</v>
      </c>
      <c r="N196" s="12"/>
      <c r="O196" s="12">
        <v>9.1</v>
      </c>
      <c r="P196" s="12"/>
      <c r="Q196" s="12">
        <v>29.8</v>
      </c>
      <c r="R196" s="12"/>
      <c r="S196" s="12">
        <v>0.23</v>
      </c>
      <c r="T196" s="12"/>
      <c r="U196" s="12"/>
      <c r="V196" s="12"/>
      <c r="W196" s="12"/>
      <c r="X196" s="12"/>
      <c r="Y196" s="12" t="s">
        <v>248</v>
      </c>
      <c r="Z196" s="12"/>
      <c r="AA196" s="12"/>
      <c r="AB196" s="12"/>
      <c r="AC196" s="12"/>
      <c r="AD196" s="12"/>
      <c r="AE196" s="12">
        <v>628</v>
      </c>
    </row>
    <row r="197" spans="1:31" ht="15.75" x14ac:dyDescent="0.25">
      <c r="A197" s="2">
        <v>44884</v>
      </c>
      <c r="B197" s="11" t="s">
        <v>172</v>
      </c>
      <c r="C197" s="13">
        <v>22.524252000000001</v>
      </c>
      <c r="D197" s="13">
        <v>72.767989</v>
      </c>
      <c r="E197">
        <v>-16.126100000000001</v>
      </c>
      <c r="F197">
        <v>-9.6026199999999999</v>
      </c>
      <c r="G197" s="12"/>
      <c r="H197" s="12"/>
      <c r="I197" s="12"/>
      <c r="J197" s="12"/>
      <c r="K197" s="12">
        <v>26.4</v>
      </c>
      <c r="L197" s="12"/>
      <c r="M197" s="12">
        <v>16.5</v>
      </c>
      <c r="N197" s="12"/>
      <c r="O197" s="12">
        <v>20</v>
      </c>
      <c r="P197" s="12"/>
      <c r="Q197" s="12">
        <v>29.2</v>
      </c>
      <c r="R197" s="12"/>
      <c r="S197" s="12">
        <v>0.51</v>
      </c>
      <c r="T197" s="12"/>
      <c r="U197" s="12"/>
      <c r="V197" s="12"/>
      <c r="W197" s="12"/>
      <c r="X197" s="12"/>
      <c r="Y197" s="12" t="s">
        <v>248</v>
      </c>
      <c r="Z197" s="12"/>
      <c r="AA197" s="12"/>
      <c r="AB197" s="12"/>
      <c r="AC197" s="12"/>
      <c r="AD197" s="12"/>
      <c r="AE197" s="12">
        <v>629</v>
      </c>
    </row>
    <row r="198" spans="1:31" x14ac:dyDescent="0.25">
      <c r="A198" s="2">
        <v>44884</v>
      </c>
      <c r="B198" s="63" t="s">
        <v>173</v>
      </c>
      <c r="C198" s="72">
        <v>22.524049000000002</v>
      </c>
      <c r="D198" s="72">
        <v>72.768360999999999</v>
      </c>
      <c r="E198">
        <v>-14.8682</v>
      </c>
      <c r="F198">
        <v>-8.3488900000000008</v>
      </c>
      <c r="G198" s="20"/>
      <c r="H198" s="20"/>
      <c r="I198" s="20"/>
      <c r="J198" s="20"/>
      <c r="K198" s="20">
        <v>16.100000000000001</v>
      </c>
      <c r="L198" s="20"/>
      <c r="M198" s="20">
        <v>9.6999999999999993</v>
      </c>
      <c r="N198" s="20"/>
      <c r="O198" s="20">
        <v>11.3</v>
      </c>
      <c r="P198" s="20"/>
      <c r="Q198" s="20">
        <v>29.5</v>
      </c>
      <c r="R198" s="20"/>
      <c r="S198" s="20">
        <v>0.28999999999999998</v>
      </c>
      <c r="T198" s="20"/>
      <c r="U198" s="20"/>
      <c r="V198" s="20"/>
      <c r="W198" s="20"/>
      <c r="X198" s="20"/>
      <c r="Y198" s="20" t="s">
        <v>248</v>
      </c>
      <c r="Z198" s="20"/>
      <c r="AA198" s="20"/>
      <c r="AB198" s="20"/>
      <c r="AC198" s="20"/>
      <c r="AD198" s="20"/>
      <c r="AE198" s="20">
        <v>628</v>
      </c>
    </row>
    <row r="199" spans="1:31" x14ac:dyDescent="0.25">
      <c r="A199" s="2">
        <v>44884</v>
      </c>
      <c r="B199" s="64"/>
      <c r="C199" s="72"/>
      <c r="D199" s="72"/>
      <c r="G199" s="20"/>
      <c r="H199" s="20"/>
      <c r="I199" s="20"/>
      <c r="J199" s="20"/>
      <c r="K199" s="20">
        <v>16.600000000000001</v>
      </c>
      <c r="L199" s="20"/>
      <c r="M199" s="20">
        <v>10</v>
      </c>
      <c r="N199" s="20"/>
      <c r="O199" s="20">
        <v>10.9</v>
      </c>
      <c r="P199" s="20"/>
      <c r="Q199" s="20">
        <v>29.5</v>
      </c>
      <c r="R199" s="20"/>
      <c r="S199" s="20">
        <v>0.28000000000000003</v>
      </c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</row>
    <row r="200" spans="1:31" x14ac:dyDescent="0.25">
      <c r="A200" s="2">
        <v>44884</v>
      </c>
      <c r="B200" s="65"/>
      <c r="C200" s="72"/>
      <c r="D200" s="72"/>
      <c r="G200" s="20"/>
      <c r="H200" s="20"/>
      <c r="I200" s="20"/>
      <c r="J200" s="20"/>
      <c r="K200" s="20">
        <v>15.3</v>
      </c>
      <c r="L200" s="20"/>
      <c r="M200" s="20">
        <v>9.3000000000000007</v>
      </c>
      <c r="N200" s="20"/>
      <c r="O200" s="20">
        <v>9.8000000000000007</v>
      </c>
      <c r="P200" s="20"/>
      <c r="Q200" s="20">
        <v>29.5</v>
      </c>
      <c r="R200" s="20"/>
      <c r="S200" s="20">
        <v>0.25</v>
      </c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</row>
    <row r="201" spans="1:31" ht="15.75" x14ac:dyDescent="0.25">
      <c r="A201" s="2">
        <v>44884</v>
      </c>
      <c r="B201" s="11" t="s">
        <v>174</v>
      </c>
      <c r="C201" s="13">
        <v>22.52364</v>
      </c>
      <c r="D201" s="13">
        <v>72.766727000000003</v>
      </c>
      <c r="E201">
        <v>-15.238799999999999</v>
      </c>
      <c r="F201">
        <v>-6.7516499999999997</v>
      </c>
      <c r="G201" s="12"/>
      <c r="H201" s="12"/>
      <c r="I201" s="12"/>
      <c r="J201" s="12"/>
      <c r="K201" s="12">
        <v>46.4</v>
      </c>
      <c r="L201" s="12"/>
      <c r="M201" s="12">
        <v>34.799999999999997</v>
      </c>
      <c r="N201" s="12"/>
      <c r="O201" s="12">
        <v>60</v>
      </c>
      <c r="P201" s="12"/>
      <c r="Q201" s="12">
        <v>28</v>
      </c>
      <c r="R201" s="12"/>
      <c r="S201" s="12">
        <v>1.57</v>
      </c>
      <c r="T201" s="12"/>
      <c r="U201" s="12"/>
      <c r="V201" s="12"/>
      <c r="W201" s="12"/>
      <c r="X201" s="12"/>
      <c r="Y201" s="12" t="s">
        <v>181</v>
      </c>
      <c r="Z201" s="12"/>
      <c r="AA201" s="12"/>
      <c r="AB201" s="12"/>
      <c r="AC201" s="12"/>
      <c r="AD201" s="12"/>
      <c r="AE201" s="12">
        <v>630</v>
      </c>
    </row>
    <row r="202" spans="1:31" ht="15.75" x14ac:dyDescent="0.25">
      <c r="A202" s="2">
        <v>44884</v>
      </c>
      <c r="B202" s="11" t="s">
        <v>175</v>
      </c>
      <c r="C202" s="13">
        <v>22.523657</v>
      </c>
      <c r="D202" s="13">
        <v>72.766015999999993</v>
      </c>
      <c r="E202">
        <v>-17.2182</v>
      </c>
      <c r="F202">
        <v>-7.3452799999999998</v>
      </c>
      <c r="G202" s="12"/>
      <c r="H202" s="12"/>
      <c r="I202" s="12"/>
      <c r="J202" s="12"/>
      <c r="K202" s="12">
        <v>2.5</v>
      </c>
      <c r="L202" s="12"/>
      <c r="M202" s="12">
        <v>3.5</v>
      </c>
      <c r="N202" s="12"/>
      <c r="O202" s="12">
        <v>1.7</v>
      </c>
      <c r="P202" s="12"/>
      <c r="Q202" s="12">
        <v>27.8</v>
      </c>
      <c r="R202" s="12"/>
      <c r="S202" s="12">
        <v>0.04</v>
      </c>
      <c r="T202" s="12"/>
      <c r="U202" s="12"/>
      <c r="V202" s="12"/>
      <c r="W202" s="12"/>
      <c r="X202" s="12"/>
      <c r="Y202" s="12" t="s">
        <v>181</v>
      </c>
      <c r="Z202" s="12"/>
      <c r="AA202" s="12"/>
      <c r="AB202" s="12"/>
      <c r="AC202" s="12"/>
      <c r="AD202" s="12"/>
      <c r="AE202" s="12">
        <v>632</v>
      </c>
    </row>
    <row r="203" spans="1:31" ht="15.75" x14ac:dyDescent="0.25">
      <c r="A203" s="2">
        <v>44884</v>
      </c>
      <c r="B203" s="11" t="s">
        <v>176</v>
      </c>
      <c r="C203" s="13">
        <v>22.524255</v>
      </c>
      <c r="D203" s="13">
        <v>72.766024000000002</v>
      </c>
      <c r="E203">
        <v>-16.837499999999999</v>
      </c>
      <c r="F203">
        <v>-6.7416799999999997</v>
      </c>
      <c r="G203" s="12"/>
      <c r="H203" s="12"/>
      <c r="I203" s="12"/>
      <c r="J203" s="12"/>
      <c r="K203" s="12">
        <v>37.200000000000003</v>
      </c>
      <c r="L203" s="12"/>
      <c r="M203" s="12">
        <v>25.6</v>
      </c>
      <c r="N203" s="12"/>
      <c r="O203" s="12">
        <v>43.4</v>
      </c>
      <c r="P203" s="12"/>
      <c r="Q203" s="12">
        <v>27.8</v>
      </c>
      <c r="R203" s="12"/>
      <c r="S203" s="12">
        <v>1.1399999999999999</v>
      </c>
      <c r="T203" s="12"/>
      <c r="U203" s="12"/>
      <c r="V203" s="12"/>
      <c r="W203" s="12"/>
      <c r="X203" s="12"/>
      <c r="Y203" s="12" t="s">
        <v>248</v>
      </c>
      <c r="Z203" s="12"/>
      <c r="AA203" s="12"/>
      <c r="AB203" s="12"/>
      <c r="AC203" s="12"/>
      <c r="AD203" s="12"/>
      <c r="AE203" s="12">
        <v>631</v>
      </c>
    </row>
    <row r="204" spans="1:31" ht="15.75" x14ac:dyDescent="0.25">
      <c r="A204" s="2">
        <v>44884</v>
      </c>
      <c r="B204" s="11" t="s">
        <v>177</v>
      </c>
      <c r="C204" s="13">
        <v>22.524228999999998</v>
      </c>
      <c r="D204" s="13">
        <v>72.766600999999994</v>
      </c>
      <c r="E204">
        <v>-18.120100000000001</v>
      </c>
      <c r="F204">
        <v>-7.8017399999999997</v>
      </c>
      <c r="G204" s="12"/>
      <c r="H204" s="12"/>
      <c r="I204" s="12"/>
      <c r="J204" s="12"/>
      <c r="K204" s="12">
        <v>38.299999999999997</v>
      </c>
      <c r="L204" s="12"/>
      <c r="M204" s="12">
        <v>26.6</v>
      </c>
      <c r="N204" s="12"/>
      <c r="O204" s="12">
        <v>56</v>
      </c>
      <c r="P204" s="12"/>
      <c r="Q204" s="12">
        <v>28.3</v>
      </c>
      <c r="R204" s="12"/>
      <c r="S204" s="12">
        <v>1.47</v>
      </c>
      <c r="T204" s="12"/>
      <c r="U204" s="12"/>
      <c r="V204" s="12"/>
      <c r="W204" s="12"/>
      <c r="X204" s="12"/>
      <c r="Y204" s="12" t="s">
        <v>248</v>
      </c>
      <c r="Z204" s="12"/>
      <c r="AA204" s="12"/>
      <c r="AB204" s="12"/>
      <c r="AC204" s="12"/>
      <c r="AD204" s="12"/>
      <c r="AE204" s="12">
        <v>631</v>
      </c>
    </row>
    <row r="205" spans="1:31" x14ac:dyDescent="0.25">
      <c r="A205" s="2">
        <v>44884</v>
      </c>
      <c r="B205" s="63" t="s">
        <v>178</v>
      </c>
      <c r="C205" s="72">
        <v>22.524027</v>
      </c>
      <c r="D205" s="72">
        <v>72.766356999999999</v>
      </c>
      <c r="E205">
        <v>-17.429200000000002</v>
      </c>
      <c r="F205">
        <v>-6.8349900000000003</v>
      </c>
      <c r="G205" s="20"/>
      <c r="H205" s="20"/>
      <c r="I205" s="20"/>
      <c r="J205" s="20"/>
      <c r="K205" s="20">
        <v>35.200000000000003</v>
      </c>
      <c r="L205" s="20"/>
      <c r="M205" s="20">
        <v>23.7</v>
      </c>
      <c r="N205" s="20"/>
      <c r="O205" s="20">
        <v>42</v>
      </c>
      <c r="P205" s="20"/>
      <c r="Q205" s="20">
        <v>28</v>
      </c>
      <c r="R205" s="20"/>
      <c r="S205" s="20">
        <v>1.1000000000000001</v>
      </c>
      <c r="T205" s="20"/>
      <c r="U205" s="20"/>
      <c r="V205" s="20"/>
      <c r="W205" s="20"/>
      <c r="X205" s="20"/>
      <c r="Y205" s="20" t="s">
        <v>248</v>
      </c>
      <c r="Z205" s="20"/>
      <c r="AA205" s="20"/>
      <c r="AB205" s="20"/>
      <c r="AC205" s="20"/>
      <c r="AD205" s="20"/>
      <c r="AE205" s="20">
        <v>631</v>
      </c>
    </row>
    <row r="206" spans="1:31" x14ac:dyDescent="0.25">
      <c r="A206" s="2">
        <v>44884</v>
      </c>
      <c r="B206" s="64"/>
      <c r="C206" s="72"/>
      <c r="D206" s="72"/>
      <c r="E206" s="20"/>
      <c r="F206" s="20"/>
      <c r="G206" s="20"/>
      <c r="H206" s="20"/>
      <c r="I206" s="20"/>
      <c r="J206" s="20"/>
      <c r="K206" s="20">
        <v>36.9</v>
      </c>
      <c r="L206" s="20"/>
      <c r="M206" s="20">
        <v>25.2</v>
      </c>
      <c r="N206" s="20"/>
      <c r="O206" s="20">
        <v>47.9</v>
      </c>
      <c r="P206" s="20"/>
      <c r="Q206" s="20">
        <v>28</v>
      </c>
      <c r="R206" s="20"/>
      <c r="S206" s="20">
        <v>1.25</v>
      </c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</row>
    <row r="207" spans="1:31" ht="15.75" thickBot="1" x14ac:dyDescent="0.3">
      <c r="A207" s="2">
        <v>44884</v>
      </c>
      <c r="B207" s="65"/>
      <c r="C207" s="72"/>
      <c r="D207" s="72"/>
      <c r="E207" s="20"/>
      <c r="F207" s="20"/>
      <c r="G207" s="55"/>
      <c r="H207" s="55"/>
      <c r="I207" s="55"/>
      <c r="J207" s="55"/>
      <c r="K207" s="55">
        <v>37.6</v>
      </c>
      <c r="L207" s="55"/>
      <c r="M207" s="55">
        <v>25.9</v>
      </c>
      <c r="N207" s="55"/>
      <c r="O207" s="55">
        <v>61</v>
      </c>
      <c r="P207" s="55"/>
      <c r="Q207" s="55">
        <v>28</v>
      </c>
      <c r="R207" s="55"/>
      <c r="S207" s="55">
        <v>1.6</v>
      </c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</row>
  </sheetData>
  <mergeCells count="124">
    <mergeCell ref="S2:T2"/>
    <mergeCell ref="U2:U4"/>
    <mergeCell ref="V2:V4"/>
    <mergeCell ref="W2:X2"/>
    <mergeCell ref="Y2:AD2"/>
    <mergeCell ref="A3:A4"/>
    <mergeCell ref="B3:B4"/>
    <mergeCell ref="C3:C4"/>
    <mergeCell ref="D3:D4"/>
    <mergeCell ref="E3:F3"/>
    <mergeCell ref="E2:H2"/>
    <mergeCell ref="I2:J2"/>
    <mergeCell ref="K2:L2"/>
    <mergeCell ref="M2:N2"/>
    <mergeCell ref="O2:P2"/>
    <mergeCell ref="Q2:R2"/>
    <mergeCell ref="AB3:AB4"/>
    <mergeCell ref="AC3:AC4"/>
    <mergeCell ref="AD3:AD4"/>
    <mergeCell ref="B9:B11"/>
    <mergeCell ref="C9:C11"/>
    <mergeCell ref="D9:D11"/>
    <mergeCell ref="T3:T4"/>
    <mergeCell ref="W3:W4"/>
    <mergeCell ref="X3:X4"/>
    <mergeCell ref="Y3:Y4"/>
    <mergeCell ref="Z3:Z4"/>
    <mergeCell ref="AA3:AA4"/>
    <mergeCell ref="N3:N4"/>
    <mergeCell ref="O3:O4"/>
    <mergeCell ref="P3:P4"/>
    <mergeCell ref="Q3:Q4"/>
    <mergeCell ref="R3:R4"/>
    <mergeCell ref="S3:S4"/>
    <mergeCell ref="G3:H3"/>
    <mergeCell ref="I3:I4"/>
    <mergeCell ref="J3:J4"/>
    <mergeCell ref="K3:K4"/>
    <mergeCell ref="L3:L4"/>
    <mergeCell ref="M3:M4"/>
    <mergeCell ref="B30:B32"/>
    <mergeCell ref="C30:C32"/>
    <mergeCell ref="D30:D32"/>
    <mergeCell ref="B37:B39"/>
    <mergeCell ref="C37:C39"/>
    <mergeCell ref="D37:D39"/>
    <mergeCell ref="B16:B18"/>
    <mergeCell ref="C16:C18"/>
    <mergeCell ref="D16:D18"/>
    <mergeCell ref="B23:B25"/>
    <mergeCell ref="C23:C25"/>
    <mergeCell ref="D23:D25"/>
    <mergeCell ref="B58:B60"/>
    <mergeCell ref="C58:C60"/>
    <mergeCell ref="D58:D60"/>
    <mergeCell ref="B65:B67"/>
    <mergeCell ref="C65:C67"/>
    <mergeCell ref="D65:D67"/>
    <mergeCell ref="B44:B46"/>
    <mergeCell ref="C44:C46"/>
    <mergeCell ref="D44:D46"/>
    <mergeCell ref="B51:B53"/>
    <mergeCell ref="C51:C53"/>
    <mergeCell ref="D51:D53"/>
    <mergeCell ref="B86:B88"/>
    <mergeCell ref="C86:C88"/>
    <mergeCell ref="D86:D88"/>
    <mergeCell ref="B93:B95"/>
    <mergeCell ref="C93:C95"/>
    <mergeCell ref="D93:D95"/>
    <mergeCell ref="B72:B74"/>
    <mergeCell ref="C72:C74"/>
    <mergeCell ref="D72:D74"/>
    <mergeCell ref="B79:B81"/>
    <mergeCell ref="C79:C81"/>
    <mergeCell ref="D79:D81"/>
    <mergeCell ref="B114:B116"/>
    <mergeCell ref="C114:C116"/>
    <mergeCell ref="D114:D116"/>
    <mergeCell ref="B121:B123"/>
    <mergeCell ref="C121:C123"/>
    <mergeCell ref="D121:D123"/>
    <mergeCell ref="B100:B102"/>
    <mergeCell ref="C100:C102"/>
    <mergeCell ref="D100:D102"/>
    <mergeCell ref="B107:B109"/>
    <mergeCell ref="C107:C109"/>
    <mergeCell ref="D107:D109"/>
    <mergeCell ref="B142:B144"/>
    <mergeCell ref="C142:C144"/>
    <mergeCell ref="D142:D144"/>
    <mergeCell ref="B149:B151"/>
    <mergeCell ref="C149:C151"/>
    <mergeCell ref="D149:D151"/>
    <mergeCell ref="B128:B130"/>
    <mergeCell ref="C128:C130"/>
    <mergeCell ref="D128:D130"/>
    <mergeCell ref="B135:B137"/>
    <mergeCell ref="C135:C137"/>
    <mergeCell ref="D135:D137"/>
    <mergeCell ref="B170:B172"/>
    <mergeCell ref="C170:C172"/>
    <mergeCell ref="D170:D172"/>
    <mergeCell ref="B177:B179"/>
    <mergeCell ref="C177:C179"/>
    <mergeCell ref="D177:D179"/>
    <mergeCell ref="B156:B158"/>
    <mergeCell ref="C156:C158"/>
    <mergeCell ref="D156:D158"/>
    <mergeCell ref="B163:B165"/>
    <mergeCell ref="C163:C165"/>
    <mergeCell ref="D163:D165"/>
    <mergeCell ref="B198:B200"/>
    <mergeCell ref="C198:C200"/>
    <mergeCell ref="D198:D200"/>
    <mergeCell ref="B205:B207"/>
    <mergeCell ref="C205:C207"/>
    <mergeCell ref="D205:D207"/>
    <mergeCell ref="B184:B186"/>
    <mergeCell ref="C184:C186"/>
    <mergeCell ref="D184:D186"/>
    <mergeCell ref="B191:B193"/>
    <mergeCell ref="C191:C193"/>
    <mergeCell ref="D191:D19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16-06-2022</vt:lpstr>
      <vt:lpstr>28-06-2022</vt:lpstr>
      <vt:lpstr>22-07-2022</vt:lpstr>
      <vt:lpstr>03-08-2022</vt:lpstr>
      <vt:lpstr>27-08-2022</vt:lpstr>
      <vt:lpstr>08-09-2022</vt:lpstr>
      <vt:lpstr>20-09-2022</vt:lpstr>
      <vt:lpstr>14-10-2022</vt:lpstr>
      <vt:lpstr>19-11-2022 </vt:lpstr>
      <vt:lpstr>13-12-2022</vt:lpstr>
      <vt:lpstr>06-01-2023</vt:lpstr>
      <vt:lpstr>18-01-2023</vt:lpstr>
      <vt:lpstr>30-01-2023</vt:lpstr>
      <vt:lpstr>11-02-2023 </vt:lpstr>
      <vt:lpstr>07-03-2023</vt:lpstr>
      <vt:lpstr>19-03-2023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2025-10-17T10:07:44Z</dcterms:modified>
</cp:coreProperties>
</file>