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055" windowHeight="7950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C235" i="1" l="1"/>
  <c r="F6" i="1" s="1"/>
  <c r="I6" i="1" s="1"/>
  <c r="B235" i="1"/>
  <c r="E226" i="1" s="1"/>
  <c r="F225" i="1" l="1"/>
  <c r="I225" i="1" s="1"/>
  <c r="F209" i="1"/>
  <c r="I209" i="1" s="1"/>
  <c r="F193" i="1"/>
  <c r="I193" i="1" s="1"/>
  <c r="F177" i="1"/>
  <c r="I177" i="1" s="1"/>
  <c r="F161" i="1"/>
  <c r="I161" i="1" s="1"/>
  <c r="F145" i="1"/>
  <c r="I145" i="1" s="1"/>
  <c r="F129" i="1"/>
  <c r="I129" i="1" s="1"/>
  <c r="F113" i="1"/>
  <c r="I113" i="1" s="1"/>
  <c r="F97" i="1"/>
  <c r="I97" i="1" s="1"/>
  <c r="F81" i="1"/>
  <c r="I81" i="1" s="1"/>
  <c r="F65" i="1"/>
  <c r="I65" i="1" s="1"/>
  <c r="F49" i="1"/>
  <c r="I49" i="1" s="1"/>
  <c r="F33" i="1"/>
  <c r="I33" i="1" s="1"/>
  <c r="F17" i="1"/>
  <c r="I17" i="1" s="1"/>
  <c r="F221" i="1"/>
  <c r="I221" i="1" s="1"/>
  <c r="F205" i="1"/>
  <c r="I205" i="1" s="1"/>
  <c r="F189" i="1"/>
  <c r="I189" i="1" s="1"/>
  <c r="F173" i="1"/>
  <c r="I173" i="1" s="1"/>
  <c r="F157" i="1"/>
  <c r="I157" i="1" s="1"/>
  <c r="F141" i="1"/>
  <c r="I141" i="1" s="1"/>
  <c r="F125" i="1"/>
  <c r="I125" i="1" s="1"/>
  <c r="F109" i="1"/>
  <c r="I109" i="1" s="1"/>
  <c r="F93" i="1"/>
  <c r="I93" i="1" s="1"/>
  <c r="F77" i="1"/>
  <c r="I77" i="1" s="1"/>
  <c r="F61" i="1"/>
  <c r="I61" i="1" s="1"/>
  <c r="F45" i="1"/>
  <c r="I45" i="1" s="1"/>
  <c r="F29" i="1"/>
  <c r="I29" i="1" s="1"/>
  <c r="F13" i="1"/>
  <c r="I13" i="1" s="1"/>
  <c r="F233" i="1"/>
  <c r="I233" i="1" s="1"/>
  <c r="F217" i="1"/>
  <c r="I217" i="1" s="1"/>
  <c r="F201" i="1"/>
  <c r="I201" i="1" s="1"/>
  <c r="F185" i="1"/>
  <c r="I185" i="1" s="1"/>
  <c r="F169" i="1"/>
  <c r="I169" i="1" s="1"/>
  <c r="F153" i="1"/>
  <c r="I153" i="1" s="1"/>
  <c r="F137" i="1"/>
  <c r="I137" i="1" s="1"/>
  <c r="F121" i="1"/>
  <c r="I121" i="1" s="1"/>
  <c r="F105" i="1"/>
  <c r="I105" i="1" s="1"/>
  <c r="F89" i="1"/>
  <c r="I89" i="1" s="1"/>
  <c r="F73" i="1"/>
  <c r="I73" i="1" s="1"/>
  <c r="F57" i="1"/>
  <c r="I57" i="1" s="1"/>
  <c r="F41" i="1"/>
  <c r="I41" i="1" s="1"/>
  <c r="F25" i="1"/>
  <c r="I25" i="1" s="1"/>
  <c r="F9" i="1"/>
  <c r="I9" i="1" s="1"/>
  <c r="F229" i="1"/>
  <c r="I229" i="1" s="1"/>
  <c r="F213" i="1"/>
  <c r="I213" i="1" s="1"/>
  <c r="F197" i="1"/>
  <c r="I197" i="1" s="1"/>
  <c r="F181" i="1"/>
  <c r="I181" i="1" s="1"/>
  <c r="F165" i="1"/>
  <c r="I165" i="1" s="1"/>
  <c r="F149" i="1"/>
  <c r="I149" i="1" s="1"/>
  <c r="F133" i="1"/>
  <c r="I133" i="1" s="1"/>
  <c r="F117" i="1"/>
  <c r="I117" i="1" s="1"/>
  <c r="F101" i="1"/>
  <c r="I101" i="1" s="1"/>
  <c r="F85" i="1"/>
  <c r="I85" i="1" s="1"/>
  <c r="F69" i="1"/>
  <c r="I69" i="1" s="1"/>
  <c r="F53" i="1"/>
  <c r="I53" i="1" s="1"/>
  <c r="F37" i="1"/>
  <c r="I37" i="1" s="1"/>
  <c r="F21" i="1"/>
  <c r="I21" i="1" s="1"/>
  <c r="F5" i="1"/>
  <c r="I5" i="1" s="1"/>
  <c r="H226" i="1"/>
  <c r="E3" i="1"/>
  <c r="E15" i="1"/>
  <c r="E27" i="1"/>
  <c r="E35" i="1"/>
  <c r="E47" i="1"/>
  <c r="E59" i="1"/>
  <c r="E75" i="1"/>
  <c r="E87" i="1"/>
  <c r="E95" i="1"/>
  <c r="E107" i="1"/>
  <c r="E119" i="1"/>
  <c r="E136" i="1"/>
  <c r="F232" i="1"/>
  <c r="I232" i="1" s="1"/>
  <c r="F228" i="1"/>
  <c r="I228" i="1" s="1"/>
  <c r="F224" i="1"/>
  <c r="I224" i="1" s="1"/>
  <c r="F220" i="1"/>
  <c r="I220" i="1" s="1"/>
  <c r="F216" i="1"/>
  <c r="I216" i="1" s="1"/>
  <c r="F212" i="1"/>
  <c r="I212" i="1" s="1"/>
  <c r="F208" i="1"/>
  <c r="I208" i="1" s="1"/>
  <c r="F204" i="1"/>
  <c r="I204" i="1" s="1"/>
  <c r="F200" i="1"/>
  <c r="I200" i="1" s="1"/>
  <c r="F196" i="1"/>
  <c r="I196" i="1" s="1"/>
  <c r="F192" i="1"/>
  <c r="I192" i="1" s="1"/>
  <c r="F188" i="1"/>
  <c r="I188" i="1" s="1"/>
  <c r="F184" i="1"/>
  <c r="I184" i="1" s="1"/>
  <c r="F180" i="1"/>
  <c r="I180" i="1" s="1"/>
  <c r="F176" i="1"/>
  <c r="I176" i="1" s="1"/>
  <c r="F172" i="1"/>
  <c r="I172" i="1" s="1"/>
  <c r="F168" i="1"/>
  <c r="I168" i="1" s="1"/>
  <c r="F164" i="1"/>
  <c r="I164" i="1" s="1"/>
  <c r="F160" i="1"/>
  <c r="I160" i="1" s="1"/>
  <c r="F156" i="1"/>
  <c r="I156" i="1" s="1"/>
  <c r="F152" i="1"/>
  <c r="I152" i="1" s="1"/>
  <c r="F148" i="1"/>
  <c r="I148" i="1" s="1"/>
  <c r="F144" i="1"/>
  <c r="I144" i="1" s="1"/>
  <c r="F140" i="1"/>
  <c r="I140" i="1" s="1"/>
  <c r="F136" i="1"/>
  <c r="I136" i="1" s="1"/>
  <c r="F132" i="1"/>
  <c r="I132" i="1" s="1"/>
  <c r="F128" i="1"/>
  <c r="I128" i="1" s="1"/>
  <c r="F124" i="1"/>
  <c r="I124" i="1" s="1"/>
  <c r="F120" i="1"/>
  <c r="I120" i="1" s="1"/>
  <c r="F116" i="1"/>
  <c r="I116" i="1" s="1"/>
  <c r="F112" i="1"/>
  <c r="I112" i="1" s="1"/>
  <c r="F108" i="1"/>
  <c r="I108" i="1" s="1"/>
  <c r="F104" i="1"/>
  <c r="I104" i="1" s="1"/>
  <c r="F100" i="1"/>
  <c r="I100" i="1" s="1"/>
  <c r="F96" i="1"/>
  <c r="I96" i="1" s="1"/>
  <c r="F92" i="1"/>
  <c r="I92" i="1" s="1"/>
  <c r="F88" i="1"/>
  <c r="I88" i="1" s="1"/>
  <c r="F84" i="1"/>
  <c r="I84" i="1" s="1"/>
  <c r="F80" i="1"/>
  <c r="I80" i="1" s="1"/>
  <c r="F76" i="1"/>
  <c r="I76" i="1" s="1"/>
  <c r="F72" i="1"/>
  <c r="I72" i="1" s="1"/>
  <c r="F68" i="1"/>
  <c r="I68" i="1" s="1"/>
  <c r="F64" i="1"/>
  <c r="I64" i="1" s="1"/>
  <c r="F60" i="1"/>
  <c r="I60" i="1" s="1"/>
  <c r="F56" i="1"/>
  <c r="I56" i="1" s="1"/>
  <c r="F52" i="1"/>
  <c r="I52" i="1" s="1"/>
  <c r="F48" i="1"/>
  <c r="I48" i="1" s="1"/>
  <c r="F44" i="1"/>
  <c r="I44" i="1" s="1"/>
  <c r="F40" i="1"/>
  <c r="I40" i="1" s="1"/>
  <c r="F36" i="1"/>
  <c r="I36" i="1" s="1"/>
  <c r="F32" i="1"/>
  <c r="I32" i="1" s="1"/>
  <c r="F28" i="1"/>
  <c r="I28" i="1" s="1"/>
  <c r="F24" i="1"/>
  <c r="I24" i="1" s="1"/>
  <c r="F20" i="1"/>
  <c r="I20" i="1" s="1"/>
  <c r="F16" i="1"/>
  <c r="I16" i="1" s="1"/>
  <c r="F12" i="1"/>
  <c r="I12" i="1" s="1"/>
  <c r="F8" i="1"/>
  <c r="I8" i="1" s="1"/>
  <c r="F4" i="1"/>
  <c r="I4" i="1" s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8" i="1"/>
  <c r="E146" i="1"/>
  <c r="E154" i="1"/>
  <c r="E162" i="1"/>
  <c r="E170" i="1"/>
  <c r="E178" i="1"/>
  <c r="E186" i="1"/>
  <c r="E194" i="1"/>
  <c r="E202" i="1"/>
  <c r="E210" i="1"/>
  <c r="E218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232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7" i="1"/>
  <c r="E19" i="1"/>
  <c r="E31" i="1"/>
  <c r="E43" i="1"/>
  <c r="E55" i="1"/>
  <c r="E67" i="1"/>
  <c r="E79" i="1"/>
  <c r="E91" i="1"/>
  <c r="E103" i="1"/>
  <c r="E115" i="1"/>
  <c r="E127" i="1"/>
  <c r="E144" i="1"/>
  <c r="E160" i="1"/>
  <c r="E176" i="1"/>
  <c r="E192" i="1"/>
  <c r="E208" i="1"/>
  <c r="E224" i="1"/>
  <c r="F2" i="1"/>
  <c r="F227" i="1"/>
  <c r="I227" i="1" s="1"/>
  <c r="F215" i="1"/>
  <c r="I215" i="1" s="1"/>
  <c r="F207" i="1"/>
  <c r="I207" i="1" s="1"/>
  <c r="F195" i="1"/>
  <c r="I195" i="1" s="1"/>
  <c r="F183" i="1"/>
  <c r="I183" i="1" s="1"/>
  <c r="F175" i="1"/>
  <c r="I175" i="1" s="1"/>
  <c r="F163" i="1"/>
  <c r="I163" i="1" s="1"/>
  <c r="F151" i="1"/>
  <c r="I151" i="1" s="1"/>
  <c r="F143" i="1"/>
  <c r="I143" i="1" s="1"/>
  <c r="F131" i="1"/>
  <c r="I131" i="1" s="1"/>
  <c r="F123" i="1"/>
  <c r="I123" i="1" s="1"/>
  <c r="F115" i="1"/>
  <c r="I115" i="1" s="1"/>
  <c r="F111" i="1"/>
  <c r="I111" i="1" s="1"/>
  <c r="F107" i="1"/>
  <c r="I107" i="1" s="1"/>
  <c r="F103" i="1"/>
  <c r="I103" i="1" s="1"/>
  <c r="F99" i="1"/>
  <c r="I99" i="1" s="1"/>
  <c r="F95" i="1"/>
  <c r="I95" i="1" s="1"/>
  <c r="F91" i="1"/>
  <c r="I91" i="1" s="1"/>
  <c r="F87" i="1"/>
  <c r="I87" i="1" s="1"/>
  <c r="F83" i="1"/>
  <c r="I83" i="1" s="1"/>
  <c r="F79" i="1"/>
  <c r="I79" i="1" s="1"/>
  <c r="F75" i="1"/>
  <c r="I75" i="1" s="1"/>
  <c r="F71" i="1"/>
  <c r="I71" i="1" s="1"/>
  <c r="F67" i="1"/>
  <c r="I67" i="1" s="1"/>
  <c r="F63" i="1"/>
  <c r="I63" i="1" s="1"/>
  <c r="F59" i="1"/>
  <c r="I59" i="1" s="1"/>
  <c r="F55" i="1"/>
  <c r="I55" i="1" s="1"/>
  <c r="F51" i="1"/>
  <c r="I51" i="1" s="1"/>
  <c r="F47" i="1"/>
  <c r="I47" i="1" s="1"/>
  <c r="F43" i="1"/>
  <c r="I43" i="1" s="1"/>
  <c r="F39" i="1"/>
  <c r="I39" i="1" s="1"/>
  <c r="F35" i="1"/>
  <c r="I35" i="1" s="1"/>
  <c r="F31" i="1"/>
  <c r="I31" i="1" s="1"/>
  <c r="F27" i="1"/>
  <c r="I27" i="1" s="1"/>
  <c r="F23" i="1"/>
  <c r="I23" i="1" s="1"/>
  <c r="F19" i="1"/>
  <c r="I19" i="1" s="1"/>
  <c r="F15" i="1"/>
  <c r="I15" i="1" s="1"/>
  <c r="F11" i="1"/>
  <c r="I11" i="1" s="1"/>
  <c r="F7" i="1"/>
  <c r="I7" i="1" s="1"/>
  <c r="F3" i="1"/>
  <c r="I3" i="1" s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11" i="1"/>
  <c r="E23" i="1"/>
  <c r="E39" i="1"/>
  <c r="E51" i="1"/>
  <c r="E63" i="1"/>
  <c r="E71" i="1"/>
  <c r="E83" i="1"/>
  <c r="E99" i="1"/>
  <c r="E111" i="1"/>
  <c r="E123" i="1"/>
  <c r="E131" i="1"/>
  <c r="E152" i="1"/>
  <c r="E168" i="1"/>
  <c r="E184" i="1"/>
  <c r="E200" i="1"/>
  <c r="E216" i="1"/>
  <c r="E234" i="1"/>
  <c r="F231" i="1"/>
  <c r="I231" i="1" s="1"/>
  <c r="F223" i="1"/>
  <c r="I223" i="1" s="1"/>
  <c r="F219" i="1"/>
  <c r="I219" i="1" s="1"/>
  <c r="F211" i="1"/>
  <c r="I211" i="1" s="1"/>
  <c r="F203" i="1"/>
  <c r="I203" i="1" s="1"/>
  <c r="F199" i="1"/>
  <c r="I199" i="1" s="1"/>
  <c r="F191" i="1"/>
  <c r="I191" i="1" s="1"/>
  <c r="F187" i="1"/>
  <c r="I187" i="1" s="1"/>
  <c r="F179" i="1"/>
  <c r="I179" i="1" s="1"/>
  <c r="F171" i="1"/>
  <c r="I171" i="1" s="1"/>
  <c r="F167" i="1"/>
  <c r="I167" i="1" s="1"/>
  <c r="F159" i="1"/>
  <c r="I159" i="1" s="1"/>
  <c r="F155" i="1"/>
  <c r="I155" i="1" s="1"/>
  <c r="F147" i="1"/>
  <c r="I147" i="1" s="1"/>
  <c r="F139" i="1"/>
  <c r="I139" i="1" s="1"/>
  <c r="F135" i="1"/>
  <c r="I135" i="1" s="1"/>
  <c r="F127" i="1"/>
  <c r="I127" i="1" s="1"/>
  <c r="F119" i="1"/>
  <c r="I119" i="1" s="1"/>
  <c r="F234" i="1"/>
  <c r="I234" i="1" s="1"/>
  <c r="F230" i="1"/>
  <c r="I230" i="1" s="1"/>
  <c r="F226" i="1"/>
  <c r="I226" i="1" s="1"/>
  <c r="F222" i="1"/>
  <c r="I222" i="1" s="1"/>
  <c r="F218" i="1"/>
  <c r="I218" i="1" s="1"/>
  <c r="F214" i="1"/>
  <c r="I214" i="1" s="1"/>
  <c r="F210" i="1"/>
  <c r="I210" i="1" s="1"/>
  <c r="F206" i="1"/>
  <c r="I206" i="1" s="1"/>
  <c r="F202" i="1"/>
  <c r="I202" i="1" s="1"/>
  <c r="F198" i="1"/>
  <c r="I198" i="1" s="1"/>
  <c r="F194" i="1"/>
  <c r="I194" i="1" s="1"/>
  <c r="F190" i="1"/>
  <c r="I190" i="1" s="1"/>
  <c r="F186" i="1"/>
  <c r="I186" i="1" s="1"/>
  <c r="F182" i="1"/>
  <c r="I182" i="1" s="1"/>
  <c r="F178" i="1"/>
  <c r="I178" i="1" s="1"/>
  <c r="F174" i="1"/>
  <c r="I174" i="1" s="1"/>
  <c r="F170" i="1"/>
  <c r="I170" i="1" s="1"/>
  <c r="F166" i="1"/>
  <c r="I166" i="1" s="1"/>
  <c r="F162" i="1"/>
  <c r="I162" i="1" s="1"/>
  <c r="F158" i="1"/>
  <c r="I158" i="1" s="1"/>
  <c r="F154" i="1"/>
  <c r="I154" i="1" s="1"/>
  <c r="F150" i="1"/>
  <c r="I150" i="1" s="1"/>
  <c r="F146" i="1"/>
  <c r="I146" i="1" s="1"/>
  <c r="F142" i="1"/>
  <c r="I142" i="1" s="1"/>
  <c r="F138" i="1"/>
  <c r="I138" i="1" s="1"/>
  <c r="F134" i="1"/>
  <c r="I134" i="1" s="1"/>
  <c r="F130" i="1"/>
  <c r="I130" i="1" s="1"/>
  <c r="F126" i="1"/>
  <c r="I126" i="1" s="1"/>
  <c r="F122" i="1"/>
  <c r="I122" i="1" s="1"/>
  <c r="F118" i="1"/>
  <c r="I118" i="1" s="1"/>
  <c r="F114" i="1"/>
  <c r="I114" i="1" s="1"/>
  <c r="F110" i="1"/>
  <c r="I110" i="1" s="1"/>
  <c r="F106" i="1"/>
  <c r="I106" i="1" s="1"/>
  <c r="F102" i="1"/>
  <c r="I102" i="1" s="1"/>
  <c r="F98" i="1"/>
  <c r="I98" i="1" s="1"/>
  <c r="F94" i="1"/>
  <c r="I94" i="1" s="1"/>
  <c r="F90" i="1"/>
  <c r="I90" i="1" s="1"/>
  <c r="F86" i="1"/>
  <c r="I86" i="1" s="1"/>
  <c r="F82" i="1"/>
  <c r="I82" i="1" s="1"/>
  <c r="F78" i="1"/>
  <c r="I78" i="1" s="1"/>
  <c r="F74" i="1"/>
  <c r="I74" i="1" s="1"/>
  <c r="F70" i="1"/>
  <c r="I70" i="1" s="1"/>
  <c r="F66" i="1"/>
  <c r="I66" i="1" s="1"/>
  <c r="F62" i="1"/>
  <c r="I62" i="1" s="1"/>
  <c r="F58" i="1"/>
  <c r="I58" i="1" s="1"/>
  <c r="F54" i="1"/>
  <c r="I54" i="1" s="1"/>
  <c r="F50" i="1"/>
  <c r="I50" i="1" s="1"/>
  <c r="F46" i="1"/>
  <c r="I46" i="1" s="1"/>
  <c r="F42" i="1"/>
  <c r="I42" i="1" s="1"/>
  <c r="F38" i="1"/>
  <c r="I38" i="1" s="1"/>
  <c r="F34" i="1"/>
  <c r="I34" i="1" s="1"/>
  <c r="F30" i="1"/>
  <c r="I30" i="1" s="1"/>
  <c r="F26" i="1"/>
  <c r="I26" i="1" s="1"/>
  <c r="F22" i="1"/>
  <c r="I22" i="1" s="1"/>
  <c r="F18" i="1"/>
  <c r="I18" i="1" s="1"/>
  <c r="F14" i="1"/>
  <c r="I14" i="1" s="1"/>
  <c r="F10" i="1"/>
  <c r="I10" i="1" s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H126" i="1" l="1"/>
  <c r="G126" i="1"/>
  <c r="H51" i="1"/>
  <c r="G51" i="1"/>
  <c r="H206" i="1"/>
  <c r="G206" i="1"/>
  <c r="H142" i="1"/>
  <c r="G142" i="1"/>
  <c r="H106" i="1"/>
  <c r="G106" i="1"/>
  <c r="H74" i="1"/>
  <c r="G74" i="1"/>
  <c r="H42" i="1"/>
  <c r="G42" i="1"/>
  <c r="H131" i="1"/>
  <c r="G131" i="1"/>
  <c r="G39" i="1"/>
  <c r="H39" i="1"/>
  <c r="H188" i="1"/>
  <c r="G188" i="1"/>
  <c r="H129" i="1"/>
  <c r="G129" i="1"/>
  <c r="H97" i="1"/>
  <c r="G97" i="1"/>
  <c r="H65" i="1"/>
  <c r="G65" i="1"/>
  <c r="H33" i="1"/>
  <c r="G33" i="1"/>
  <c r="H17" i="1"/>
  <c r="G17" i="1"/>
  <c r="G176" i="1"/>
  <c r="H176" i="1"/>
  <c r="H67" i="1"/>
  <c r="G67" i="1"/>
  <c r="H143" i="1"/>
  <c r="G143" i="1"/>
  <c r="H175" i="1"/>
  <c r="G175" i="1"/>
  <c r="H207" i="1"/>
  <c r="G207" i="1"/>
  <c r="H137" i="1"/>
  <c r="G137" i="1"/>
  <c r="H169" i="1"/>
  <c r="G169" i="1"/>
  <c r="H201" i="1"/>
  <c r="G201" i="1"/>
  <c r="H233" i="1"/>
  <c r="G233" i="1"/>
  <c r="H162" i="1"/>
  <c r="G162" i="1"/>
  <c r="H116" i="1"/>
  <c r="G116" i="1"/>
  <c r="H84" i="1"/>
  <c r="G84" i="1"/>
  <c r="H52" i="1"/>
  <c r="G52" i="1"/>
  <c r="H20" i="1"/>
  <c r="G20" i="1"/>
  <c r="H4" i="1"/>
  <c r="G4" i="1"/>
  <c r="H230" i="1"/>
  <c r="G230" i="1"/>
  <c r="H198" i="1"/>
  <c r="G198" i="1"/>
  <c r="H166" i="1"/>
  <c r="G166" i="1"/>
  <c r="H134" i="1"/>
  <c r="G134" i="1"/>
  <c r="H118" i="1"/>
  <c r="G118" i="1"/>
  <c r="H102" i="1"/>
  <c r="G102" i="1"/>
  <c r="H86" i="1"/>
  <c r="G86" i="1"/>
  <c r="H70" i="1"/>
  <c r="G70" i="1"/>
  <c r="H54" i="1"/>
  <c r="G54" i="1"/>
  <c r="H38" i="1"/>
  <c r="G38" i="1"/>
  <c r="H22" i="1"/>
  <c r="G22" i="1"/>
  <c r="H6" i="1"/>
  <c r="G6" i="1"/>
  <c r="H184" i="1"/>
  <c r="G184" i="1"/>
  <c r="H123" i="1"/>
  <c r="G123" i="1"/>
  <c r="G71" i="1"/>
  <c r="H71" i="1"/>
  <c r="G23" i="1"/>
  <c r="H23" i="1"/>
  <c r="H212" i="1"/>
  <c r="G212" i="1"/>
  <c r="H180" i="1"/>
  <c r="G180" i="1"/>
  <c r="H148" i="1"/>
  <c r="G148" i="1"/>
  <c r="H125" i="1"/>
  <c r="G125" i="1"/>
  <c r="H109" i="1"/>
  <c r="G109" i="1"/>
  <c r="H93" i="1"/>
  <c r="G93" i="1"/>
  <c r="H77" i="1"/>
  <c r="G77" i="1"/>
  <c r="H61" i="1"/>
  <c r="G61" i="1"/>
  <c r="H45" i="1"/>
  <c r="G45" i="1"/>
  <c r="H29" i="1"/>
  <c r="G29" i="1"/>
  <c r="H13" i="1"/>
  <c r="G13" i="1"/>
  <c r="G224" i="1"/>
  <c r="H224" i="1"/>
  <c r="G160" i="1"/>
  <c r="H160" i="1"/>
  <c r="G103" i="1"/>
  <c r="H103" i="1"/>
  <c r="G55" i="1"/>
  <c r="H55" i="1"/>
  <c r="H7" i="1"/>
  <c r="G7" i="1"/>
  <c r="H147" i="1"/>
  <c r="G147" i="1"/>
  <c r="H163" i="1"/>
  <c r="G163" i="1"/>
  <c r="H179" i="1"/>
  <c r="G179" i="1"/>
  <c r="H195" i="1"/>
  <c r="G195" i="1"/>
  <c r="H211" i="1"/>
  <c r="G211" i="1"/>
  <c r="H227" i="1"/>
  <c r="G227" i="1"/>
  <c r="H141" i="1"/>
  <c r="G141" i="1"/>
  <c r="H157" i="1"/>
  <c r="G157" i="1"/>
  <c r="H173" i="1"/>
  <c r="G173" i="1"/>
  <c r="H189" i="1"/>
  <c r="G189" i="1"/>
  <c r="H205" i="1"/>
  <c r="G205" i="1"/>
  <c r="H221" i="1"/>
  <c r="G221" i="1"/>
  <c r="H218" i="1"/>
  <c r="G218" i="1"/>
  <c r="H186" i="1"/>
  <c r="G186" i="1"/>
  <c r="H154" i="1"/>
  <c r="G154" i="1"/>
  <c r="G128" i="1"/>
  <c r="H128" i="1"/>
  <c r="G112" i="1"/>
  <c r="H112" i="1"/>
  <c r="H96" i="1"/>
  <c r="G96" i="1"/>
  <c r="H80" i="1"/>
  <c r="G80" i="1"/>
  <c r="H64" i="1"/>
  <c r="G64" i="1"/>
  <c r="H48" i="1"/>
  <c r="G48" i="1"/>
  <c r="H32" i="1"/>
  <c r="G32" i="1"/>
  <c r="H16" i="1"/>
  <c r="G16" i="1"/>
  <c r="H107" i="1"/>
  <c r="G107" i="1"/>
  <c r="H59" i="1"/>
  <c r="G59" i="1"/>
  <c r="G15" i="1"/>
  <c r="H15" i="1"/>
  <c r="H214" i="1"/>
  <c r="G214" i="1"/>
  <c r="H182" i="1"/>
  <c r="G182" i="1"/>
  <c r="H150" i="1"/>
  <c r="G150" i="1"/>
  <c r="H110" i="1"/>
  <c r="G110" i="1"/>
  <c r="H94" i="1"/>
  <c r="G94" i="1"/>
  <c r="H78" i="1"/>
  <c r="G78" i="1"/>
  <c r="H62" i="1"/>
  <c r="G62" i="1"/>
  <c r="H46" i="1"/>
  <c r="G46" i="1"/>
  <c r="H30" i="1"/>
  <c r="G30" i="1"/>
  <c r="H14" i="1"/>
  <c r="G14" i="1"/>
  <c r="H216" i="1"/>
  <c r="G216" i="1"/>
  <c r="H152" i="1"/>
  <c r="G152" i="1"/>
  <c r="H99" i="1"/>
  <c r="G99" i="1"/>
  <c r="H228" i="1"/>
  <c r="G228" i="1"/>
  <c r="H174" i="1"/>
  <c r="G174" i="1"/>
  <c r="H122" i="1"/>
  <c r="G122" i="1"/>
  <c r="H90" i="1"/>
  <c r="G90" i="1"/>
  <c r="H58" i="1"/>
  <c r="G58" i="1"/>
  <c r="H26" i="1"/>
  <c r="G26" i="1"/>
  <c r="H10" i="1"/>
  <c r="G10" i="1"/>
  <c r="H200" i="1"/>
  <c r="G200" i="1"/>
  <c r="H83" i="1"/>
  <c r="G83" i="1"/>
  <c r="H220" i="1"/>
  <c r="G220" i="1"/>
  <c r="H156" i="1"/>
  <c r="G156" i="1"/>
  <c r="H113" i="1"/>
  <c r="G113" i="1"/>
  <c r="H81" i="1"/>
  <c r="G81" i="1"/>
  <c r="H49" i="1"/>
  <c r="G49" i="1"/>
  <c r="F235" i="1"/>
  <c r="I2" i="1"/>
  <c r="I236" i="1" s="1"/>
  <c r="H115" i="1"/>
  <c r="G115" i="1"/>
  <c r="H19" i="1"/>
  <c r="G19" i="1"/>
  <c r="H159" i="1"/>
  <c r="G159" i="1"/>
  <c r="H191" i="1"/>
  <c r="G191" i="1"/>
  <c r="H223" i="1"/>
  <c r="G223" i="1"/>
  <c r="H153" i="1"/>
  <c r="G153" i="1"/>
  <c r="H185" i="1"/>
  <c r="G185" i="1"/>
  <c r="H217" i="1"/>
  <c r="G217" i="1"/>
  <c r="H194" i="1"/>
  <c r="G194" i="1"/>
  <c r="H132" i="1"/>
  <c r="G132" i="1"/>
  <c r="H100" i="1"/>
  <c r="G100" i="1"/>
  <c r="H68" i="1"/>
  <c r="G68" i="1"/>
  <c r="H36" i="1"/>
  <c r="G36" i="1"/>
  <c r="H222" i="1"/>
  <c r="G222" i="1"/>
  <c r="H190" i="1"/>
  <c r="G190" i="1"/>
  <c r="H158" i="1"/>
  <c r="G158" i="1"/>
  <c r="H130" i="1"/>
  <c r="G130" i="1"/>
  <c r="H114" i="1"/>
  <c r="G114" i="1"/>
  <c r="H98" i="1"/>
  <c r="G98" i="1"/>
  <c r="H82" i="1"/>
  <c r="G82" i="1"/>
  <c r="H66" i="1"/>
  <c r="G66" i="1"/>
  <c r="H50" i="1"/>
  <c r="G50" i="1"/>
  <c r="H34" i="1"/>
  <c r="G34" i="1"/>
  <c r="H18" i="1"/>
  <c r="G18" i="1"/>
  <c r="E235" i="1"/>
  <c r="H2" i="1"/>
  <c r="G2" i="1"/>
  <c r="H234" i="1"/>
  <c r="G234" i="1"/>
  <c r="H168" i="1"/>
  <c r="G168" i="1"/>
  <c r="H111" i="1"/>
  <c r="G111" i="1"/>
  <c r="H63" i="1"/>
  <c r="G63" i="1"/>
  <c r="H11" i="1"/>
  <c r="G11" i="1"/>
  <c r="H204" i="1"/>
  <c r="G204" i="1"/>
  <c r="H172" i="1"/>
  <c r="G172" i="1"/>
  <c r="H140" i="1"/>
  <c r="G140" i="1"/>
  <c r="H121" i="1"/>
  <c r="G121" i="1"/>
  <c r="H105" i="1"/>
  <c r="G105" i="1"/>
  <c r="H89" i="1"/>
  <c r="G89" i="1"/>
  <c r="H73" i="1"/>
  <c r="G73" i="1"/>
  <c r="H57" i="1"/>
  <c r="G57" i="1"/>
  <c r="H41" i="1"/>
  <c r="G41" i="1"/>
  <c r="H25" i="1"/>
  <c r="G25" i="1"/>
  <c r="H9" i="1"/>
  <c r="G9" i="1"/>
  <c r="H208" i="1"/>
  <c r="G208" i="1"/>
  <c r="H144" i="1"/>
  <c r="G144" i="1"/>
  <c r="H91" i="1"/>
  <c r="G91" i="1"/>
  <c r="H43" i="1"/>
  <c r="G43" i="1"/>
  <c r="H135" i="1"/>
  <c r="G135" i="1"/>
  <c r="H151" i="1"/>
  <c r="G151" i="1"/>
  <c r="H167" i="1"/>
  <c r="G167" i="1"/>
  <c r="H183" i="1"/>
  <c r="G183" i="1"/>
  <c r="H199" i="1"/>
  <c r="G199" i="1"/>
  <c r="H215" i="1"/>
  <c r="G215" i="1"/>
  <c r="H231" i="1"/>
  <c r="G231" i="1"/>
  <c r="H145" i="1"/>
  <c r="G145" i="1"/>
  <c r="H161" i="1"/>
  <c r="G161" i="1"/>
  <c r="H177" i="1"/>
  <c r="G177" i="1"/>
  <c r="H193" i="1"/>
  <c r="G193" i="1"/>
  <c r="H209" i="1"/>
  <c r="G209" i="1"/>
  <c r="H225" i="1"/>
  <c r="G225" i="1"/>
  <c r="H210" i="1"/>
  <c r="G210" i="1"/>
  <c r="H178" i="1"/>
  <c r="G178" i="1"/>
  <c r="H146" i="1"/>
  <c r="G146" i="1"/>
  <c r="H124" i="1"/>
  <c r="G124" i="1"/>
  <c r="H108" i="1"/>
  <c r="G108" i="1"/>
  <c r="H92" i="1"/>
  <c r="G92" i="1"/>
  <c r="H76" i="1"/>
  <c r="G76" i="1"/>
  <c r="H60" i="1"/>
  <c r="G60" i="1"/>
  <c r="H44" i="1"/>
  <c r="G44" i="1"/>
  <c r="H28" i="1"/>
  <c r="G28" i="1"/>
  <c r="H12" i="1"/>
  <c r="G12" i="1"/>
  <c r="H95" i="1"/>
  <c r="G95" i="1"/>
  <c r="G47" i="1"/>
  <c r="H47" i="1"/>
  <c r="H3" i="1"/>
  <c r="G3" i="1"/>
  <c r="H196" i="1"/>
  <c r="G196" i="1"/>
  <c r="H164" i="1"/>
  <c r="G164" i="1"/>
  <c r="H133" i="1"/>
  <c r="G133" i="1"/>
  <c r="H117" i="1"/>
  <c r="G117" i="1"/>
  <c r="H101" i="1"/>
  <c r="G101" i="1"/>
  <c r="H85" i="1"/>
  <c r="G85" i="1"/>
  <c r="H69" i="1"/>
  <c r="G69" i="1"/>
  <c r="H53" i="1"/>
  <c r="G53" i="1"/>
  <c r="H37" i="1"/>
  <c r="G37" i="1"/>
  <c r="H21" i="1"/>
  <c r="G21" i="1"/>
  <c r="H5" i="1"/>
  <c r="G5" i="1"/>
  <c r="G192" i="1"/>
  <c r="H192" i="1"/>
  <c r="H127" i="1"/>
  <c r="G127" i="1"/>
  <c r="G79" i="1"/>
  <c r="H79" i="1"/>
  <c r="H31" i="1"/>
  <c r="G31" i="1"/>
  <c r="H139" i="1"/>
  <c r="G139" i="1"/>
  <c r="H155" i="1"/>
  <c r="G155" i="1"/>
  <c r="H171" i="1"/>
  <c r="G171" i="1"/>
  <c r="H187" i="1"/>
  <c r="G187" i="1"/>
  <c r="H203" i="1"/>
  <c r="G203" i="1"/>
  <c r="H219" i="1"/>
  <c r="G219" i="1"/>
  <c r="H232" i="1"/>
  <c r="G232" i="1"/>
  <c r="H149" i="1"/>
  <c r="G149" i="1"/>
  <c r="H165" i="1"/>
  <c r="G165" i="1"/>
  <c r="H181" i="1"/>
  <c r="G181" i="1"/>
  <c r="H197" i="1"/>
  <c r="G197" i="1"/>
  <c r="H213" i="1"/>
  <c r="G213" i="1"/>
  <c r="H229" i="1"/>
  <c r="G229" i="1"/>
  <c r="H202" i="1"/>
  <c r="G202" i="1"/>
  <c r="H170" i="1"/>
  <c r="G170" i="1"/>
  <c r="H138" i="1"/>
  <c r="G138" i="1"/>
  <c r="H120" i="1"/>
  <c r="G120" i="1"/>
  <c r="H104" i="1"/>
  <c r="G104" i="1"/>
  <c r="H88" i="1"/>
  <c r="G88" i="1"/>
  <c r="H72" i="1"/>
  <c r="G72" i="1"/>
  <c r="H56" i="1"/>
  <c r="G56" i="1"/>
  <c r="H40" i="1"/>
  <c r="G40" i="1"/>
  <c r="H24" i="1"/>
  <c r="G24" i="1"/>
  <c r="H8" i="1"/>
  <c r="G8" i="1"/>
  <c r="H136" i="1"/>
  <c r="G136" i="1"/>
  <c r="G87" i="1"/>
  <c r="H87" i="1"/>
  <c r="H35" i="1"/>
  <c r="G35" i="1"/>
  <c r="G226" i="1"/>
  <c r="H119" i="1"/>
  <c r="G119" i="1"/>
  <c r="H75" i="1"/>
  <c r="G75" i="1"/>
  <c r="H27" i="1"/>
  <c r="G27" i="1"/>
  <c r="G236" i="1" l="1"/>
  <c r="K235" i="1" s="1"/>
  <c r="H236" i="1"/>
</calcChain>
</file>

<file path=xl/sharedStrings.xml><?xml version="1.0" encoding="utf-8"?>
<sst xmlns="http://schemas.openxmlformats.org/spreadsheetml/2006/main" count="35" uniqueCount="34">
  <si>
    <t>X</t>
  </si>
  <si>
    <t>Y1</t>
  </si>
  <si>
    <t>SP</t>
  </si>
  <si>
    <t>SSx</t>
  </si>
  <si>
    <t>Mean</t>
  </si>
  <si>
    <t>Sum</t>
  </si>
  <si>
    <t>X-Mean</t>
  </si>
  <si>
    <t>r (correlation factocto)</t>
  </si>
  <si>
    <t>Y1-Mean</t>
  </si>
  <si>
    <t>SSy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</si>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</sst>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11</xdr:row>
      <xdr:rowOff>138112</xdr:rowOff>
    </xdr:from>
    <xdr:ext cx="914400" cy="264560"/>
    <xdr:sp macro="" textlink="">
      <xdr:nvSpPr>
        <xdr:cNvPr id="3" name="TextBox 2"/>
        <xdr:cNvSpPr txBox="1"/>
      </xdr:nvSpPr>
      <xdr:spPr>
        <a:xfrm>
          <a:off x="5953125" y="2233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129540</xdr:colOff>
      <xdr:row>3</xdr:row>
      <xdr:rowOff>19715</xdr:rowOff>
    </xdr:from>
    <xdr:ext cx="1118236" cy="352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35615" y="591215"/>
              <a:ext cx="1118236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r=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𝑆𝑃</m:t>
                      </m:r>
                    </m:num>
                    <m:den>
                      <m:r>
                        <a:rPr lang="en-US" sz="1100" i="1">
                          <a:latin typeface="Cambria Math"/>
                          <a:ea typeface="Cambria Math"/>
                        </a:rPr>
                        <m:t>√</m:t>
                      </m:r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𝑆𝑆𝑥𝑆𝑆𝑦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35615" y="591215"/>
              <a:ext cx="1118236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r= </a:t>
              </a:r>
              <a:r>
                <a:rPr lang="en-US" sz="1100" b="0" i="0">
                  <a:latin typeface="Cambria Math"/>
                </a:rPr>
                <a:t>𝑆𝑃/(</a:t>
              </a:r>
              <a:r>
                <a:rPr lang="en-US" sz="1100" i="0">
                  <a:latin typeface="Cambria Math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𝑆𝑆𝑥𝑆𝑆𝑦)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K14" sqref="K14"/>
    </sheetView>
  </sheetViews>
  <sheetFormatPr defaultRowHeight="15" x14ac:dyDescent="0.25"/>
  <cols>
    <col min="2" max="2" width="13.85546875" customWidth="1"/>
    <col min="3" max="3" width="20.85546875" customWidth="1"/>
    <col min="4" max="4" width="12" bestFit="1" customWidth="1"/>
    <col min="5" max="5" width="12.7109375" bestFit="1" customWidth="1"/>
    <col min="6" max="6" width="16.42578125" bestFit="1" customWidth="1"/>
    <col min="7" max="7" width="19.5703125" bestFit="1" customWidth="1"/>
    <col min="8" max="8" width="15.7109375" bestFit="1" customWidth="1"/>
    <col min="9" max="9" width="28.140625" bestFit="1" customWidth="1"/>
    <col min="11" max="11" width="20.5703125" customWidth="1"/>
  </cols>
  <sheetData>
    <row r="1" spans="1:12" x14ac:dyDescent="0.25">
      <c r="A1" s="2"/>
      <c r="B1" s="2" t="s">
        <v>0</v>
      </c>
      <c r="C1" s="4" t="s">
        <v>1</v>
      </c>
      <c r="D1" s="2"/>
      <c r="E1" s="2" t="s">
        <v>6</v>
      </c>
      <c r="F1" s="2" t="s">
        <v>8</v>
      </c>
      <c r="G1" s="2" t="s">
        <v>2</v>
      </c>
      <c r="H1" s="2" t="s">
        <v>3</v>
      </c>
      <c r="I1" s="2" t="s">
        <v>9</v>
      </c>
      <c r="J1" s="2"/>
      <c r="K1" s="7" t="s">
        <v>7</v>
      </c>
    </row>
    <row r="2" spans="1:12" x14ac:dyDescent="0.25">
      <c r="A2" s="2"/>
      <c r="B2" s="2">
        <v>0.47260000000000002</v>
      </c>
      <c r="C2" s="3">
        <v>10857472334.1124</v>
      </c>
      <c r="D2" s="2"/>
      <c r="E2" s="5">
        <f>B2-$B$235</f>
        <v>-8.2494085836909932</v>
      </c>
      <c r="F2" s="5">
        <f>C2-$C$235</f>
        <v>997286150.44192123</v>
      </c>
      <c r="G2" s="5">
        <f>E2*F2</f>
        <v>-8227020929.8517323</v>
      </c>
      <c r="H2" s="2">
        <f>E2^2</f>
        <v>68.052741980674639</v>
      </c>
      <c r="I2" s="6">
        <f>F2^2</f>
        <v>9.945796658632663E+17</v>
      </c>
      <c r="J2" s="2"/>
      <c r="K2" s="2"/>
    </row>
    <row r="3" spans="1:12" x14ac:dyDescent="0.25">
      <c r="A3" s="2"/>
      <c r="B3" s="2">
        <v>-7.7770999999999999</v>
      </c>
      <c r="C3" s="3">
        <v>13251475221.886101</v>
      </c>
      <c r="D3" s="2"/>
      <c r="E3" s="5">
        <f t="shared" ref="E3:E66" si="0">B3-$B$235</f>
        <v>-16.499108583690994</v>
      </c>
      <c r="F3" s="5">
        <f t="shared" ref="F3:F66" si="1">C3-$C$235</f>
        <v>3391289038.2156219</v>
      </c>
      <c r="G3" s="5">
        <f t="shared" ref="G3:G66" si="2">E3*F3</f>
        <v>-55953246080.200546</v>
      </c>
      <c r="H3" s="2">
        <f t="shared" ref="H3:H66" si="3">E3^2</f>
        <v>272.22058405642582</v>
      </c>
      <c r="I3" s="6">
        <f t="shared" ref="I3:I66" si="4">F3^2</f>
        <v>1.1500841340721439E+19</v>
      </c>
      <c r="J3" s="2"/>
      <c r="K3" s="2"/>
    </row>
    <row r="4" spans="1:12" x14ac:dyDescent="0.25">
      <c r="A4" s="2"/>
      <c r="B4" s="2">
        <v>-15.648300000000001</v>
      </c>
      <c r="C4" s="3">
        <v>17356045970.641998</v>
      </c>
      <c r="D4" s="2"/>
      <c r="E4" s="5">
        <f t="shared" si="0"/>
        <v>-24.370308583690992</v>
      </c>
      <c r="F4" s="5">
        <f t="shared" si="1"/>
        <v>7495859786.9715195</v>
      </c>
      <c r="G4" s="5">
        <f t="shared" si="2"/>
        <v>-182676416108.57614</v>
      </c>
      <c r="H4" s="2">
        <f t="shared" si="3"/>
        <v>593.91194046432281</v>
      </c>
      <c r="I4" s="6">
        <f t="shared" si="4"/>
        <v>5.6187913945936716E+19</v>
      </c>
      <c r="J4" s="2"/>
      <c r="K4" s="21"/>
      <c r="L4" s="1"/>
    </row>
    <row r="5" spans="1:12" x14ac:dyDescent="0.25">
      <c r="A5" s="2"/>
      <c r="B5" s="2">
        <v>-10.458299999999999</v>
      </c>
      <c r="C5" s="3">
        <v>14776314473.1066</v>
      </c>
      <c r="D5" s="2"/>
      <c r="E5" s="5">
        <f t="shared" si="0"/>
        <v>-19.180308583690994</v>
      </c>
      <c r="F5" s="5">
        <f t="shared" si="1"/>
        <v>4916128289.436121</v>
      </c>
      <c r="G5" s="5">
        <f t="shared" si="2"/>
        <v>-94292857628.397751</v>
      </c>
      <c r="H5" s="2">
        <f t="shared" si="3"/>
        <v>367.88423736561043</v>
      </c>
      <c r="I5" s="6">
        <f t="shared" si="4"/>
        <v>2.4168317358194123E+19</v>
      </c>
      <c r="J5" s="2"/>
      <c r="K5" s="21"/>
      <c r="L5" s="1"/>
    </row>
    <row r="6" spans="1:12" x14ac:dyDescent="0.25">
      <c r="A6" s="2"/>
      <c r="B6" s="2">
        <v>-19.727799999999998</v>
      </c>
      <c r="C6" s="3">
        <v>18433273320.587299</v>
      </c>
      <c r="D6" s="2"/>
      <c r="E6" s="5">
        <f t="shared" si="0"/>
        <v>-28.449808583690992</v>
      </c>
      <c r="F6" s="5">
        <f t="shared" si="1"/>
        <v>8573087136.9168205</v>
      </c>
      <c r="G6" s="5">
        <f t="shared" si="2"/>
        <v>-243902688016.58698</v>
      </c>
      <c r="H6" s="2">
        <f t="shared" si="3"/>
        <v>809.39160844865762</v>
      </c>
      <c r="I6" s="6">
        <f t="shared" si="4"/>
        <v>7.3497823057168646E+19</v>
      </c>
      <c r="J6" s="2"/>
      <c r="K6" s="2"/>
      <c r="L6" s="1"/>
    </row>
    <row r="7" spans="1:12" x14ac:dyDescent="0.25">
      <c r="A7" s="2"/>
      <c r="B7" s="2">
        <v>-11.6896</v>
      </c>
      <c r="C7" s="3">
        <v>15943361495.666599</v>
      </c>
      <c r="D7" s="2"/>
      <c r="E7" s="5">
        <f t="shared" si="0"/>
        <v>-20.411608583690992</v>
      </c>
      <c r="F7" s="5">
        <f t="shared" si="1"/>
        <v>6083175311.9961205</v>
      </c>
      <c r="G7" s="5">
        <f t="shared" si="2"/>
        <v>-124167393414.43713</v>
      </c>
      <c r="H7" s="2">
        <f t="shared" si="3"/>
        <v>416.63376497380779</v>
      </c>
      <c r="I7" s="6">
        <f t="shared" si="4"/>
        <v>3.7005021876479099E+19</v>
      </c>
      <c r="J7" s="2"/>
      <c r="K7" s="2"/>
    </row>
    <row r="8" spans="1:12" x14ac:dyDescent="0.25">
      <c r="A8" s="2"/>
      <c r="B8" s="2">
        <v>-17.006599999999999</v>
      </c>
      <c r="C8" s="3">
        <v>17090342787.768999</v>
      </c>
      <c r="D8" s="2"/>
      <c r="E8" s="5">
        <f t="shared" si="0"/>
        <v>-25.728608583690992</v>
      </c>
      <c r="F8" s="5">
        <f t="shared" si="1"/>
        <v>7230156604.0985203</v>
      </c>
      <c r="G8" s="5">
        <f t="shared" si="2"/>
        <v>-186021869265.63931</v>
      </c>
      <c r="H8" s="2">
        <f t="shared" si="3"/>
        <v>661.96129965277783</v>
      </c>
      <c r="I8" s="6">
        <f t="shared" si="4"/>
        <v>5.2275164519789445E+19</v>
      </c>
      <c r="J8" s="2"/>
      <c r="K8" s="2"/>
    </row>
    <row r="9" spans="1:12" x14ac:dyDescent="0.25">
      <c r="A9" s="2"/>
      <c r="B9" s="2">
        <v>-16.668700000000001</v>
      </c>
      <c r="C9" s="3">
        <v>16806788429.9165</v>
      </c>
      <c r="D9" s="2"/>
      <c r="E9" s="5">
        <f t="shared" si="0"/>
        <v>-25.390708583690994</v>
      </c>
      <c r="F9" s="5">
        <f t="shared" si="1"/>
        <v>6946602246.2460213</v>
      </c>
      <c r="G9" s="5">
        <f t="shared" si="2"/>
        <v>-176379153281.246</v>
      </c>
      <c r="H9" s="2">
        <f t="shared" si="3"/>
        <v>644.68808238191957</v>
      </c>
      <c r="I9" s="6">
        <f t="shared" si="4"/>
        <v>4.8255282767550267E+19</v>
      </c>
      <c r="J9" s="2"/>
      <c r="K9" s="2"/>
    </row>
    <row r="10" spans="1:12" x14ac:dyDescent="0.25">
      <c r="A10" s="2"/>
      <c r="B10" s="2">
        <v>-13.662800000000001</v>
      </c>
      <c r="C10" s="3">
        <v>15531194903.610399</v>
      </c>
      <c r="D10" s="2"/>
      <c r="E10" s="5">
        <f t="shared" si="0"/>
        <v>-22.384808583690994</v>
      </c>
      <c r="F10" s="5">
        <f t="shared" si="1"/>
        <v>5671008719.9399204</v>
      </c>
      <c r="G10" s="5">
        <f t="shared" si="2"/>
        <v>-126944444672.29761</v>
      </c>
      <c r="H10" s="2">
        <f t="shared" si="3"/>
        <v>501.07965532848601</v>
      </c>
      <c r="I10" s="6">
        <f t="shared" si="4"/>
        <v>3.2160339901634613E+19</v>
      </c>
      <c r="J10" s="2"/>
      <c r="K10" s="2"/>
    </row>
    <row r="11" spans="1:12" x14ac:dyDescent="0.25">
      <c r="A11" s="2"/>
      <c r="B11" s="2">
        <v>-9.0851000000000006</v>
      </c>
      <c r="C11" s="3">
        <v>13312109441.2171</v>
      </c>
      <c r="D11" s="2"/>
      <c r="E11" s="5">
        <f t="shared" si="0"/>
        <v>-17.807108583690994</v>
      </c>
      <c r="F11" s="5">
        <f t="shared" si="1"/>
        <v>3451923257.5466213</v>
      </c>
      <c r="G11" s="5">
        <f t="shared" si="2"/>
        <v>-61468772269.701019</v>
      </c>
      <c r="H11" s="2">
        <f t="shared" si="3"/>
        <v>317.09311611136144</v>
      </c>
      <c r="I11" s="6">
        <f t="shared" si="4"/>
        <v>1.1915774175991278E+19</v>
      </c>
      <c r="J11" s="2"/>
      <c r="K11" s="2"/>
    </row>
    <row r="12" spans="1:12" x14ac:dyDescent="0.25">
      <c r="A12" s="2"/>
      <c r="B12" s="2">
        <v>-6.1733000000000002</v>
      </c>
      <c r="C12" s="3">
        <v>13743941332.2309</v>
      </c>
      <c r="D12" s="2"/>
      <c r="E12" s="5">
        <f t="shared" si="0"/>
        <v>-14.895308583690994</v>
      </c>
      <c r="F12" s="5">
        <f t="shared" si="1"/>
        <v>3883755148.560421</v>
      </c>
      <c r="G12" s="5">
        <f t="shared" si="2"/>
        <v>-57849731401.306129</v>
      </c>
      <c r="H12" s="2">
        <f t="shared" si="3"/>
        <v>221.87021780337861</v>
      </c>
      <c r="I12" s="6">
        <f t="shared" si="4"/>
        <v>1.5083554053969578E+19</v>
      </c>
      <c r="J12" s="2"/>
      <c r="K12" s="2"/>
    </row>
    <row r="13" spans="1:12" x14ac:dyDescent="0.25">
      <c r="A13" s="2"/>
      <c r="B13" s="2">
        <v>-11.312200000000001</v>
      </c>
      <c r="C13" s="3">
        <v>14523409591.6059</v>
      </c>
      <c r="D13" s="2"/>
      <c r="E13" s="5">
        <f t="shared" si="0"/>
        <v>-20.034208583690994</v>
      </c>
      <c r="F13" s="5">
        <f t="shared" si="1"/>
        <v>4663223407.935421</v>
      </c>
      <c r="G13" s="5">
        <f t="shared" si="2"/>
        <v>-93423990426.928574</v>
      </c>
      <c r="H13" s="2">
        <f t="shared" si="3"/>
        <v>401.36951357483787</v>
      </c>
      <c r="I13" s="6">
        <f t="shared" si="4"/>
        <v>2.1745652552316842E+19</v>
      </c>
      <c r="J13" s="2"/>
      <c r="K13" s="2"/>
    </row>
    <row r="14" spans="1:12" x14ac:dyDescent="0.25">
      <c r="A14" s="2"/>
      <c r="B14" s="2">
        <v>-6.0621999999999998</v>
      </c>
      <c r="C14" s="3">
        <v>12532721953.2201</v>
      </c>
      <c r="D14" s="2"/>
      <c r="E14" s="5">
        <f t="shared" si="0"/>
        <v>-14.784208583690994</v>
      </c>
      <c r="F14" s="5">
        <f t="shared" si="1"/>
        <v>2672535769.5496216</v>
      </c>
      <c r="G14" s="5">
        <f t="shared" si="2"/>
        <v>-39511326264.396729</v>
      </c>
      <c r="H14" s="2">
        <f t="shared" si="3"/>
        <v>218.57282344608245</v>
      </c>
      <c r="I14" s="6">
        <f t="shared" si="4"/>
        <v>7.1424474395221883E+18</v>
      </c>
      <c r="J14" s="2"/>
      <c r="K14" s="2"/>
    </row>
    <row r="15" spans="1:12" x14ac:dyDescent="0.25">
      <c r="A15" s="2"/>
      <c r="B15" s="2">
        <v>-5.7131999999999996</v>
      </c>
      <c r="C15" s="3">
        <v>11113213221.937901</v>
      </c>
      <c r="D15" s="2"/>
      <c r="E15" s="5">
        <f t="shared" si="0"/>
        <v>-14.435208583690994</v>
      </c>
      <c r="F15" s="5">
        <f t="shared" si="1"/>
        <v>1253027038.2674217</v>
      </c>
      <c r="G15" s="5">
        <f t="shared" si="2"/>
        <v>-18087706658.394791</v>
      </c>
      <c r="H15" s="2">
        <f t="shared" si="3"/>
        <v>208.37524685466613</v>
      </c>
      <c r="I15" s="6">
        <f t="shared" si="4"/>
        <v>1.5700767586292268E+18</v>
      </c>
      <c r="J15" s="2"/>
      <c r="K15" s="2"/>
    </row>
    <row r="16" spans="1:12" x14ac:dyDescent="0.25">
      <c r="A16" s="2"/>
      <c r="B16" s="2">
        <v>-2.7284999999999999</v>
      </c>
      <c r="C16" s="3">
        <v>10781013946.399799</v>
      </c>
      <c r="D16" s="2"/>
      <c r="E16" s="5">
        <f t="shared" si="0"/>
        <v>-11.450508583690993</v>
      </c>
      <c r="F16" s="5">
        <f t="shared" si="1"/>
        <v>920827762.72932053</v>
      </c>
      <c r="G16" s="5">
        <f t="shared" si="2"/>
        <v>-10543946201.233059</v>
      </c>
      <c r="H16" s="2">
        <f t="shared" si="3"/>
        <v>131.11414682518111</v>
      </c>
      <c r="I16" s="6">
        <f t="shared" si="4"/>
        <v>8.4792376861308582E+17</v>
      </c>
      <c r="J16" s="2"/>
      <c r="K16" s="2"/>
    </row>
    <row r="17" spans="1:11" x14ac:dyDescent="0.25">
      <c r="A17" s="2"/>
      <c r="B17" s="2">
        <v>0.53820000000000001</v>
      </c>
      <c r="C17" s="3">
        <v>11183925484.0513</v>
      </c>
      <c r="D17" s="2"/>
      <c r="E17" s="5">
        <f t="shared" si="0"/>
        <v>-8.1838085836909933</v>
      </c>
      <c r="F17" s="5">
        <f t="shared" si="1"/>
        <v>1323739300.3808212</v>
      </c>
      <c r="G17" s="5">
        <f t="shared" si="2"/>
        <v>-10833229049.025675</v>
      </c>
      <c r="H17" s="2">
        <f t="shared" si="3"/>
        <v>66.97472293449438</v>
      </c>
      <c r="I17" s="6">
        <f t="shared" si="4"/>
        <v>1.752285735372706E+18</v>
      </c>
      <c r="J17" s="2"/>
      <c r="K17" s="2"/>
    </row>
    <row r="18" spans="1:11" x14ac:dyDescent="0.25">
      <c r="A18" s="2"/>
      <c r="B18" s="2">
        <v>-6.5559000000000003</v>
      </c>
      <c r="C18" s="3">
        <v>11869886591.34</v>
      </c>
      <c r="D18" s="2"/>
      <c r="E18" s="5">
        <f t="shared" si="0"/>
        <v>-15.277908583690994</v>
      </c>
      <c r="F18" s="5">
        <f t="shared" si="1"/>
        <v>2009700407.6695213</v>
      </c>
      <c r="G18" s="5">
        <f t="shared" si="2"/>
        <v>-30704019108.981472</v>
      </c>
      <c r="H18" s="2">
        <f t="shared" si="3"/>
        <v>233.41449069161897</v>
      </c>
      <c r="I18" s="6">
        <f t="shared" si="4"/>
        <v>4.0388957285870403E+18</v>
      </c>
      <c r="J18" s="2"/>
      <c r="K18" s="2"/>
    </row>
    <row r="19" spans="1:11" x14ac:dyDescent="0.25">
      <c r="A19" s="2"/>
      <c r="B19" s="2">
        <v>-11.6656</v>
      </c>
      <c r="C19" s="3">
        <v>13802854798.771799</v>
      </c>
      <c r="D19" s="2"/>
      <c r="E19" s="5">
        <f t="shared" si="0"/>
        <v>-20.387608583690991</v>
      </c>
      <c r="F19" s="5">
        <f t="shared" si="1"/>
        <v>3942668615.1013203</v>
      </c>
      <c r="G19" s="5">
        <f t="shared" si="2"/>
        <v>-80381584499.888748</v>
      </c>
      <c r="H19" s="2">
        <f t="shared" si="3"/>
        <v>415.65458376179055</v>
      </c>
      <c r="I19" s="6">
        <f t="shared" si="4"/>
        <v>1.5544635808504963E+19</v>
      </c>
      <c r="J19" s="2"/>
      <c r="K19" s="2"/>
    </row>
    <row r="20" spans="1:11" x14ac:dyDescent="0.25">
      <c r="A20" s="2"/>
      <c r="B20" s="2">
        <v>-11.004200000000001</v>
      </c>
      <c r="C20" s="3">
        <v>13386163326.6443</v>
      </c>
      <c r="D20" s="2"/>
      <c r="E20" s="5">
        <f t="shared" si="0"/>
        <v>-19.726208583690994</v>
      </c>
      <c r="F20" s="5">
        <f t="shared" si="1"/>
        <v>3525977142.9738216</v>
      </c>
      <c r="G20" s="5">
        <f t="shared" si="2"/>
        <v>-69554160583.628448</v>
      </c>
      <c r="H20" s="2">
        <f t="shared" si="3"/>
        <v>389.12330508728422</v>
      </c>
      <c r="I20" s="6">
        <f t="shared" si="4"/>
        <v>1.2432514812773835E+19</v>
      </c>
      <c r="J20" s="2"/>
      <c r="K20" s="2"/>
    </row>
    <row r="21" spans="1:11" x14ac:dyDescent="0.25">
      <c r="A21" s="2"/>
      <c r="B21" s="2">
        <v>-0.33679999999999999</v>
      </c>
      <c r="C21" s="3">
        <v>11160224684.056601</v>
      </c>
      <c r="D21" s="2"/>
      <c r="E21" s="5">
        <f t="shared" si="0"/>
        <v>-9.0588085836909933</v>
      </c>
      <c r="F21" s="5">
        <f t="shared" si="1"/>
        <v>1300038500.3861217</v>
      </c>
      <c r="G21" s="5">
        <f t="shared" si="2"/>
        <v>-11776799926.426567</v>
      </c>
      <c r="H21" s="2">
        <f t="shared" si="3"/>
        <v>82.06201295595362</v>
      </c>
      <c r="I21" s="6">
        <f t="shared" si="4"/>
        <v>1.6901001024861962E+18</v>
      </c>
      <c r="J21" s="2"/>
      <c r="K21" s="2"/>
    </row>
    <row r="22" spans="1:11" x14ac:dyDescent="0.25">
      <c r="A22" s="2"/>
      <c r="B22" s="2">
        <v>-2.9089999999999998</v>
      </c>
      <c r="C22" s="3">
        <v>10718135843.8545</v>
      </c>
      <c r="D22" s="2"/>
      <c r="E22" s="5">
        <f t="shared" si="0"/>
        <v>-11.631008583690992</v>
      </c>
      <c r="F22" s="5">
        <f t="shared" si="1"/>
        <v>857949660.184021</v>
      </c>
      <c r="G22" s="5">
        <f t="shared" si="2"/>
        <v>-9978819861.9751186</v>
      </c>
      <c r="H22" s="2">
        <f t="shared" si="3"/>
        <v>135.28036067389354</v>
      </c>
      <c r="I22" s="6">
        <f t="shared" si="4"/>
        <v>7.3607761940987712E+17</v>
      </c>
      <c r="J22" s="2"/>
      <c r="K22" s="2"/>
    </row>
    <row r="23" spans="1:11" x14ac:dyDescent="0.25">
      <c r="A23" s="2"/>
      <c r="B23" s="2">
        <v>-5.1497000000000002</v>
      </c>
      <c r="C23" s="3">
        <v>12043772775.3262</v>
      </c>
      <c r="D23" s="2"/>
      <c r="E23" s="5">
        <f t="shared" si="0"/>
        <v>-13.871708583690992</v>
      </c>
      <c r="F23" s="5">
        <f t="shared" si="1"/>
        <v>2183586591.6557217</v>
      </c>
      <c r="G23" s="5">
        <f t="shared" si="2"/>
        <v>-30290076866.703232</v>
      </c>
      <c r="H23" s="2">
        <f t="shared" si="3"/>
        <v>192.42429903084636</v>
      </c>
      <c r="I23" s="6">
        <f t="shared" si="4"/>
        <v>4.7680504032586516E+18</v>
      </c>
      <c r="J23" s="2"/>
      <c r="K23" s="2"/>
    </row>
    <row r="24" spans="1:11" x14ac:dyDescent="0.25">
      <c r="A24" s="2"/>
      <c r="B24" s="2">
        <v>-4.2983000000000002</v>
      </c>
      <c r="C24" s="3">
        <v>11868613062.320601</v>
      </c>
      <c r="D24" s="2"/>
      <c r="E24" s="5">
        <f t="shared" si="0"/>
        <v>-13.020308583690994</v>
      </c>
      <c r="F24" s="5">
        <f t="shared" si="1"/>
        <v>2008426878.6501217</v>
      </c>
      <c r="G24" s="5">
        <f t="shared" si="2"/>
        <v>-26150337727.80389</v>
      </c>
      <c r="H24" s="2">
        <f t="shared" si="3"/>
        <v>169.52843561453739</v>
      </c>
      <c r="I24" s="6">
        <f t="shared" si="4"/>
        <v>4.0337785268842706E+18</v>
      </c>
      <c r="J24" s="2"/>
      <c r="K24" s="2"/>
    </row>
    <row r="25" spans="1:11" x14ac:dyDescent="0.25">
      <c r="A25" s="2"/>
      <c r="B25" s="2">
        <v>-5.3642000000000003</v>
      </c>
      <c r="C25" s="3">
        <v>11175440021.7367</v>
      </c>
      <c r="D25" s="2"/>
      <c r="E25" s="5">
        <f t="shared" si="0"/>
        <v>-14.086208583690993</v>
      </c>
      <c r="F25" s="5">
        <f t="shared" si="1"/>
        <v>1315253838.0662212</v>
      </c>
      <c r="G25" s="5">
        <f t="shared" si="2"/>
        <v>-18526939903.500931</v>
      </c>
      <c r="H25" s="2">
        <f t="shared" si="3"/>
        <v>198.42127226324982</v>
      </c>
      <c r="I25" s="6">
        <f t="shared" si="4"/>
        <v>1.7298926585479258E+18</v>
      </c>
      <c r="J25" s="2"/>
      <c r="K25" s="2"/>
    </row>
    <row r="26" spans="1:11" x14ac:dyDescent="0.25">
      <c r="A26" s="2"/>
      <c r="B26" s="2">
        <v>-6.7416999999999998</v>
      </c>
      <c r="C26" s="3">
        <v>12977994564.488899</v>
      </c>
      <c r="D26" s="2"/>
      <c r="E26" s="5">
        <f t="shared" si="0"/>
        <v>-15.463708583690993</v>
      </c>
      <c r="F26" s="5">
        <f t="shared" si="1"/>
        <v>3117808380.8184204</v>
      </c>
      <c r="G26" s="5">
        <f t="shared" si="2"/>
        <v>-48212880220.765526</v>
      </c>
      <c r="H26" s="2">
        <f t="shared" si="3"/>
        <v>239.1262831613185</v>
      </c>
      <c r="I26" s="6">
        <f t="shared" si="4"/>
        <v>9.7207290995015803E+18</v>
      </c>
      <c r="J26" s="2"/>
      <c r="K26" s="2"/>
    </row>
    <row r="27" spans="1:11" x14ac:dyDescent="0.25">
      <c r="A27" s="2"/>
      <c r="B27" s="2">
        <v>-5.5270999999999999</v>
      </c>
      <c r="C27" s="3">
        <v>10815287439.6252</v>
      </c>
      <c r="D27" s="2"/>
      <c r="E27" s="5">
        <f t="shared" si="0"/>
        <v>-14.249108583690994</v>
      </c>
      <c r="F27" s="5">
        <f t="shared" si="1"/>
        <v>955101255.95472145</v>
      </c>
      <c r="G27" s="5">
        <f t="shared" si="2"/>
        <v>-13609341504.518471</v>
      </c>
      <c r="H27" s="2">
        <f t="shared" si="3"/>
        <v>203.03709542981636</v>
      </c>
      <c r="I27" s="6">
        <f t="shared" si="4"/>
        <v>9.1221840912628634E+17</v>
      </c>
      <c r="J27" s="2"/>
      <c r="K27" s="2"/>
    </row>
    <row r="28" spans="1:11" x14ac:dyDescent="0.25">
      <c r="A28" s="2"/>
      <c r="B28" s="2">
        <v>-5.6627999999999998</v>
      </c>
      <c r="C28" s="3">
        <v>10962483596.7349</v>
      </c>
      <c r="D28" s="2"/>
      <c r="E28" s="5">
        <f t="shared" si="0"/>
        <v>-14.384808583690994</v>
      </c>
      <c r="F28" s="5">
        <f t="shared" si="1"/>
        <v>1102297413.0644207</v>
      </c>
      <c r="G28" s="5">
        <f t="shared" si="2"/>
        <v>-15856337289.229456</v>
      </c>
      <c r="H28" s="2">
        <f t="shared" si="3"/>
        <v>206.92271798943008</v>
      </c>
      <c r="I28" s="6">
        <f t="shared" si="4"/>
        <v>1.215059586848514E+18</v>
      </c>
      <c r="J28" s="2"/>
      <c r="K28" s="2"/>
    </row>
    <row r="29" spans="1:11" x14ac:dyDescent="0.25">
      <c r="A29" s="2"/>
      <c r="B29" s="2">
        <v>1.01E-2</v>
      </c>
      <c r="C29" s="3">
        <v>8735879559.8784809</v>
      </c>
      <c r="D29" s="2"/>
      <c r="E29" s="5">
        <f t="shared" si="0"/>
        <v>-8.7119085836909935</v>
      </c>
      <c r="F29" s="5">
        <f t="shared" si="1"/>
        <v>-1124306623.7919979</v>
      </c>
      <c r="G29" s="5">
        <f t="shared" si="2"/>
        <v>9794856526.5141468</v>
      </c>
      <c r="H29" s="2">
        <f t="shared" si="3"/>
        <v>75.897351170588806</v>
      </c>
      <c r="I29" s="6">
        <f t="shared" si="4"/>
        <v>1.264065384302561E+18</v>
      </c>
      <c r="J29" s="2"/>
      <c r="K29" s="2"/>
    </row>
    <row r="30" spans="1:11" x14ac:dyDescent="0.25">
      <c r="A30" s="2"/>
      <c r="B30" s="2">
        <v>-3.8580000000000001</v>
      </c>
      <c r="C30" s="3">
        <v>9353748714.7991505</v>
      </c>
      <c r="D30" s="2"/>
      <c r="E30" s="5">
        <f t="shared" si="0"/>
        <v>-12.580008583690994</v>
      </c>
      <c r="F30" s="5">
        <f t="shared" si="1"/>
        <v>-506437468.87132835</v>
      </c>
      <c r="G30" s="5">
        <f t="shared" si="2"/>
        <v>6370987705.5040512</v>
      </c>
      <c r="H30" s="2">
        <f t="shared" si="3"/>
        <v>158.25661596573909</v>
      </c>
      <c r="I30" s="6">
        <f t="shared" si="4"/>
        <v>2.5647890987679766E+17</v>
      </c>
      <c r="J30" s="2"/>
      <c r="K30" s="2"/>
    </row>
    <row r="31" spans="1:11" x14ac:dyDescent="0.25">
      <c r="A31" s="2"/>
      <c r="B31" s="2">
        <v>-4.6055999999999999</v>
      </c>
      <c r="C31" s="3">
        <v>11980069924.317699</v>
      </c>
      <c r="D31" s="2"/>
      <c r="E31" s="5">
        <f t="shared" si="0"/>
        <v>-13.327608583690992</v>
      </c>
      <c r="F31" s="5">
        <f t="shared" si="1"/>
        <v>2119883740.6472206</v>
      </c>
      <c r="G31" s="5">
        <f t="shared" si="2"/>
        <v>-28252980738.276867</v>
      </c>
      <c r="H31" s="2">
        <f t="shared" si="3"/>
        <v>177.62515056007382</v>
      </c>
      <c r="I31" s="6">
        <f t="shared" si="4"/>
        <v>4.4939070738604524E+18</v>
      </c>
      <c r="J31" s="2"/>
      <c r="K31" s="2"/>
    </row>
    <row r="32" spans="1:11" x14ac:dyDescent="0.25">
      <c r="A32" s="2"/>
      <c r="B32" s="2">
        <v>-1.2802</v>
      </c>
      <c r="C32" s="3">
        <v>9116720919.1104603</v>
      </c>
      <c r="D32" s="2"/>
      <c r="E32" s="5">
        <f t="shared" si="0"/>
        <v>-10.002208583690994</v>
      </c>
      <c r="F32" s="5">
        <f t="shared" si="1"/>
        <v>-743465264.56001854</v>
      </c>
      <c r="G32" s="5">
        <f t="shared" si="2"/>
        <v>7436294650.8583126</v>
      </c>
      <c r="H32" s="2">
        <f t="shared" si="3"/>
        <v>100.04417655166179</v>
      </c>
      <c r="I32" s="6">
        <f t="shared" si="4"/>
        <v>5.5274059960729837E+17</v>
      </c>
      <c r="J32" s="2"/>
      <c r="K32" s="2"/>
    </row>
    <row r="33" spans="1:11" x14ac:dyDescent="0.25">
      <c r="A33" s="2"/>
      <c r="B33" s="2">
        <v>-2.6333000000000002</v>
      </c>
      <c r="C33" s="3">
        <v>9565584503.9375706</v>
      </c>
      <c r="D33" s="2"/>
      <c r="E33" s="5">
        <f t="shared" si="0"/>
        <v>-11.355308583690993</v>
      </c>
      <c r="F33" s="5">
        <f t="shared" si="1"/>
        <v>-294601679.73290825</v>
      </c>
      <c r="G33" s="5">
        <f t="shared" si="2"/>
        <v>3345292982.6408782</v>
      </c>
      <c r="H33" s="2">
        <f t="shared" si="3"/>
        <v>128.94303303084635</v>
      </c>
      <c r="I33" s="6">
        <f t="shared" si="4"/>
        <v>8.679014970145104E+16</v>
      </c>
      <c r="J33" s="2"/>
      <c r="K33" s="2"/>
    </row>
    <row r="34" spans="1:11" x14ac:dyDescent="0.25">
      <c r="A34" s="2"/>
      <c r="B34" s="2">
        <v>-6.4433999999999996</v>
      </c>
      <c r="C34" s="3">
        <v>10602892936.309099</v>
      </c>
      <c r="D34" s="2"/>
      <c r="E34" s="5">
        <f t="shared" si="0"/>
        <v>-15.165408583690994</v>
      </c>
      <c r="F34" s="5">
        <f t="shared" si="1"/>
        <v>742706752.63862038</v>
      </c>
      <c r="G34" s="5">
        <f t="shared" si="2"/>
        <v>-11263451361.630997</v>
      </c>
      <c r="H34" s="2">
        <f t="shared" si="3"/>
        <v>229.98961751028847</v>
      </c>
      <c r="I34" s="6">
        <f t="shared" si="4"/>
        <v>5.5161332041500486E+17</v>
      </c>
      <c r="J34" s="2"/>
      <c r="K34" s="2"/>
    </row>
    <row r="35" spans="1:11" x14ac:dyDescent="0.25">
      <c r="A35" s="2"/>
      <c r="B35" s="2">
        <v>-0.70689999999999997</v>
      </c>
      <c r="C35" s="3">
        <v>9406525465.9506397</v>
      </c>
      <c r="D35" s="2"/>
      <c r="E35" s="5">
        <f t="shared" si="0"/>
        <v>-9.4289085836909923</v>
      </c>
      <c r="F35" s="5">
        <f t="shared" si="1"/>
        <v>-453660717.7198391</v>
      </c>
      <c r="G35" s="5">
        <f t="shared" si="2"/>
        <v>4277525435.3920069</v>
      </c>
      <c r="H35" s="2">
        <f t="shared" si="3"/>
        <v>88.904317079601668</v>
      </c>
      <c r="I35" s="6">
        <f t="shared" si="4"/>
        <v>2.0580804680207952E+17</v>
      </c>
      <c r="J35" s="2"/>
      <c r="K35" s="2"/>
    </row>
    <row r="36" spans="1:11" x14ac:dyDescent="0.25">
      <c r="A36" s="2"/>
      <c r="B36" s="2">
        <v>3.9177</v>
      </c>
      <c r="C36" s="3">
        <v>7964784110.0573997</v>
      </c>
      <c r="D36" s="2"/>
      <c r="E36" s="5">
        <f t="shared" si="0"/>
        <v>-4.8043085836909931</v>
      </c>
      <c r="F36" s="5">
        <f t="shared" si="1"/>
        <v>-1895402073.6130791</v>
      </c>
      <c r="G36" s="5">
        <f t="shared" si="2"/>
        <v>9106096451.8050232</v>
      </c>
      <c r="H36" s="2">
        <f t="shared" si="3"/>
        <v>23.081380967326957</v>
      </c>
      <c r="I36" s="6">
        <f t="shared" si="4"/>
        <v>3.5925490206567598E+18</v>
      </c>
      <c r="J36" s="2"/>
      <c r="K36" s="2"/>
    </row>
    <row r="37" spans="1:11" x14ac:dyDescent="0.25">
      <c r="A37" s="2"/>
      <c r="B37" s="2">
        <v>-5.0561999999999996</v>
      </c>
      <c r="C37" s="3">
        <v>9719148964.0739899</v>
      </c>
      <c r="D37" s="2"/>
      <c r="E37" s="5">
        <f t="shared" si="0"/>
        <v>-13.778208583690994</v>
      </c>
      <c r="F37" s="5">
        <f t="shared" si="1"/>
        <v>-141037219.59648895</v>
      </c>
      <c r="G37" s="5">
        <f t="shared" si="2"/>
        <v>1943240229.6642556</v>
      </c>
      <c r="H37" s="2">
        <f t="shared" si="3"/>
        <v>189.83903177569618</v>
      </c>
      <c r="I37" s="6">
        <f t="shared" si="4"/>
        <v>1.9891497311508248E+16</v>
      </c>
      <c r="J37" s="2"/>
      <c r="K37" s="2"/>
    </row>
    <row r="38" spans="1:11" x14ac:dyDescent="0.25">
      <c r="A38" s="2"/>
      <c r="B38" s="2">
        <v>0.77710000000000001</v>
      </c>
      <c r="C38" s="3">
        <v>8869818182.1045208</v>
      </c>
      <c r="D38" s="2"/>
      <c r="E38" s="5">
        <f t="shared" si="0"/>
        <v>-7.9449085836909932</v>
      </c>
      <c r="F38" s="5">
        <f t="shared" si="1"/>
        <v>-990368001.56595802</v>
      </c>
      <c r="G38" s="5">
        <f t="shared" si="2"/>
        <v>7868383236.6542749</v>
      </c>
      <c r="H38" s="2">
        <f t="shared" si="3"/>
        <v>63.121572403206827</v>
      </c>
      <c r="I38" s="6">
        <f t="shared" si="4"/>
        <v>9.8082877852574938E+17</v>
      </c>
      <c r="J38" s="2"/>
      <c r="K38" s="2"/>
    </row>
    <row r="39" spans="1:11" x14ac:dyDescent="0.25">
      <c r="A39" s="2"/>
      <c r="B39" s="2">
        <v>10.1767</v>
      </c>
      <c r="C39" s="3">
        <v>7921004311.2774897</v>
      </c>
      <c r="D39" s="2"/>
      <c r="E39" s="5">
        <f t="shared" si="0"/>
        <v>1.4546914163090072</v>
      </c>
      <c r="F39" s="5">
        <f t="shared" si="1"/>
        <v>-1939181872.3929892</v>
      </c>
      <c r="G39" s="5">
        <f t="shared" si="2"/>
        <v>-2820911224.4321098</v>
      </c>
      <c r="H39" s="2">
        <f t="shared" si="3"/>
        <v>2.1161271166831055</v>
      </c>
      <c r="I39" s="6">
        <f t="shared" si="4"/>
        <v>3.7604263342175795E+18</v>
      </c>
      <c r="J39" s="2"/>
      <c r="K39" s="2"/>
    </row>
    <row r="40" spans="1:11" x14ac:dyDescent="0.25">
      <c r="A40" s="2"/>
      <c r="B40" s="2">
        <v>6.3277999999999999</v>
      </c>
      <c r="C40" s="3">
        <v>7511348193.9076796</v>
      </c>
      <c r="D40" s="2"/>
      <c r="E40" s="5">
        <f t="shared" si="0"/>
        <v>-2.3942085836909932</v>
      </c>
      <c r="F40" s="5">
        <f t="shared" si="1"/>
        <v>-2348837989.7627993</v>
      </c>
      <c r="G40" s="5">
        <f t="shared" si="2"/>
        <v>5623608076.7895908</v>
      </c>
      <c r="H40" s="2">
        <f t="shared" si="3"/>
        <v>5.7322347422196316</v>
      </c>
      <c r="I40" s="6">
        <f t="shared" si="4"/>
        <v>5.5170399021529477E+18</v>
      </c>
      <c r="J40" s="2"/>
      <c r="K40" s="2"/>
    </row>
    <row r="41" spans="1:11" x14ac:dyDescent="0.25">
      <c r="A41" s="2"/>
      <c r="B41" s="2">
        <v>3.6798999999999999</v>
      </c>
      <c r="C41" s="3">
        <v>8088249249.9756403</v>
      </c>
      <c r="D41" s="2"/>
      <c r="E41" s="5">
        <f t="shared" si="0"/>
        <v>-5.0421085836909931</v>
      </c>
      <c r="F41" s="5">
        <f t="shared" si="1"/>
        <v>-1771936933.6948385</v>
      </c>
      <c r="G41" s="5">
        <f t="shared" si="2"/>
        <v>8934298423.1418438</v>
      </c>
      <c r="H41" s="2">
        <f t="shared" si="3"/>
        <v>25.422858969730392</v>
      </c>
      <c r="I41" s="6">
        <f t="shared" si="4"/>
        <v>3.1397604969918664E+18</v>
      </c>
      <c r="J41" s="2"/>
      <c r="K41" s="2"/>
    </row>
    <row r="42" spans="1:11" x14ac:dyDescent="0.25">
      <c r="A42" s="2"/>
      <c r="B42" s="2">
        <v>9.3163</v>
      </c>
      <c r="C42" s="3">
        <v>7950310665.0212097</v>
      </c>
      <c r="D42" s="2"/>
      <c r="E42" s="5">
        <f t="shared" si="0"/>
        <v>0.59429141630900695</v>
      </c>
      <c r="F42" s="5">
        <f t="shared" si="1"/>
        <v>-1909875518.6492691</v>
      </c>
      <c r="G42" s="5">
        <f t="shared" si="2"/>
        <v>-1135022626.9519734</v>
      </c>
      <c r="H42" s="2">
        <f t="shared" si="3"/>
        <v>0.35318228749856539</v>
      </c>
      <c r="I42" s="6">
        <f t="shared" si="4"/>
        <v>3.6476244967358147E+18</v>
      </c>
      <c r="J42" s="2"/>
      <c r="K42" s="2"/>
    </row>
    <row r="43" spans="1:11" x14ac:dyDescent="0.25">
      <c r="A43" s="2"/>
      <c r="B43" s="2">
        <v>7.8659999999999997</v>
      </c>
      <c r="C43" s="3">
        <v>7709348549.1214304</v>
      </c>
      <c r="D43" s="2"/>
      <c r="E43" s="5">
        <f t="shared" si="0"/>
        <v>-0.85600858369099342</v>
      </c>
      <c r="F43" s="5">
        <f t="shared" si="1"/>
        <v>-2150837634.5490484</v>
      </c>
      <c r="G43" s="5">
        <f t="shared" si="2"/>
        <v>1841135477.2996175</v>
      </c>
      <c r="H43" s="2">
        <f t="shared" si="3"/>
        <v>0.73275069535266046</v>
      </c>
      <c r="I43" s="6">
        <f t="shared" si="4"/>
        <v>4.6261025301925458E+18</v>
      </c>
      <c r="J43" s="2"/>
      <c r="K43" s="2"/>
    </row>
    <row r="44" spans="1:11" x14ac:dyDescent="0.25">
      <c r="A44" s="2"/>
      <c r="B44" s="2">
        <v>4.7125000000000004</v>
      </c>
      <c r="C44" s="3">
        <v>8479270051.7466202</v>
      </c>
      <c r="D44" s="2"/>
      <c r="E44" s="5">
        <f t="shared" si="0"/>
        <v>-4.0095085836909927</v>
      </c>
      <c r="F44" s="5">
        <f t="shared" si="1"/>
        <v>-1380916131.9238586</v>
      </c>
      <c r="G44" s="5">
        <f t="shared" si="2"/>
        <v>5536795084.3060741</v>
      </c>
      <c r="H44" s="2">
        <f t="shared" si="3"/>
        <v>16.076159082691749</v>
      </c>
      <c r="I44" s="6">
        <f t="shared" si="4"/>
        <v>1.9069293634075517E+18</v>
      </c>
      <c r="J44" s="2"/>
      <c r="K44" s="2"/>
    </row>
    <row r="45" spans="1:11" x14ac:dyDescent="0.25">
      <c r="A45" s="2"/>
      <c r="B45" s="2">
        <v>6.2183999999999999</v>
      </c>
      <c r="C45" s="3">
        <v>7626109989.5198298</v>
      </c>
      <c r="D45" s="2"/>
      <c r="E45" s="5">
        <f t="shared" si="0"/>
        <v>-2.5036085836909932</v>
      </c>
      <c r="F45" s="5">
        <f t="shared" si="1"/>
        <v>-2234076194.1506491</v>
      </c>
      <c r="G45" s="5">
        <f t="shared" si="2"/>
        <v>5593252336.2952709</v>
      </c>
      <c r="H45" s="2">
        <f t="shared" si="3"/>
        <v>6.2680559403312204</v>
      </c>
      <c r="I45" s="6">
        <f t="shared" si="4"/>
        <v>4.9910964412706488E+18</v>
      </c>
      <c r="J45" s="2"/>
      <c r="K45" s="2"/>
    </row>
    <row r="46" spans="1:11" x14ac:dyDescent="0.25">
      <c r="A46" s="2"/>
      <c r="B46" s="2">
        <v>4.0361000000000002</v>
      </c>
      <c r="C46" s="3">
        <v>7338570248.0337</v>
      </c>
      <c r="D46" s="2"/>
      <c r="E46" s="5">
        <f t="shared" si="0"/>
        <v>-4.6859085836909928</v>
      </c>
      <c r="F46" s="5">
        <f t="shared" si="1"/>
        <v>-2521615935.6367788</v>
      </c>
      <c r="G46" s="5">
        <f t="shared" si="2"/>
        <v>11816061757.572376</v>
      </c>
      <c r="H46" s="2">
        <f t="shared" si="3"/>
        <v>21.957739254708926</v>
      </c>
      <c r="I46" s="6">
        <f t="shared" si="4"/>
        <v>6.3585469268573471E+18</v>
      </c>
      <c r="J46" s="2"/>
      <c r="K46" s="2"/>
    </row>
    <row r="47" spans="1:11" x14ac:dyDescent="0.25">
      <c r="A47" s="2"/>
      <c r="B47" s="2">
        <v>3.3448000000000002</v>
      </c>
      <c r="C47" s="3">
        <v>7741407908.8773003</v>
      </c>
      <c r="D47" s="2"/>
      <c r="E47" s="5">
        <f t="shared" si="0"/>
        <v>-5.3772085836909929</v>
      </c>
      <c r="F47" s="5">
        <f t="shared" si="1"/>
        <v>-2118778274.7931786</v>
      </c>
      <c r="G47" s="5">
        <f t="shared" si="2"/>
        <v>11393112726.155872</v>
      </c>
      <c r="H47" s="2">
        <f t="shared" si="3"/>
        <v>28.914372152520095</v>
      </c>
      <c r="I47" s="6">
        <f t="shared" si="4"/>
        <v>4.4892213777355581E+18</v>
      </c>
      <c r="J47" s="2"/>
      <c r="K47" s="2"/>
    </row>
    <row r="48" spans="1:11" x14ac:dyDescent="0.25">
      <c r="A48" s="2"/>
      <c r="B48" s="2">
        <v>9.5</v>
      </c>
      <c r="C48" s="3">
        <v>7729774999.5755901</v>
      </c>
      <c r="D48" s="2"/>
      <c r="E48" s="5">
        <f t="shared" si="0"/>
        <v>0.77799141630900692</v>
      </c>
      <c r="F48" s="5">
        <f t="shared" si="1"/>
        <v>-2130411184.0948887</v>
      </c>
      <c r="G48" s="5">
        <f t="shared" si="2"/>
        <v>-1657441614.434531</v>
      </c>
      <c r="H48" s="2">
        <f t="shared" si="3"/>
        <v>0.60527064385049456</v>
      </c>
      <c r="I48" s="6">
        <f t="shared" si="4"/>
        <v>4.5386518133165855E+18</v>
      </c>
      <c r="J48" s="2"/>
      <c r="K48" s="2"/>
    </row>
    <row r="49" spans="1:11" x14ac:dyDescent="0.25">
      <c r="A49" s="2"/>
      <c r="B49" s="2">
        <v>9.4818999999999996</v>
      </c>
      <c r="C49" s="3">
        <v>7684343907.1961298</v>
      </c>
      <c r="D49" s="2"/>
      <c r="E49" s="5">
        <f t="shared" si="0"/>
        <v>0.75989141630900647</v>
      </c>
      <c r="F49" s="5">
        <f t="shared" si="1"/>
        <v>-2175842276.474349</v>
      </c>
      <c r="G49" s="5">
        <f t="shared" si="2"/>
        <v>-1653403869.1351058</v>
      </c>
      <c r="H49" s="2">
        <f t="shared" si="3"/>
        <v>0.57743496458010779</v>
      </c>
      <c r="I49" s="6">
        <f t="shared" si="4"/>
        <v>4.7342896120930775E+18</v>
      </c>
      <c r="J49" s="2"/>
      <c r="K49" s="2"/>
    </row>
    <row r="50" spans="1:11" x14ac:dyDescent="0.25">
      <c r="A50" s="2"/>
      <c r="B50" s="2">
        <v>7.2007000000000003</v>
      </c>
      <c r="C50" s="3">
        <v>7556078029.2323799</v>
      </c>
      <c r="D50" s="2"/>
      <c r="E50" s="5">
        <f t="shared" si="0"/>
        <v>-1.5213085836909928</v>
      </c>
      <c r="F50" s="5">
        <f t="shared" si="1"/>
        <v>-2304108154.4380989</v>
      </c>
      <c r="G50" s="5">
        <f t="shared" si="2"/>
        <v>3505259513.0990915</v>
      </c>
      <c r="H50" s="2">
        <f t="shared" si="3"/>
        <v>2.3143798068118944</v>
      </c>
      <c r="I50" s="6">
        <f t="shared" si="4"/>
        <v>5.3089143873481421E+18</v>
      </c>
      <c r="J50" s="2"/>
      <c r="K50" s="2"/>
    </row>
    <row r="51" spans="1:11" x14ac:dyDescent="0.25">
      <c r="A51" s="2"/>
      <c r="B51" s="2">
        <v>3.5726</v>
      </c>
      <c r="C51" s="3">
        <v>8218720644.4613104</v>
      </c>
      <c r="D51" s="2"/>
      <c r="E51" s="5">
        <f t="shared" si="0"/>
        <v>-5.1494085836909935</v>
      </c>
      <c r="F51" s="5">
        <f t="shared" si="1"/>
        <v>-1641465539.2091684</v>
      </c>
      <c r="G51" s="5">
        <f t="shared" si="2"/>
        <v>8452576737.436657</v>
      </c>
      <c r="H51" s="2">
        <f t="shared" si="3"/>
        <v>26.516408761790483</v>
      </c>
      <c r="I51" s="6">
        <f t="shared" si="4"/>
        <v>2.6944091164112461E+18</v>
      </c>
      <c r="J51" s="2"/>
      <c r="K51" s="2"/>
    </row>
    <row r="52" spans="1:11" x14ac:dyDescent="0.25">
      <c r="A52" s="2"/>
      <c r="B52" s="2">
        <v>7.1506999999999996</v>
      </c>
      <c r="C52" s="3">
        <v>7506004233.89256</v>
      </c>
      <c r="D52" s="2"/>
      <c r="E52" s="5">
        <f t="shared" si="0"/>
        <v>-1.5713085836909935</v>
      </c>
      <c r="F52" s="5">
        <f t="shared" si="1"/>
        <v>-2354181949.7779188</v>
      </c>
      <c r="G52" s="5">
        <f t="shared" si="2"/>
        <v>3699146305.256443</v>
      </c>
      <c r="H52" s="2">
        <f t="shared" si="3"/>
        <v>2.469010665180996</v>
      </c>
      <c r="I52" s="6">
        <f t="shared" si="4"/>
        <v>5.5421726526601636E+18</v>
      </c>
      <c r="J52" s="2"/>
      <c r="K52" s="2"/>
    </row>
    <row r="53" spans="1:11" x14ac:dyDescent="0.25">
      <c r="A53" s="2"/>
      <c r="B53" s="2">
        <v>7.6656000000000004</v>
      </c>
      <c r="C53" s="3">
        <v>7557123830.8766804</v>
      </c>
      <c r="D53" s="2"/>
      <c r="E53" s="5">
        <f t="shared" si="0"/>
        <v>-1.0564085836909927</v>
      </c>
      <c r="F53" s="5">
        <f t="shared" si="1"/>
        <v>-2303062352.7937984</v>
      </c>
      <c r="G53" s="5">
        <f t="shared" si="2"/>
        <v>2432974838.266942</v>
      </c>
      <c r="H53" s="2">
        <f t="shared" si="3"/>
        <v>1.1159990956960091</v>
      </c>
      <c r="I53" s="6">
        <f t="shared" si="4"/>
        <v>5.304096200856107E+18</v>
      </c>
      <c r="J53" s="2"/>
      <c r="K53" s="2"/>
    </row>
    <row r="54" spans="1:11" x14ac:dyDescent="0.25">
      <c r="A54" s="2"/>
      <c r="B54" s="2">
        <v>8.3683999999999994</v>
      </c>
      <c r="C54" s="3">
        <v>7527697800.02635</v>
      </c>
      <c r="D54" s="2"/>
      <c r="E54" s="5">
        <f t="shared" si="0"/>
        <v>-0.35360858369099368</v>
      </c>
      <c r="F54" s="5">
        <f t="shared" si="1"/>
        <v>-2332488383.6441288</v>
      </c>
      <c r="G54" s="5">
        <f t="shared" si="2"/>
        <v>824787913.81609547</v>
      </c>
      <c r="H54" s="2">
        <f t="shared" si="3"/>
        <v>0.12503903045995049</v>
      </c>
      <c r="I54" s="6">
        <f t="shared" si="4"/>
        <v>5.4405020598348001E+18</v>
      </c>
      <c r="J54" s="2"/>
      <c r="K54" s="2"/>
    </row>
    <row r="55" spans="1:11" x14ac:dyDescent="0.25">
      <c r="A55" s="2"/>
      <c r="B55" s="2">
        <v>11.8858</v>
      </c>
      <c r="C55" s="3">
        <v>8322883484.60711</v>
      </c>
      <c r="D55" s="2"/>
      <c r="E55" s="5">
        <f t="shared" si="0"/>
        <v>3.1637914163090066</v>
      </c>
      <c r="F55" s="5">
        <f t="shared" si="1"/>
        <v>-1537302699.0633688</v>
      </c>
      <c r="G55" s="5">
        <f t="shared" si="2"/>
        <v>-4863705083.5653543</v>
      </c>
      <c r="H55" s="2">
        <f t="shared" si="3"/>
        <v>10.00957612591055</v>
      </c>
      <c r="I55" s="6">
        <f t="shared" si="4"/>
        <v>2.3632995885475185E+18</v>
      </c>
      <c r="J55" s="2"/>
      <c r="K55" s="2"/>
    </row>
    <row r="56" spans="1:11" x14ac:dyDescent="0.25">
      <c r="A56" s="2"/>
      <c r="B56" s="2">
        <v>8.1149000000000004</v>
      </c>
      <c r="C56" s="3">
        <v>6905158092.78263</v>
      </c>
      <c r="D56" s="2"/>
      <c r="E56" s="5">
        <f t="shared" si="0"/>
        <v>-0.60710858369099263</v>
      </c>
      <c r="F56" s="5">
        <f t="shared" si="1"/>
        <v>-2955028090.8878489</v>
      </c>
      <c r="G56" s="5">
        <f t="shared" si="2"/>
        <v>1794022919.0260198</v>
      </c>
      <c r="H56" s="2">
        <f t="shared" si="3"/>
        <v>0.36858083239128303</v>
      </c>
      <c r="I56" s="6">
        <f t="shared" si="4"/>
        <v>8.7321910179362847E+18</v>
      </c>
      <c r="J56" s="2"/>
      <c r="K56" s="2"/>
    </row>
    <row r="57" spans="1:11" x14ac:dyDescent="0.25">
      <c r="A57" s="2"/>
      <c r="B57" s="2">
        <v>4.4405999999999999</v>
      </c>
      <c r="C57" s="3">
        <v>7615196988.8938303</v>
      </c>
      <c r="D57" s="2"/>
      <c r="E57" s="5">
        <f t="shared" si="0"/>
        <v>-4.2814085836909932</v>
      </c>
      <c r="F57" s="5">
        <f t="shared" si="1"/>
        <v>-2244989194.7766485</v>
      </c>
      <c r="G57" s="5">
        <f t="shared" si="2"/>
        <v>9611716008.8102741</v>
      </c>
      <c r="H57" s="2">
        <f t="shared" si="3"/>
        <v>18.330459460502915</v>
      </c>
      <c r="I57" s="6">
        <f t="shared" si="4"/>
        <v>5.0399764846639043E+18</v>
      </c>
      <c r="J57" s="2"/>
      <c r="K57" s="2"/>
    </row>
    <row r="58" spans="1:11" x14ac:dyDescent="0.25">
      <c r="A58" s="2"/>
      <c r="B58" s="2">
        <v>6.9215</v>
      </c>
      <c r="C58" s="3">
        <v>7780406853.7869596</v>
      </c>
      <c r="D58" s="2"/>
      <c r="E58" s="5">
        <f t="shared" si="0"/>
        <v>-1.8005085836909931</v>
      </c>
      <c r="F58" s="5">
        <f t="shared" si="1"/>
        <v>-2079779329.8835192</v>
      </c>
      <c r="G58" s="5">
        <f t="shared" si="2"/>
        <v>3744660535.6383777</v>
      </c>
      <c r="H58" s="2">
        <f t="shared" si="3"/>
        <v>3.2418311599449461</v>
      </c>
      <c r="I58" s="6">
        <f t="shared" si="4"/>
        <v>4.3254820610107402E+18</v>
      </c>
      <c r="J58" s="2"/>
      <c r="K58" s="2"/>
    </row>
    <row r="59" spans="1:11" x14ac:dyDescent="0.25">
      <c r="A59" s="2"/>
      <c r="B59" s="2">
        <v>5.8090000000000002</v>
      </c>
      <c r="C59" s="3">
        <v>7414358132.5333405</v>
      </c>
      <c r="D59" s="2"/>
      <c r="E59" s="5">
        <f t="shared" si="0"/>
        <v>-2.9130085836909929</v>
      </c>
      <c r="F59" s="5">
        <f t="shared" si="1"/>
        <v>-2445828051.1371384</v>
      </c>
      <c r="G59" s="5">
        <f t="shared" si="2"/>
        <v>7124718107.1946964</v>
      </c>
      <c r="H59" s="2">
        <f t="shared" si="3"/>
        <v>8.4856190086574053</v>
      </c>
      <c r="I59" s="6">
        <f t="shared" si="4"/>
        <v>5.9820748557292923E+18</v>
      </c>
      <c r="J59" s="2"/>
      <c r="K59" s="2"/>
    </row>
    <row r="60" spans="1:11" x14ac:dyDescent="0.25">
      <c r="A60" s="2"/>
      <c r="B60" s="2">
        <v>5.9520999999999997</v>
      </c>
      <c r="C60" s="3">
        <v>7432328970.4238901</v>
      </c>
      <c r="D60" s="2"/>
      <c r="E60" s="5">
        <f t="shared" si="0"/>
        <v>-2.7699085836909934</v>
      </c>
      <c r="F60" s="5">
        <f t="shared" si="1"/>
        <v>-2427857213.2465887</v>
      </c>
      <c r="G60" s="5">
        <f t="shared" si="2"/>
        <v>6724942534.9478207</v>
      </c>
      <c r="H60" s="2">
        <f t="shared" si="3"/>
        <v>7.6723935620050447</v>
      </c>
      <c r="I60" s="6">
        <f t="shared" si="4"/>
        <v>5.8944906479134915E+18</v>
      </c>
      <c r="J60" s="2"/>
      <c r="K60" s="2"/>
    </row>
    <row r="61" spans="1:11" x14ac:dyDescent="0.25">
      <c r="A61" s="2"/>
      <c r="B61" s="2">
        <v>7.4701000000000004</v>
      </c>
      <c r="C61" s="3">
        <v>8190047852.6000299</v>
      </c>
      <c r="D61" s="2"/>
      <c r="E61" s="5">
        <f t="shared" si="0"/>
        <v>-1.2519085836909927</v>
      </c>
      <c r="F61" s="5">
        <f t="shared" si="1"/>
        <v>-1670138331.0704489</v>
      </c>
      <c r="G61" s="5">
        <f t="shared" si="2"/>
        <v>2090860512.618444</v>
      </c>
      <c r="H61" s="2">
        <f t="shared" si="3"/>
        <v>1.5672751019191873</v>
      </c>
      <c r="I61" s="6">
        <f t="shared" si="4"/>
        <v>2.7893620449107845E+18</v>
      </c>
      <c r="J61" s="2"/>
      <c r="K61" s="2"/>
    </row>
    <row r="62" spans="1:11" x14ac:dyDescent="0.25">
      <c r="A62" s="2"/>
      <c r="B62" s="2">
        <v>11.8337</v>
      </c>
      <c r="C62" s="3">
        <v>7635194693.7802496</v>
      </c>
      <c r="D62" s="2"/>
      <c r="E62" s="5">
        <f t="shared" si="0"/>
        <v>3.1116914163090073</v>
      </c>
      <c r="F62" s="5">
        <f t="shared" si="1"/>
        <v>-2224991489.8902292</v>
      </c>
      <c r="G62" s="5">
        <f t="shared" si="2"/>
        <v>-6923486920.4520159</v>
      </c>
      <c r="H62" s="2">
        <f t="shared" si="3"/>
        <v>9.6826234703311549</v>
      </c>
      <c r="I62" s="6">
        <f t="shared" si="4"/>
        <v>4.9505871300839424E+18</v>
      </c>
      <c r="J62" s="2"/>
      <c r="K62" s="2"/>
    </row>
    <row r="63" spans="1:11" x14ac:dyDescent="0.25">
      <c r="A63" s="2"/>
      <c r="B63" s="2">
        <v>12.4427</v>
      </c>
      <c r="C63" s="3">
        <v>7844871245.9684095</v>
      </c>
      <c r="D63" s="2"/>
      <c r="E63" s="5">
        <f t="shared" si="0"/>
        <v>3.7206914163090072</v>
      </c>
      <c r="F63" s="5">
        <f t="shared" si="1"/>
        <v>-2015314937.7020693</v>
      </c>
      <c r="G63" s="5">
        <f t="shared" si="2"/>
        <v>-7498364989.8674107</v>
      </c>
      <c r="H63" s="2">
        <f t="shared" si="3"/>
        <v>13.843544615395526</v>
      </c>
      <c r="I63" s="6">
        <f t="shared" si="4"/>
        <v>4.0614942981250954E+18</v>
      </c>
      <c r="J63" s="2"/>
      <c r="K63" s="2"/>
    </row>
    <row r="64" spans="1:11" x14ac:dyDescent="0.25">
      <c r="A64" s="2"/>
      <c r="B64" s="2">
        <v>15.463900000000001</v>
      </c>
      <c r="C64" s="3">
        <v>7840728492.4042196</v>
      </c>
      <c r="D64" s="2"/>
      <c r="E64" s="5">
        <f t="shared" si="0"/>
        <v>6.7418914163090076</v>
      </c>
      <c r="F64" s="5">
        <f t="shared" si="1"/>
        <v>-2019457691.2662592</v>
      </c>
      <c r="G64" s="5">
        <f t="shared" si="2"/>
        <v>-13614964474.347198</v>
      </c>
      <c r="H64" s="2">
        <f t="shared" si="3"/>
        <v>45.453099869301077</v>
      </c>
      <c r="I64" s="6">
        <f t="shared" si="4"/>
        <v>4.0782093668144497E+18</v>
      </c>
      <c r="J64" s="2"/>
      <c r="K64" s="2"/>
    </row>
    <row r="65" spans="1:11" x14ac:dyDescent="0.25">
      <c r="A65" s="2"/>
      <c r="B65" s="2">
        <v>14.281599999999999</v>
      </c>
      <c r="C65" s="3">
        <v>7469301411.1342602</v>
      </c>
      <c r="D65" s="2"/>
      <c r="E65" s="5">
        <f t="shared" si="0"/>
        <v>5.5595914163090061</v>
      </c>
      <c r="F65" s="5">
        <f t="shared" si="1"/>
        <v>-2390884772.5362186</v>
      </c>
      <c r="G65" s="5">
        <f t="shared" si="2"/>
        <v>-13292342458.776272</v>
      </c>
      <c r="H65" s="2">
        <f t="shared" si="3"/>
        <v>30.909056716296782</v>
      </c>
      <c r="I65" s="6">
        <f t="shared" si="4"/>
        <v>5.7163299955455662E+18</v>
      </c>
      <c r="J65" s="2"/>
      <c r="K65" s="2"/>
    </row>
    <row r="66" spans="1:11" x14ac:dyDescent="0.25">
      <c r="A66" s="2"/>
      <c r="B66" s="2">
        <v>13.1403</v>
      </c>
      <c r="C66" s="3">
        <v>8068314390.7309103</v>
      </c>
      <c r="D66" s="2"/>
      <c r="E66" s="5">
        <f t="shared" si="0"/>
        <v>4.4182914163090068</v>
      </c>
      <c r="F66" s="5">
        <f t="shared" si="1"/>
        <v>-1791871792.9395685</v>
      </c>
      <c r="G66" s="5">
        <f t="shared" si="2"/>
        <v>-7917011761.8711252</v>
      </c>
      <c r="H66" s="2">
        <f t="shared" si="3"/>
        <v>19.521299039429849</v>
      </c>
      <c r="I66" s="6">
        <f t="shared" si="4"/>
        <v>3.2108045223324641E+18</v>
      </c>
      <c r="J66" s="2"/>
      <c r="K66" s="2"/>
    </row>
    <row r="67" spans="1:11" x14ac:dyDescent="0.25">
      <c r="A67" s="2"/>
      <c r="B67" s="2">
        <v>16.685400000000001</v>
      </c>
      <c r="C67" s="3">
        <v>8383978529.8075705</v>
      </c>
      <c r="D67" s="2"/>
      <c r="E67" s="5">
        <f t="shared" ref="E67:E130" si="5">B67-$B$235</f>
        <v>7.9633914163090083</v>
      </c>
      <c r="F67" s="5">
        <f t="shared" ref="F67:F130" si="6">C67-$C$235</f>
        <v>-1476207653.8629084</v>
      </c>
      <c r="G67" s="5">
        <f t="shared" ref="G67:G130" si="7">E67*F67</f>
        <v>-11755619359.461544</v>
      </c>
      <c r="H67" s="2">
        <f t="shared" ref="H67:H130" si="8">E67^2</f>
        <v>63.41560284934399</v>
      </c>
      <c r="I67" s="6">
        <f t="shared" ref="I67:I130" si="9">F67^2</f>
        <v>2.1791890373234322E+18</v>
      </c>
      <c r="J67" s="2"/>
      <c r="K67" s="2"/>
    </row>
    <row r="68" spans="1:11" x14ac:dyDescent="0.25">
      <c r="A68" s="2"/>
      <c r="B68" s="2">
        <v>14.671900000000001</v>
      </c>
      <c r="C68" s="3">
        <v>7826520006.9421797</v>
      </c>
      <c r="D68" s="2"/>
      <c r="E68" s="5">
        <f t="shared" si="5"/>
        <v>5.9498914163090078</v>
      </c>
      <c r="F68" s="5">
        <f t="shared" si="6"/>
        <v>-2033666176.7282991</v>
      </c>
      <c r="G68" s="5">
        <f t="shared" si="7"/>
        <v>-12100092928.553665</v>
      </c>
      <c r="H68" s="2">
        <f t="shared" si="8"/>
        <v>35.401207865867612</v>
      </c>
      <c r="I68" s="6">
        <f t="shared" si="9"/>
        <v>4.1357981183686979E+18</v>
      </c>
      <c r="J68" s="2"/>
      <c r="K68" s="2"/>
    </row>
    <row r="69" spans="1:11" x14ac:dyDescent="0.25">
      <c r="A69" s="2"/>
      <c r="B69" s="2">
        <v>19.302399999999999</v>
      </c>
      <c r="C69" s="3">
        <v>8938420066.9051991</v>
      </c>
      <c r="D69" s="2"/>
      <c r="E69" s="5">
        <f t="shared" si="5"/>
        <v>10.580391416309006</v>
      </c>
      <c r="F69" s="5">
        <f t="shared" si="6"/>
        <v>-921766116.76527977</v>
      </c>
      <c r="G69" s="5">
        <f t="shared" si="7"/>
        <v>-9752646309.6678505</v>
      </c>
      <c r="H69" s="2">
        <f t="shared" si="8"/>
        <v>111.94468252230529</v>
      </c>
      <c r="I69" s="6">
        <f t="shared" si="9"/>
        <v>8.4965277401654336E+17</v>
      </c>
      <c r="J69" s="2"/>
      <c r="K69" s="2"/>
    </row>
    <row r="70" spans="1:11" x14ac:dyDescent="0.25">
      <c r="A70" s="2"/>
      <c r="B70" s="2">
        <v>20.255600000000001</v>
      </c>
      <c r="C70" s="3">
        <v>9247567928.8087406</v>
      </c>
      <c r="D70" s="2"/>
      <c r="E70" s="5">
        <f t="shared" si="5"/>
        <v>11.533591416309008</v>
      </c>
      <c r="F70" s="5">
        <f t="shared" si="6"/>
        <v>-612618254.8617382</v>
      </c>
      <c r="G70" s="5">
        <f t="shared" si="7"/>
        <v>-7065688645.7475481</v>
      </c>
      <c r="H70" s="2">
        <f t="shared" si="8"/>
        <v>133.02373095835682</v>
      </c>
      <c r="I70" s="6">
        <f t="shared" si="9"/>
        <v>3.753011261898416E+17</v>
      </c>
      <c r="J70" s="2"/>
      <c r="K70" s="2"/>
    </row>
    <row r="71" spans="1:11" x14ac:dyDescent="0.25">
      <c r="A71" s="2"/>
      <c r="B71" s="2">
        <v>11.8927</v>
      </c>
      <c r="C71" s="3">
        <v>6998900193.0313702</v>
      </c>
      <c r="D71" s="2"/>
      <c r="E71" s="5">
        <f t="shared" si="5"/>
        <v>3.1706914163090065</v>
      </c>
      <c r="F71" s="5">
        <f t="shared" si="6"/>
        <v>-2861285990.6391087</v>
      </c>
      <c r="G71" s="5">
        <f t="shared" si="7"/>
        <v>-9072254930.1246338</v>
      </c>
      <c r="H71" s="2">
        <f t="shared" si="8"/>
        <v>10.053284057455613</v>
      </c>
      <c r="I71" s="6">
        <f t="shared" si="9"/>
        <v>8.186957520227625E+18</v>
      </c>
      <c r="J71" s="2"/>
      <c r="K71" s="2"/>
    </row>
    <row r="72" spans="1:11" x14ac:dyDescent="0.25">
      <c r="A72" s="2"/>
      <c r="B72" s="2">
        <v>9.4499999999999993</v>
      </c>
      <c r="C72" s="3">
        <v>6849853814.2014103</v>
      </c>
      <c r="D72" s="2"/>
      <c r="E72" s="5">
        <f t="shared" si="5"/>
        <v>0.72799141630900621</v>
      </c>
      <c r="F72" s="5">
        <f t="shared" si="6"/>
        <v>-3010332369.4690685</v>
      </c>
      <c r="G72" s="5">
        <f t="shared" si="7"/>
        <v>-2191496125.2106338</v>
      </c>
      <c r="H72" s="2">
        <f t="shared" si="8"/>
        <v>0.52997150221959277</v>
      </c>
      <c r="I72" s="6">
        <f t="shared" si="9"/>
        <v>9.0621009746732564E+18</v>
      </c>
      <c r="J72" s="2"/>
      <c r="K72" s="2"/>
    </row>
    <row r="73" spans="1:11" x14ac:dyDescent="0.25">
      <c r="A73" s="2"/>
      <c r="B73" s="2">
        <v>8.7003000000000004</v>
      </c>
      <c r="C73" s="3">
        <v>6918633589.3544903</v>
      </c>
      <c r="D73" s="2"/>
      <c r="E73" s="5">
        <f t="shared" si="5"/>
        <v>-2.1708583690992711E-2</v>
      </c>
      <c r="F73" s="5">
        <f t="shared" si="6"/>
        <v>-2941552594.3159885</v>
      </c>
      <c r="G73" s="5">
        <f t="shared" si="7"/>
        <v>63856940.67516537</v>
      </c>
      <c r="H73" s="2">
        <f t="shared" si="8"/>
        <v>4.7126260586883472E-4</v>
      </c>
      <c r="I73" s="6">
        <f t="shared" si="9"/>
        <v>8.6527316651271229E+18</v>
      </c>
      <c r="J73" s="2"/>
      <c r="K73" s="2"/>
    </row>
    <row r="74" spans="1:11" x14ac:dyDescent="0.25">
      <c r="A74" s="2"/>
      <c r="B74" s="2">
        <v>8.3552</v>
      </c>
      <c r="C74" s="3">
        <v>6983331091.5431805</v>
      </c>
      <c r="D74" s="2"/>
      <c r="E74" s="5">
        <f t="shared" si="5"/>
        <v>-0.36680858369099312</v>
      </c>
      <c r="F74" s="5">
        <f t="shared" si="6"/>
        <v>-2876855092.1272984</v>
      </c>
      <c r="G74" s="5">
        <f t="shared" si="7"/>
        <v>1055255141.8274359</v>
      </c>
      <c r="H74" s="2">
        <f t="shared" si="8"/>
        <v>0.13454853706939229</v>
      </c>
      <c r="I74" s="6">
        <f t="shared" si="9"/>
        <v>8.2762952210987663E+18</v>
      </c>
      <c r="J74" s="2"/>
      <c r="K74" s="2"/>
    </row>
    <row r="75" spans="1:11" x14ac:dyDescent="0.25">
      <c r="A75" s="2"/>
      <c r="B75" s="2">
        <v>9.9923999999999999</v>
      </c>
      <c r="C75" s="3">
        <v>7513589964.6596003</v>
      </c>
      <c r="D75" s="2"/>
      <c r="E75" s="5">
        <f t="shared" si="5"/>
        <v>1.2703914163090069</v>
      </c>
      <c r="F75" s="5">
        <f t="shared" si="6"/>
        <v>-2346596219.0108786</v>
      </c>
      <c r="G75" s="5">
        <f t="shared" si="7"/>
        <v>-2981095694.1745906</v>
      </c>
      <c r="H75" s="2">
        <f t="shared" si="8"/>
        <v>1.6138943506316044</v>
      </c>
      <c r="I75" s="6">
        <f t="shared" si="9"/>
        <v>5.5065138150761513E+18</v>
      </c>
      <c r="J75" s="2"/>
      <c r="K75" s="2"/>
    </row>
    <row r="76" spans="1:11" x14ac:dyDescent="0.25">
      <c r="A76" s="2"/>
      <c r="B76" s="2">
        <v>22.6403</v>
      </c>
      <c r="C76" s="3">
        <v>9539084872.0989304</v>
      </c>
      <c r="D76" s="2"/>
      <c r="E76" s="5">
        <f t="shared" si="5"/>
        <v>13.918291416309007</v>
      </c>
      <c r="F76" s="5">
        <f t="shared" si="6"/>
        <v>-321101311.57154846</v>
      </c>
      <c r="G76" s="5">
        <f t="shared" si="7"/>
        <v>-4469181628.6118469</v>
      </c>
      <c r="H76" s="2">
        <f t="shared" si="8"/>
        <v>193.71883594930097</v>
      </c>
      <c r="I76" s="6">
        <f t="shared" si="9"/>
        <v>1.0310605229296864E+17</v>
      </c>
      <c r="J76" s="2"/>
      <c r="K76" s="2"/>
    </row>
    <row r="77" spans="1:11" x14ac:dyDescent="0.25">
      <c r="A77" s="2"/>
      <c r="B77" s="2">
        <v>17.857600000000001</v>
      </c>
      <c r="C77" s="3">
        <v>8569757361.1512203</v>
      </c>
      <c r="D77" s="2"/>
      <c r="E77" s="5">
        <f t="shared" si="5"/>
        <v>9.1355914163090084</v>
      </c>
      <c r="F77" s="5">
        <f t="shared" si="6"/>
        <v>-1290428822.5192585</v>
      </c>
      <c r="G77" s="5">
        <f t="shared" si="7"/>
        <v>-11788830474.364679</v>
      </c>
      <c r="H77" s="2">
        <f t="shared" si="8"/>
        <v>83.459030525738839</v>
      </c>
      <c r="I77" s="6">
        <f t="shared" si="9"/>
        <v>1.6652065459884401E+18</v>
      </c>
      <c r="J77" s="2"/>
      <c r="K77" s="2"/>
    </row>
    <row r="78" spans="1:11" x14ac:dyDescent="0.25">
      <c r="A78" s="2"/>
      <c r="B78" s="2">
        <v>11.2424</v>
      </c>
      <c r="C78" s="3">
        <v>7079211196.0830402</v>
      </c>
      <c r="D78" s="2"/>
      <c r="E78" s="5">
        <f t="shared" si="5"/>
        <v>2.5203914163090069</v>
      </c>
      <c r="F78" s="5">
        <f t="shared" si="6"/>
        <v>-2780974987.5874386</v>
      </c>
      <c r="G78" s="5">
        <f t="shared" si="7"/>
        <v>-7009145487.6854267</v>
      </c>
      <c r="H78" s="2">
        <f t="shared" si="8"/>
        <v>6.352372891404122</v>
      </c>
      <c r="I78" s="6">
        <f t="shared" si="9"/>
        <v>7.7338218815869542E+18</v>
      </c>
      <c r="J78" s="2"/>
      <c r="K78" s="2"/>
    </row>
    <row r="79" spans="1:11" x14ac:dyDescent="0.25">
      <c r="A79" s="2"/>
      <c r="B79" s="2">
        <v>11.8826</v>
      </c>
      <c r="C79" s="3">
        <v>7303719119.3594103</v>
      </c>
      <c r="D79" s="2"/>
      <c r="E79" s="5">
        <f t="shared" si="5"/>
        <v>3.160591416309007</v>
      </c>
      <c r="F79" s="5">
        <f t="shared" si="6"/>
        <v>-2556467064.3110685</v>
      </c>
      <c r="G79" s="5">
        <f t="shared" si="7"/>
        <v>-8079947859.538249</v>
      </c>
      <c r="H79" s="2">
        <f t="shared" si="8"/>
        <v>9.9893381008461741</v>
      </c>
      <c r="I79" s="6">
        <f t="shared" si="9"/>
        <v>6.5355238509072527E+18</v>
      </c>
      <c r="J79" s="2"/>
      <c r="K79" s="2"/>
    </row>
    <row r="80" spans="1:11" x14ac:dyDescent="0.25">
      <c r="A80" s="2"/>
      <c r="B80" s="2">
        <v>12.975</v>
      </c>
      <c r="C80" s="3">
        <v>7386926893.7562599</v>
      </c>
      <c r="D80" s="2"/>
      <c r="E80" s="5">
        <f t="shared" si="5"/>
        <v>4.2529914163090066</v>
      </c>
      <c r="F80" s="5">
        <f t="shared" si="6"/>
        <v>-2473259289.9142189</v>
      </c>
      <c r="G80" s="5">
        <f t="shared" si="7"/>
        <v>-10518750530.311682</v>
      </c>
      <c r="H80" s="2">
        <f t="shared" si="8"/>
        <v>18.08793598719809</v>
      </c>
      <c r="I80" s="6">
        <f t="shared" si="9"/>
        <v>6.1170115151469865E+18</v>
      </c>
      <c r="J80" s="2"/>
      <c r="K80" s="2"/>
    </row>
    <row r="81" spans="1:11" x14ac:dyDescent="0.25">
      <c r="A81" s="2"/>
      <c r="B81" s="2">
        <v>9.3353999999999999</v>
      </c>
      <c r="C81" s="3">
        <v>6973568528.9841099</v>
      </c>
      <c r="D81" s="2"/>
      <c r="E81" s="5">
        <f t="shared" si="5"/>
        <v>0.61339141630900684</v>
      </c>
      <c r="F81" s="5">
        <f t="shared" si="6"/>
        <v>-2886617654.6863689</v>
      </c>
      <c r="G81" s="5">
        <f t="shared" si="7"/>
        <v>-1770626491.5506556</v>
      </c>
      <c r="H81" s="2">
        <f t="shared" si="8"/>
        <v>0.37624902960156936</v>
      </c>
      <c r="I81" s="6">
        <f t="shared" si="9"/>
        <v>8.3325614843470336E+18</v>
      </c>
      <c r="J81" s="2"/>
      <c r="K81" s="2"/>
    </row>
    <row r="82" spans="1:11" x14ac:dyDescent="0.25">
      <c r="A82" s="2"/>
      <c r="B82" s="2">
        <v>13.1073</v>
      </c>
      <c r="C82" s="3">
        <v>7858405205.4273005</v>
      </c>
      <c r="D82" s="2"/>
      <c r="E82" s="5">
        <f t="shared" si="5"/>
        <v>4.3852914163090073</v>
      </c>
      <c r="F82" s="5">
        <f t="shared" si="6"/>
        <v>-2001780978.2431784</v>
      </c>
      <c r="G82" s="5">
        <f t="shared" si="7"/>
        <v>-8778392941.2204571</v>
      </c>
      <c r="H82" s="2">
        <f t="shared" si="8"/>
        <v>19.230780805953458</v>
      </c>
      <c r="I82" s="6">
        <f t="shared" si="9"/>
        <v>4.0071270848562161E+18</v>
      </c>
      <c r="J82" s="2"/>
      <c r="K82" s="2"/>
    </row>
    <row r="83" spans="1:11" x14ac:dyDescent="0.25">
      <c r="A83" s="2"/>
      <c r="B83" s="2">
        <v>18.169799999999999</v>
      </c>
      <c r="C83" s="3">
        <v>8714431409.8585491</v>
      </c>
      <c r="D83" s="2"/>
      <c r="E83" s="5">
        <f t="shared" si="5"/>
        <v>9.4477914163090055</v>
      </c>
      <c r="F83" s="5">
        <f t="shared" si="6"/>
        <v>-1145754773.8119297</v>
      </c>
      <c r="G83" s="5">
        <f t="shared" si="7"/>
        <v>-10824852117.215416</v>
      </c>
      <c r="H83" s="2">
        <f t="shared" si="8"/>
        <v>89.260762646082128</v>
      </c>
      <c r="I83" s="6">
        <f t="shared" si="9"/>
        <v>1.3127540017128261E+18</v>
      </c>
      <c r="J83" s="2"/>
      <c r="K83" s="2"/>
    </row>
    <row r="84" spans="1:11" x14ac:dyDescent="0.25">
      <c r="A84" s="2"/>
      <c r="B84" s="2">
        <v>14.7875</v>
      </c>
      <c r="C84" s="3">
        <v>7686427684.9176798</v>
      </c>
      <c r="D84" s="2"/>
      <c r="E84" s="5">
        <f t="shared" si="5"/>
        <v>6.0654914163090066</v>
      </c>
      <c r="F84" s="5">
        <f t="shared" si="6"/>
        <v>-2173758498.752799</v>
      </c>
      <c r="G84" s="5">
        <f t="shared" si="7"/>
        <v>-13184913515.313854</v>
      </c>
      <c r="H84" s="2">
        <f t="shared" si="8"/>
        <v>36.790186121318236</v>
      </c>
      <c r="I84" s="6">
        <f t="shared" si="9"/>
        <v>4.7252260109000223E+18</v>
      </c>
      <c r="J84" s="2"/>
      <c r="K84" s="2"/>
    </row>
    <row r="85" spans="1:11" x14ac:dyDescent="0.25">
      <c r="A85" s="2"/>
      <c r="B85" s="2">
        <v>19.024999999999999</v>
      </c>
      <c r="C85" s="3">
        <v>8640206484.8808708</v>
      </c>
      <c r="D85" s="2"/>
      <c r="E85" s="5">
        <f t="shared" si="5"/>
        <v>10.302991416309006</v>
      </c>
      <c r="F85" s="5">
        <f t="shared" si="6"/>
        <v>-1219979698.789608</v>
      </c>
      <c r="G85" s="5">
        <f t="shared" si="7"/>
        <v>-12569440364.700577</v>
      </c>
      <c r="H85" s="2">
        <f t="shared" si="8"/>
        <v>106.15163212453704</v>
      </c>
      <c r="I85" s="6">
        <f t="shared" si="9"/>
        <v>1.4883504654587827E+18</v>
      </c>
      <c r="J85" s="2"/>
      <c r="K85" s="2"/>
    </row>
    <row r="86" spans="1:11" x14ac:dyDescent="0.25">
      <c r="A86" s="2"/>
      <c r="B86" s="2">
        <v>22.2073</v>
      </c>
      <c r="C86" s="3">
        <v>9351270744.9762993</v>
      </c>
      <c r="D86" s="2"/>
      <c r="E86" s="5">
        <f t="shared" si="5"/>
        <v>13.485291416309007</v>
      </c>
      <c r="F86" s="5">
        <f t="shared" si="6"/>
        <v>-508915438.69417953</v>
      </c>
      <c r="G86" s="5">
        <f t="shared" si="7"/>
        <v>-6862872997.0497522</v>
      </c>
      <c r="H86" s="2">
        <f t="shared" si="8"/>
        <v>181.85308458277737</v>
      </c>
      <c r="I86" s="6">
        <f t="shared" si="9"/>
        <v>2.5899492374128922E+17</v>
      </c>
      <c r="J86" s="2"/>
      <c r="K86" s="2"/>
    </row>
    <row r="87" spans="1:11" x14ac:dyDescent="0.25">
      <c r="A87" s="2"/>
      <c r="B87" s="2">
        <v>21.221499999999999</v>
      </c>
      <c r="C87" s="3">
        <v>9700552886.5496006</v>
      </c>
      <c r="D87" s="2"/>
      <c r="E87" s="5">
        <f t="shared" si="5"/>
        <v>12.499491416309006</v>
      </c>
      <c r="F87" s="5">
        <f t="shared" si="6"/>
        <v>-159633297.12087822</v>
      </c>
      <c r="G87" s="5">
        <f t="shared" si="7"/>
        <v>-1995335027.1195223</v>
      </c>
      <c r="H87" s="2">
        <f t="shared" si="8"/>
        <v>156.23728566638252</v>
      </c>
      <c r="I87" s="6">
        <f t="shared" si="9"/>
        <v>2.5482789549682588E+16</v>
      </c>
      <c r="J87" s="2"/>
      <c r="K87" s="2"/>
    </row>
    <row r="88" spans="1:11" x14ac:dyDescent="0.25">
      <c r="A88" s="2"/>
      <c r="B88" s="2">
        <v>20.325299999999999</v>
      </c>
      <c r="C88" s="3">
        <v>9125848260.0601501</v>
      </c>
      <c r="D88" s="2"/>
      <c r="E88" s="5">
        <f t="shared" si="5"/>
        <v>11.603291416309006</v>
      </c>
      <c r="F88" s="5">
        <f t="shared" si="6"/>
        <v>-734337923.61032867</v>
      </c>
      <c r="G88" s="5">
        <f t="shared" si="7"/>
        <v>-8520736925.6979046</v>
      </c>
      <c r="H88" s="2">
        <f t="shared" si="8"/>
        <v>134.63637169179026</v>
      </c>
      <c r="I88" s="6">
        <f t="shared" si="9"/>
        <v>5.392521860523289E+17</v>
      </c>
      <c r="J88" s="2"/>
      <c r="K88" s="2"/>
    </row>
    <row r="89" spans="1:11" x14ac:dyDescent="0.25">
      <c r="A89" s="2"/>
      <c r="B89" s="2">
        <v>17.852399999999999</v>
      </c>
      <c r="C89" s="3">
        <v>8713858675.6145401</v>
      </c>
      <c r="D89" s="2"/>
      <c r="E89" s="5">
        <f t="shared" si="5"/>
        <v>9.1303914163090063</v>
      </c>
      <c r="F89" s="5">
        <f t="shared" si="6"/>
        <v>-1146327508.0559387</v>
      </c>
      <c r="G89" s="5">
        <f t="shared" si="7"/>
        <v>-10466418839.832836</v>
      </c>
      <c r="H89" s="2">
        <f t="shared" si="8"/>
        <v>83.364047415009182</v>
      </c>
      <c r="I89" s="6">
        <f t="shared" si="9"/>
        <v>1.3140667557257382E+18</v>
      </c>
      <c r="J89" s="2"/>
      <c r="K89" s="2"/>
    </row>
    <row r="90" spans="1:11" x14ac:dyDescent="0.25">
      <c r="A90" s="2"/>
      <c r="B90" s="2">
        <v>19.1052</v>
      </c>
      <c r="C90" s="3">
        <v>9489337567.8449306</v>
      </c>
      <c r="D90" s="2"/>
      <c r="E90" s="5">
        <f t="shared" si="5"/>
        <v>10.383191416309007</v>
      </c>
      <c r="F90" s="5">
        <f t="shared" si="6"/>
        <v>-370848615.82554817</v>
      </c>
      <c r="G90" s="5">
        <f t="shared" si="7"/>
        <v>-3850592164.5899081</v>
      </c>
      <c r="H90" s="2">
        <f t="shared" si="8"/>
        <v>107.81066398771304</v>
      </c>
      <c r="I90" s="6">
        <f t="shared" si="9"/>
        <v>1.3752869585972502E+17</v>
      </c>
      <c r="J90" s="2"/>
      <c r="K90" s="2"/>
    </row>
    <row r="91" spans="1:11" x14ac:dyDescent="0.25">
      <c r="A91" s="2"/>
      <c r="B91" s="2">
        <v>17.582599999999999</v>
      </c>
      <c r="C91" s="3">
        <v>8531328305.00387</v>
      </c>
      <c r="D91" s="2"/>
      <c r="E91" s="5">
        <f t="shared" si="5"/>
        <v>8.8605914163090063</v>
      </c>
      <c r="F91" s="5">
        <f t="shared" si="6"/>
        <v>-1328857878.6666088</v>
      </c>
      <c r="G91" s="5">
        <f t="shared" si="7"/>
        <v>-11774466713.207949</v>
      </c>
      <c r="H91" s="2">
        <f t="shared" si="8"/>
        <v>78.510080246768837</v>
      </c>
      <c r="I91" s="6">
        <f t="shared" si="9"/>
        <v>1.7658632616943196E+18</v>
      </c>
      <c r="J91" s="2"/>
      <c r="K91" s="2"/>
    </row>
    <row r="92" spans="1:11" x14ac:dyDescent="0.25">
      <c r="A92" s="2"/>
      <c r="B92" s="2">
        <v>16.662199999999999</v>
      </c>
      <c r="C92" s="3">
        <v>8297108425.9950399</v>
      </c>
      <c r="D92" s="2"/>
      <c r="E92" s="5">
        <f t="shared" si="5"/>
        <v>7.9401914163090055</v>
      </c>
      <c r="F92" s="5">
        <f t="shared" si="6"/>
        <v>-1563077757.6754389</v>
      </c>
      <c r="G92" s="5">
        <f t="shared" si="7"/>
        <v>-12411136594.518047</v>
      </c>
      <c r="H92" s="2">
        <f t="shared" si="8"/>
        <v>63.046639727627209</v>
      </c>
      <c r="I92" s="6">
        <f t="shared" si="9"/>
        <v>2.4432120765396782E+18</v>
      </c>
      <c r="J92" s="2"/>
      <c r="K92" s="2"/>
    </row>
    <row r="93" spans="1:11" x14ac:dyDescent="0.25">
      <c r="A93" s="2"/>
      <c r="B93" s="2">
        <v>13.847899999999999</v>
      </c>
      <c r="C93" s="3">
        <v>7349561490.0932598</v>
      </c>
      <c r="D93" s="2"/>
      <c r="E93" s="5">
        <f t="shared" si="5"/>
        <v>5.1258914163090061</v>
      </c>
      <c r="F93" s="5">
        <f t="shared" si="6"/>
        <v>-2510624693.577219</v>
      </c>
      <c r="G93" s="5">
        <f t="shared" si="7"/>
        <v>-12869189566.380896</v>
      </c>
      <c r="H93" s="2">
        <f t="shared" si="8"/>
        <v>26.27476281179035</v>
      </c>
      <c r="I93" s="6">
        <f t="shared" si="9"/>
        <v>6.3032363519997051E+18</v>
      </c>
      <c r="J93" s="2"/>
      <c r="K93" s="2"/>
    </row>
    <row r="94" spans="1:11" x14ac:dyDescent="0.25">
      <c r="A94" s="2"/>
      <c r="B94" s="2">
        <v>16.006900000000002</v>
      </c>
      <c r="C94" s="3">
        <v>8069673971.8545904</v>
      </c>
      <c r="D94" s="2"/>
      <c r="E94" s="5">
        <f t="shared" si="5"/>
        <v>7.2848914163090086</v>
      </c>
      <c r="F94" s="5">
        <f t="shared" si="6"/>
        <v>-1790512211.8158884</v>
      </c>
      <c r="G94" s="5">
        <f t="shared" si="7"/>
        <v>-13043687042.654022</v>
      </c>
      <c r="H94" s="2">
        <f t="shared" si="8"/>
        <v>53.069642947412675</v>
      </c>
      <c r="I94" s="6">
        <f t="shared" si="9"/>
        <v>3.205933980661825E+18</v>
      </c>
      <c r="J94" s="2"/>
      <c r="K94" s="2"/>
    </row>
    <row r="95" spans="1:11" x14ac:dyDescent="0.25">
      <c r="A95" s="2"/>
      <c r="B95" s="2">
        <v>18.103100000000001</v>
      </c>
      <c r="C95" s="3">
        <v>8955288744.2265396</v>
      </c>
      <c r="D95" s="2"/>
      <c r="E95" s="5">
        <f t="shared" si="5"/>
        <v>9.3810914163090082</v>
      </c>
      <c r="F95" s="5">
        <f t="shared" si="6"/>
        <v>-904897439.44393921</v>
      </c>
      <c r="G95" s="5">
        <f t="shared" si="7"/>
        <v>-8488925601.807539</v>
      </c>
      <c r="H95" s="2">
        <f t="shared" si="8"/>
        <v>88.004876161146555</v>
      </c>
      <c r="I95" s="6">
        <f t="shared" si="9"/>
        <v>8.1883937591219763E+17</v>
      </c>
      <c r="J95" s="2"/>
      <c r="K95" s="2"/>
    </row>
    <row r="96" spans="1:11" x14ac:dyDescent="0.25">
      <c r="A96" s="2"/>
      <c r="B96" s="2">
        <v>17.975000000000001</v>
      </c>
      <c r="C96" s="3">
        <v>8701147715.48419</v>
      </c>
      <c r="D96" s="2"/>
      <c r="E96" s="5">
        <f t="shared" si="5"/>
        <v>9.2529914163090083</v>
      </c>
      <c r="F96" s="5">
        <f t="shared" si="6"/>
        <v>-1159038468.1862888</v>
      </c>
      <c r="G96" s="5">
        <f t="shared" si="7"/>
        <v>-10724572997.299673</v>
      </c>
      <c r="H96" s="2">
        <f t="shared" si="8"/>
        <v>85.617850150288191</v>
      </c>
      <c r="I96" s="6">
        <f t="shared" si="9"/>
        <v>1.3433701707356188E+18</v>
      </c>
      <c r="J96" s="2"/>
      <c r="K96" s="2"/>
    </row>
    <row r="97" spans="1:11" x14ac:dyDescent="0.25">
      <c r="A97" s="2"/>
      <c r="B97" s="2">
        <v>15.6774</v>
      </c>
      <c r="C97" s="3">
        <v>7835242646.6911201</v>
      </c>
      <c r="D97" s="2"/>
      <c r="E97" s="5">
        <f t="shared" si="5"/>
        <v>6.9553914163090074</v>
      </c>
      <c r="F97" s="5">
        <f t="shared" si="6"/>
        <v>-2024943536.9793587</v>
      </c>
      <c r="G97" s="5">
        <f t="shared" si="7"/>
        <v>-14084274895.616632</v>
      </c>
      <c r="H97" s="2">
        <f t="shared" si="8"/>
        <v>48.377469754065018</v>
      </c>
      <c r="I97" s="6">
        <f t="shared" si="9"/>
        <v>4.1003963279544755E+18</v>
      </c>
      <c r="J97" s="2"/>
      <c r="K97" s="2"/>
    </row>
    <row r="98" spans="1:11" x14ac:dyDescent="0.25">
      <c r="A98" s="2"/>
      <c r="B98" s="2">
        <v>16.139600000000002</v>
      </c>
      <c r="C98" s="3">
        <v>8201297696.4825201</v>
      </c>
      <c r="D98" s="2"/>
      <c r="E98" s="5">
        <f t="shared" si="5"/>
        <v>7.4175914163090084</v>
      </c>
      <c r="F98" s="5">
        <f t="shared" si="6"/>
        <v>-1658888487.1879587</v>
      </c>
      <c r="G98" s="5">
        <f t="shared" si="7"/>
        <v>-12304957003.179239</v>
      </c>
      <c r="H98" s="2">
        <f t="shared" si="8"/>
        <v>55.020662419301082</v>
      </c>
      <c r="I98" s="6">
        <f t="shared" si="9"/>
        <v>2.7519110129247544E+18</v>
      </c>
      <c r="J98" s="2"/>
      <c r="K98" s="2"/>
    </row>
    <row r="99" spans="1:11" x14ac:dyDescent="0.25">
      <c r="A99" s="2"/>
      <c r="B99" s="2">
        <v>17.587499999999999</v>
      </c>
      <c r="C99" s="3">
        <v>8652770117.9442406</v>
      </c>
      <c r="D99" s="2"/>
      <c r="E99" s="5">
        <f t="shared" si="5"/>
        <v>8.8654914163090055</v>
      </c>
      <c r="F99" s="5">
        <f t="shared" si="6"/>
        <v>-1207416065.7262383</v>
      </c>
      <c r="G99" s="5">
        <f t="shared" si="7"/>
        <v>-10704336766.609554</v>
      </c>
      <c r="H99" s="2">
        <f t="shared" si="8"/>
        <v>78.596938052648653</v>
      </c>
      <c r="I99" s="6">
        <f t="shared" si="9"/>
        <v>1.4578535557738276E+18</v>
      </c>
      <c r="J99" s="2"/>
      <c r="K99" s="2"/>
    </row>
    <row r="100" spans="1:11" x14ac:dyDescent="0.25">
      <c r="A100" s="2"/>
      <c r="B100" s="2">
        <v>21.689599999999999</v>
      </c>
      <c r="C100" s="3">
        <v>9432064033.5682602</v>
      </c>
      <c r="D100" s="2"/>
      <c r="E100" s="5">
        <f t="shared" si="5"/>
        <v>12.967591416309006</v>
      </c>
      <c r="F100" s="5">
        <f t="shared" si="6"/>
        <v>-428122150.10221863</v>
      </c>
      <c r="G100" s="5">
        <f t="shared" si="7"/>
        <v>-5551713118.797286</v>
      </c>
      <c r="H100" s="2">
        <f t="shared" si="8"/>
        <v>168.15842714033101</v>
      </c>
      <c r="I100" s="6">
        <f t="shared" si="9"/>
        <v>1.8328857540814662E+17</v>
      </c>
      <c r="J100" s="2"/>
      <c r="K100" s="2"/>
    </row>
    <row r="101" spans="1:11" x14ac:dyDescent="0.25">
      <c r="A101" s="2"/>
      <c r="B101" s="2">
        <v>24.102799999999998</v>
      </c>
      <c r="C101" s="3">
        <v>10418393830.713301</v>
      </c>
      <c r="D101" s="2"/>
      <c r="E101" s="5">
        <f t="shared" si="5"/>
        <v>15.380791416309005</v>
      </c>
      <c r="F101" s="5">
        <f t="shared" si="6"/>
        <v>558207647.04282188</v>
      </c>
      <c r="G101" s="5">
        <f t="shared" si="7"/>
        <v>8585675386.1542816</v>
      </c>
      <c r="H101" s="2">
        <f t="shared" si="8"/>
        <v>236.56874459200478</v>
      </c>
      <c r="I101" s="6">
        <f t="shared" si="9"/>
        <v>3.1159577721708358E+17</v>
      </c>
      <c r="J101" s="2"/>
      <c r="K101" s="2"/>
    </row>
    <row r="102" spans="1:11" x14ac:dyDescent="0.25">
      <c r="A102" s="2"/>
      <c r="B102" s="2">
        <v>24.010100000000001</v>
      </c>
      <c r="C102" s="3">
        <v>10202197566.1514</v>
      </c>
      <c r="D102" s="2"/>
      <c r="E102" s="5">
        <f t="shared" si="5"/>
        <v>15.288091416309008</v>
      </c>
      <c r="F102" s="5">
        <f t="shared" si="6"/>
        <v>342011382.48092079</v>
      </c>
      <c r="G102" s="5">
        <f t="shared" si="7"/>
        <v>5228701280.7865419</v>
      </c>
      <c r="H102" s="2">
        <f t="shared" si="8"/>
        <v>233.72573915342119</v>
      </c>
      <c r="I102" s="6">
        <f t="shared" si="9"/>
        <v>1.1697178574651069E+17</v>
      </c>
      <c r="J102" s="2"/>
      <c r="K102" s="2"/>
    </row>
    <row r="103" spans="1:11" x14ac:dyDescent="0.25">
      <c r="A103" s="2"/>
      <c r="B103" s="2">
        <v>25.7194</v>
      </c>
      <c r="C103" s="3">
        <v>10532442922.6038</v>
      </c>
      <c r="D103" s="2"/>
      <c r="E103" s="5">
        <f t="shared" si="5"/>
        <v>16.997391416309007</v>
      </c>
      <c r="F103" s="5">
        <f t="shared" si="6"/>
        <v>672256738.933321</v>
      </c>
      <c r="G103" s="5">
        <f t="shared" si="7"/>
        <v>11426610923.901115</v>
      </c>
      <c r="H103" s="2">
        <f t="shared" si="8"/>
        <v>288.91131495921513</v>
      </c>
      <c r="I103" s="6">
        <f t="shared" si="9"/>
        <v>4.519291230412633E+17</v>
      </c>
      <c r="J103" s="2"/>
      <c r="K103" s="2"/>
    </row>
    <row r="104" spans="1:11" x14ac:dyDescent="0.25">
      <c r="A104" s="2"/>
      <c r="B104" s="2">
        <v>24.6205</v>
      </c>
      <c r="C104" s="3">
        <v>10323034453.1558</v>
      </c>
      <c r="D104" s="2"/>
      <c r="E104" s="5">
        <f t="shared" si="5"/>
        <v>15.898491416309007</v>
      </c>
      <c r="F104" s="5">
        <f t="shared" si="6"/>
        <v>462848269.48532104</v>
      </c>
      <c r="G104" s="5">
        <f t="shared" si="7"/>
        <v>7358589239.4658546</v>
      </c>
      <c r="H104" s="2">
        <f t="shared" si="8"/>
        <v>252.76202931445115</v>
      </c>
      <c r="I104" s="6">
        <f t="shared" si="9"/>
        <v>2.1422852056555638E+17</v>
      </c>
      <c r="J104" s="2"/>
      <c r="K104" s="2"/>
    </row>
    <row r="105" spans="1:11" x14ac:dyDescent="0.25">
      <c r="A105" s="2"/>
      <c r="B105" s="2">
        <v>21.3705</v>
      </c>
      <c r="C105" s="3">
        <v>9847048048.1045208</v>
      </c>
      <c r="D105" s="2"/>
      <c r="E105" s="5">
        <f t="shared" si="5"/>
        <v>12.648491416309007</v>
      </c>
      <c r="F105" s="5">
        <f t="shared" si="6"/>
        <v>-13138135.565958023</v>
      </c>
      <c r="G105" s="5">
        <f t="shared" si="7"/>
        <v>-166177594.93232414</v>
      </c>
      <c r="H105" s="2">
        <f t="shared" si="8"/>
        <v>159.98433510844262</v>
      </c>
      <c r="I105" s="6">
        <f t="shared" si="9"/>
        <v>172610606149491.16</v>
      </c>
      <c r="J105" s="2"/>
      <c r="K105" s="2"/>
    </row>
    <row r="106" spans="1:11" x14ac:dyDescent="0.25">
      <c r="A106" s="2"/>
      <c r="B106" s="2">
        <v>19.8719</v>
      </c>
      <c r="C106" s="3">
        <v>9598865459.2300892</v>
      </c>
      <c r="D106" s="2"/>
      <c r="E106" s="5">
        <f t="shared" si="5"/>
        <v>11.149891416309007</v>
      </c>
      <c r="F106" s="5">
        <f t="shared" si="6"/>
        <v>-261320724.44038963</v>
      </c>
      <c r="G106" s="5">
        <f t="shared" si="7"/>
        <v>-2913697702.3415518</v>
      </c>
      <c r="H106" s="2">
        <f t="shared" si="8"/>
        <v>124.32007859548128</v>
      </c>
      <c r="I106" s="6">
        <f t="shared" si="9"/>
        <v>6.8288521022050048E+16</v>
      </c>
      <c r="J106" s="2"/>
      <c r="K106" s="2"/>
    </row>
    <row r="107" spans="1:11" x14ac:dyDescent="0.25">
      <c r="A107" s="2"/>
      <c r="B107" s="2">
        <v>23.664899999999999</v>
      </c>
      <c r="C107" s="3">
        <v>10611802701.0863</v>
      </c>
      <c r="D107" s="2"/>
      <c r="E107" s="5">
        <f t="shared" si="5"/>
        <v>14.942891416309006</v>
      </c>
      <c r="F107" s="5">
        <f t="shared" si="6"/>
        <v>751616517.41582108</v>
      </c>
      <c r="G107" s="5">
        <f t="shared" si="7"/>
        <v>11231324006.448942</v>
      </c>
      <c r="H107" s="2">
        <f t="shared" si="8"/>
        <v>223.29000387960139</v>
      </c>
      <c r="I107" s="6">
        <f t="shared" si="9"/>
        <v>5.649273892522873E+17</v>
      </c>
      <c r="J107" s="2"/>
      <c r="K107" s="2"/>
    </row>
    <row r="108" spans="1:11" x14ac:dyDescent="0.25">
      <c r="A108" s="2"/>
      <c r="B108" s="2">
        <v>27.058</v>
      </c>
      <c r="C108" s="3">
        <v>11502371903.563</v>
      </c>
      <c r="D108" s="2"/>
      <c r="E108" s="5">
        <f t="shared" si="5"/>
        <v>18.335991416309007</v>
      </c>
      <c r="F108" s="5">
        <f t="shared" si="6"/>
        <v>1642185719.8925209</v>
      </c>
      <c r="G108" s="5">
        <f t="shared" si="7"/>
        <v>30111103263.93449</v>
      </c>
      <c r="H108" s="2">
        <f t="shared" si="8"/>
        <v>336.20858121895759</v>
      </c>
      <c r="I108" s="6">
        <f t="shared" si="9"/>
        <v>2.6967739386189174E+18</v>
      </c>
      <c r="J108" s="2"/>
      <c r="K108" s="2"/>
    </row>
    <row r="109" spans="1:11" x14ac:dyDescent="0.25">
      <c r="A109" s="2"/>
      <c r="B109" s="2">
        <v>26.726700000000001</v>
      </c>
      <c r="C109" s="3">
        <v>11423147785.3899</v>
      </c>
      <c r="D109" s="2"/>
      <c r="E109" s="5">
        <f t="shared" si="5"/>
        <v>18.004691416309008</v>
      </c>
      <c r="F109" s="5">
        <f t="shared" si="6"/>
        <v>1562961601.7194214</v>
      </c>
      <c r="G109" s="5">
        <f t="shared" si="7"/>
        <v>28140641334.498245</v>
      </c>
      <c r="H109" s="2">
        <f t="shared" si="8"/>
        <v>324.16891299651127</v>
      </c>
      <c r="I109" s="6">
        <f t="shared" si="9"/>
        <v>2.4428489684493394E+18</v>
      </c>
      <c r="J109" s="2"/>
      <c r="K109" s="2"/>
    </row>
    <row r="110" spans="1:11" x14ac:dyDescent="0.25">
      <c r="A110" s="2"/>
      <c r="B110" s="2">
        <v>19.042000000000002</v>
      </c>
      <c r="C110" s="3">
        <v>9099069840.8576908</v>
      </c>
      <c r="D110" s="2"/>
      <c r="E110" s="5">
        <f t="shared" si="5"/>
        <v>10.319991416309009</v>
      </c>
      <c r="F110" s="5">
        <f t="shared" si="6"/>
        <v>-761116342.81278801</v>
      </c>
      <c r="G110" s="5">
        <f t="shared" si="7"/>
        <v>-7854714124.6404772</v>
      </c>
      <c r="H110" s="2">
        <f t="shared" si="8"/>
        <v>106.50222283269161</v>
      </c>
      <c r="I110" s="6">
        <f t="shared" si="9"/>
        <v>5.7929808729671347E+17</v>
      </c>
      <c r="J110" s="2"/>
      <c r="K110" s="2"/>
    </row>
    <row r="111" spans="1:11" x14ac:dyDescent="0.25">
      <c r="A111" s="2"/>
      <c r="B111" s="2">
        <v>20.975000000000001</v>
      </c>
      <c r="C111" s="3">
        <v>9530453286.1365795</v>
      </c>
      <c r="D111" s="2"/>
      <c r="E111" s="5">
        <f t="shared" si="5"/>
        <v>12.252991416309008</v>
      </c>
      <c r="F111" s="5">
        <f t="shared" si="6"/>
        <v>-329732897.53389931</v>
      </c>
      <c r="G111" s="5">
        <f t="shared" si="7"/>
        <v>-4040214363.1575661</v>
      </c>
      <c r="H111" s="2">
        <f t="shared" si="8"/>
        <v>150.13579864814224</v>
      </c>
      <c r="I111" s="6">
        <f t="shared" si="9"/>
        <v>1.0872378371610094E+17</v>
      </c>
      <c r="J111" s="2"/>
      <c r="K111" s="2"/>
    </row>
    <row r="112" spans="1:11" x14ac:dyDescent="0.25">
      <c r="A112" s="2"/>
      <c r="B112" s="2">
        <v>22.710100000000001</v>
      </c>
      <c r="C112" s="3">
        <v>10245213182.425501</v>
      </c>
      <c r="D112" s="2"/>
      <c r="E112" s="5">
        <f t="shared" si="5"/>
        <v>13.988091416309008</v>
      </c>
      <c r="F112" s="5">
        <f t="shared" si="6"/>
        <v>385026998.75502205</v>
      </c>
      <c r="G112" s="5">
        <f t="shared" si="7"/>
        <v>5385792856.3323431</v>
      </c>
      <c r="H112" s="2">
        <f t="shared" si="8"/>
        <v>195.66670147101775</v>
      </c>
      <c r="I112" s="6">
        <f t="shared" si="9"/>
        <v>1.4824578977029974E+17</v>
      </c>
      <c r="J112" s="2"/>
      <c r="K112" s="2"/>
    </row>
    <row r="113" spans="1:11" x14ac:dyDescent="0.25">
      <c r="A113" s="2"/>
      <c r="B113" s="2">
        <v>23.5823</v>
      </c>
      <c r="C113" s="3">
        <v>10576368641.294201</v>
      </c>
      <c r="D113" s="2"/>
      <c r="E113" s="5">
        <f t="shared" si="5"/>
        <v>14.860291416309007</v>
      </c>
      <c r="F113" s="5">
        <f t="shared" si="6"/>
        <v>716182457.62372208</v>
      </c>
      <c r="G113" s="5">
        <f t="shared" si="7"/>
        <v>10642680027.536886</v>
      </c>
      <c r="H113" s="2">
        <f t="shared" si="8"/>
        <v>220.82826097762714</v>
      </c>
      <c r="I113" s="6">
        <f t="shared" si="9"/>
        <v>5.129173126079545E+17</v>
      </c>
      <c r="J113" s="2"/>
      <c r="K113" s="2"/>
    </row>
    <row r="114" spans="1:11" x14ac:dyDescent="0.25">
      <c r="A114" s="2"/>
      <c r="B114" s="2">
        <v>19.4406</v>
      </c>
      <c r="C114" s="3">
        <v>9175735043.7129898</v>
      </c>
      <c r="D114" s="2"/>
      <c r="E114" s="5">
        <f t="shared" si="5"/>
        <v>10.718591416309007</v>
      </c>
      <c r="F114" s="5">
        <f t="shared" si="6"/>
        <v>-684451139.95748901</v>
      </c>
      <c r="G114" s="5">
        <f t="shared" si="7"/>
        <v>-7336352113.6312561</v>
      </c>
      <c r="H114" s="2">
        <f t="shared" si="8"/>
        <v>114.88820194977312</v>
      </c>
      <c r="I114" s="6">
        <f t="shared" si="9"/>
        <v>4.6847336298910624E+17</v>
      </c>
      <c r="J114" s="2"/>
      <c r="K114" s="2"/>
    </row>
    <row r="115" spans="1:11" x14ac:dyDescent="0.25">
      <c r="A115" s="2"/>
      <c r="B115" s="2">
        <v>24.319400000000002</v>
      </c>
      <c r="C115" s="3">
        <v>10713759626.9484</v>
      </c>
      <c r="D115" s="2"/>
      <c r="E115" s="5">
        <f t="shared" si="5"/>
        <v>15.597391416309009</v>
      </c>
      <c r="F115" s="5">
        <f t="shared" si="6"/>
        <v>853573443.27792168</v>
      </c>
      <c r="G115" s="5">
        <f t="shared" si="7"/>
        <v>13313519097.372379</v>
      </c>
      <c r="H115" s="2">
        <f t="shared" si="8"/>
        <v>243.27861899354994</v>
      </c>
      <c r="I115" s="6">
        <f t="shared" si="9"/>
        <v>7.2858762306932736E+17</v>
      </c>
      <c r="J115" s="2"/>
      <c r="K115" s="2"/>
    </row>
    <row r="116" spans="1:11" x14ac:dyDescent="0.25">
      <c r="A116" s="2"/>
      <c r="B116" s="2">
        <v>23.592400000000001</v>
      </c>
      <c r="C116" s="3">
        <v>10465059086.1752</v>
      </c>
      <c r="D116" s="2"/>
      <c r="E116" s="5">
        <f t="shared" si="5"/>
        <v>14.870391416309008</v>
      </c>
      <c r="F116" s="5">
        <f t="shared" si="6"/>
        <v>604872902.50472069</v>
      </c>
      <c r="G116" s="5">
        <f t="shared" si="7"/>
        <v>8994696817.3641148</v>
      </c>
      <c r="H116" s="2">
        <f t="shared" si="8"/>
        <v>221.12854087423662</v>
      </c>
      <c r="I116" s="6">
        <f t="shared" si="9"/>
        <v>3.6587122818448531E+17</v>
      </c>
      <c r="J116" s="2"/>
      <c r="K116" s="2"/>
    </row>
    <row r="117" spans="1:11" x14ac:dyDescent="0.25">
      <c r="A117" s="2"/>
      <c r="B117" s="2">
        <v>25.425000000000001</v>
      </c>
      <c r="C117" s="3">
        <v>11221328165.8039</v>
      </c>
      <c r="D117" s="2"/>
      <c r="E117" s="5">
        <f t="shared" si="5"/>
        <v>16.702991416309008</v>
      </c>
      <c r="F117" s="5">
        <f t="shared" si="6"/>
        <v>1361141982.1334209</v>
      </c>
      <c r="G117" s="5">
        <f t="shared" si="7"/>
        <v>22735142843.952358</v>
      </c>
      <c r="H117" s="2">
        <f t="shared" si="8"/>
        <v>278.98992225329238</v>
      </c>
      <c r="I117" s="6">
        <f t="shared" si="9"/>
        <v>1.8527074955260979E+18</v>
      </c>
      <c r="J117" s="2"/>
      <c r="K117" s="2"/>
    </row>
    <row r="118" spans="1:11" x14ac:dyDescent="0.25">
      <c r="A118" s="2"/>
      <c r="B118" s="2">
        <v>24.190300000000001</v>
      </c>
      <c r="C118" s="3">
        <v>10652569611.833401</v>
      </c>
      <c r="D118" s="2"/>
      <c r="E118" s="5">
        <f t="shared" si="5"/>
        <v>15.468291416309008</v>
      </c>
      <c r="F118" s="5">
        <f t="shared" si="6"/>
        <v>792383428.16292191</v>
      </c>
      <c r="G118" s="5">
        <f t="shared" si="7"/>
        <v>12256817780.27803</v>
      </c>
      <c r="H118" s="2">
        <f t="shared" si="8"/>
        <v>239.26803933985892</v>
      </c>
      <c r="I118" s="6">
        <f t="shared" si="9"/>
        <v>6.2787149722722445E+17</v>
      </c>
      <c r="J118" s="2"/>
      <c r="K118" s="2"/>
    </row>
    <row r="119" spans="1:11" x14ac:dyDescent="0.25">
      <c r="A119" s="2"/>
      <c r="B119" s="2">
        <v>25.15</v>
      </c>
      <c r="C119" s="3">
        <v>11142046774.645201</v>
      </c>
      <c r="D119" s="2"/>
      <c r="E119" s="5">
        <f t="shared" si="5"/>
        <v>16.427991416309006</v>
      </c>
      <c r="F119" s="5">
        <f t="shared" si="6"/>
        <v>1281860590.9747219</v>
      </c>
      <c r="G119" s="5">
        <f t="shared" si="7"/>
        <v>21058394785.437519</v>
      </c>
      <c r="H119" s="2">
        <f t="shared" si="8"/>
        <v>269.87890197432239</v>
      </c>
      <c r="I119" s="6">
        <f t="shared" si="9"/>
        <v>1.6431665746940634E+18</v>
      </c>
      <c r="J119" s="2"/>
      <c r="K119" s="2"/>
    </row>
    <row r="120" spans="1:11" x14ac:dyDescent="0.25">
      <c r="A120" s="2"/>
      <c r="B120" s="2">
        <v>24.428100000000001</v>
      </c>
      <c r="C120" s="3">
        <v>10731262690.887699</v>
      </c>
      <c r="D120" s="2"/>
      <c r="E120" s="5">
        <f t="shared" si="5"/>
        <v>15.706091416309008</v>
      </c>
      <c r="F120" s="5">
        <f t="shared" si="6"/>
        <v>871076507.21722031</v>
      </c>
      <c r="G120" s="5">
        <f t="shared" si="7"/>
        <v>13681207252.952816</v>
      </c>
      <c r="H120" s="2">
        <f t="shared" si="8"/>
        <v>246.6813075774555</v>
      </c>
      <c r="I120" s="6">
        <f t="shared" si="9"/>
        <v>7.5877428142575206E+17</v>
      </c>
      <c r="J120" s="2"/>
      <c r="K120" s="2"/>
    </row>
    <row r="121" spans="1:11" x14ac:dyDescent="0.25">
      <c r="A121" s="2"/>
      <c r="B121" s="2">
        <v>21.839600000000001</v>
      </c>
      <c r="C121" s="3">
        <v>9789370940.6091003</v>
      </c>
      <c r="D121" s="2"/>
      <c r="E121" s="5">
        <f t="shared" si="5"/>
        <v>13.117591416309008</v>
      </c>
      <c r="F121" s="5">
        <f t="shared" si="6"/>
        <v>-70815243.061378479</v>
      </c>
      <c r="G121" s="5">
        <f t="shared" si="7"/>
        <v>-928925424.52577436</v>
      </c>
      <c r="H121" s="2">
        <f t="shared" si="8"/>
        <v>172.07120456522375</v>
      </c>
      <c r="I121" s="6">
        <f t="shared" si="9"/>
        <v>5014798649842113</v>
      </c>
      <c r="J121" s="2"/>
      <c r="K121" s="2"/>
    </row>
    <row r="122" spans="1:11" x14ac:dyDescent="0.25">
      <c r="A122" s="2"/>
      <c r="B122" s="2">
        <v>22.552399999999999</v>
      </c>
      <c r="C122" s="3">
        <v>9681848133.1457996</v>
      </c>
      <c r="D122" s="2"/>
      <c r="E122" s="5">
        <f t="shared" si="5"/>
        <v>13.830391416309006</v>
      </c>
      <c r="F122" s="5">
        <f t="shared" si="6"/>
        <v>-178338050.52467918</v>
      </c>
      <c r="G122" s="5">
        <f t="shared" si="7"/>
        <v>-2466485043.1778049</v>
      </c>
      <c r="H122" s="2">
        <f t="shared" si="8"/>
        <v>191.27972672831382</v>
      </c>
      <c r="I122" s="6">
        <f t="shared" si="9"/>
        <v>3.1804460264943024E+16</v>
      </c>
      <c r="J122" s="2"/>
      <c r="K122" s="2"/>
    </row>
    <row r="123" spans="1:11" x14ac:dyDescent="0.25">
      <c r="A123" s="2"/>
      <c r="B123" s="2">
        <v>25.085100000000001</v>
      </c>
      <c r="C123" s="3">
        <v>10537481849.974001</v>
      </c>
      <c r="D123" s="2"/>
      <c r="E123" s="5">
        <f t="shared" si="5"/>
        <v>16.363091416309008</v>
      </c>
      <c r="F123" s="5">
        <f t="shared" si="6"/>
        <v>677295666.30352211</v>
      </c>
      <c r="G123" s="5">
        <f t="shared" si="7"/>
        <v>11082650903.594452</v>
      </c>
      <c r="H123" s="2">
        <f t="shared" si="8"/>
        <v>267.75076069848552</v>
      </c>
      <c r="I123" s="6">
        <f t="shared" si="9"/>
        <v>4.5872941959353197E+17</v>
      </c>
      <c r="J123" s="2"/>
      <c r="K123" s="2"/>
    </row>
    <row r="124" spans="1:11" x14ac:dyDescent="0.25">
      <c r="A124" s="2"/>
      <c r="B124" s="2">
        <v>21.7424</v>
      </c>
      <c r="C124" s="3">
        <v>10350758362.6464</v>
      </c>
      <c r="D124" s="2"/>
      <c r="E124" s="5">
        <f t="shared" si="5"/>
        <v>13.020391416309007</v>
      </c>
      <c r="F124" s="5">
        <f t="shared" si="6"/>
        <v>490572178.97592163</v>
      </c>
      <c r="G124" s="5">
        <f t="shared" si="7"/>
        <v>6387441788.2180958</v>
      </c>
      <c r="H124" s="2">
        <f t="shared" si="8"/>
        <v>169.53059263389326</v>
      </c>
      <c r="I124" s="6">
        <f t="shared" si="9"/>
        <v>2.4066106278518368E+17</v>
      </c>
      <c r="J124" s="2"/>
      <c r="K124" s="2"/>
    </row>
    <row r="125" spans="1:11" x14ac:dyDescent="0.25">
      <c r="A125" s="2"/>
      <c r="B125" s="2">
        <v>21.657299999999999</v>
      </c>
      <c r="C125" s="3">
        <v>9843749011.4969997</v>
      </c>
      <c r="D125" s="2"/>
      <c r="E125" s="5">
        <f t="shared" si="5"/>
        <v>12.935291416309006</v>
      </c>
      <c r="F125" s="5">
        <f t="shared" si="6"/>
        <v>-16437172.17347908</v>
      </c>
      <c r="G125" s="5">
        <f t="shared" si="7"/>
        <v>-212619612.12399721</v>
      </c>
      <c r="H125" s="2">
        <f t="shared" si="8"/>
        <v>167.32176402483745</v>
      </c>
      <c r="I125" s="6">
        <f t="shared" si="9"/>
        <v>270180629060595</v>
      </c>
      <c r="J125" s="2"/>
      <c r="K125" s="2"/>
    </row>
    <row r="126" spans="1:11" x14ac:dyDescent="0.25">
      <c r="A126" s="2"/>
      <c r="B126" s="2">
        <v>22.8979</v>
      </c>
      <c r="C126" s="3">
        <v>10258230785.2943</v>
      </c>
      <c r="D126" s="2"/>
      <c r="E126" s="5">
        <f t="shared" si="5"/>
        <v>14.175891416309007</v>
      </c>
      <c r="F126" s="5">
        <f t="shared" si="6"/>
        <v>398044601.62382126</v>
      </c>
      <c r="G126" s="5">
        <f t="shared" si="7"/>
        <v>5642637051.4672661</v>
      </c>
      <c r="H126" s="2">
        <f t="shared" si="8"/>
        <v>200.95589744698339</v>
      </c>
      <c r="I126" s="6">
        <f t="shared" si="9"/>
        <v>1.5843950488186656E+17</v>
      </c>
      <c r="J126" s="2"/>
      <c r="K126" s="2"/>
    </row>
    <row r="127" spans="1:11" x14ac:dyDescent="0.25">
      <c r="A127" s="2"/>
      <c r="B127" s="2">
        <v>20.087499999999999</v>
      </c>
      <c r="C127" s="3">
        <v>9648057894.7752705</v>
      </c>
      <c r="D127" s="2"/>
      <c r="E127" s="5">
        <f t="shared" si="5"/>
        <v>11.365491416309006</v>
      </c>
      <c r="F127" s="5">
        <f t="shared" si="6"/>
        <v>-212128288.89520836</v>
      </c>
      <c r="G127" s="5">
        <f t="shared" si="7"/>
        <v>-2410942246.5948076</v>
      </c>
      <c r="H127" s="2">
        <f t="shared" si="8"/>
        <v>129.17439513419367</v>
      </c>
      <c r="I127" s="6">
        <f t="shared" si="9"/>
        <v>4.4998410949608976E+16</v>
      </c>
      <c r="J127" s="2"/>
      <c r="K127" s="2"/>
    </row>
    <row r="128" spans="1:11" x14ac:dyDescent="0.25">
      <c r="A128" s="2"/>
      <c r="B128" s="2">
        <v>18.309699999999999</v>
      </c>
      <c r="C128" s="3">
        <v>8829420908.4451904</v>
      </c>
      <c r="D128" s="2"/>
      <c r="E128" s="5">
        <f t="shared" si="5"/>
        <v>9.5876914163090063</v>
      </c>
      <c r="F128" s="5">
        <f t="shared" si="6"/>
        <v>-1030765275.2252884</v>
      </c>
      <c r="G128" s="5">
        <f t="shared" si="7"/>
        <v>-9882659381.5068874</v>
      </c>
      <c r="H128" s="2">
        <f t="shared" si="8"/>
        <v>91.923826694365403</v>
      </c>
      <c r="I128" s="6">
        <f t="shared" si="9"/>
        <v>1.0624770526102646E+18</v>
      </c>
      <c r="J128" s="2"/>
      <c r="K128" s="2"/>
    </row>
    <row r="129" spans="1:11" x14ac:dyDescent="0.25">
      <c r="A129" s="2"/>
      <c r="B129" s="2">
        <v>17.7319</v>
      </c>
      <c r="C129" s="3">
        <v>8580234826.3027897</v>
      </c>
      <c r="D129" s="2"/>
      <c r="E129" s="5">
        <f t="shared" si="5"/>
        <v>9.0098914163090065</v>
      </c>
      <c r="F129" s="5">
        <f t="shared" si="6"/>
        <v>-1279951357.3676891</v>
      </c>
      <c r="G129" s="5">
        <f t="shared" si="7"/>
        <v>-11532222748.040203</v>
      </c>
      <c r="H129" s="2">
        <f t="shared" si="8"/>
        <v>81.178143333678719</v>
      </c>
      <c r="I129" s="6">
        <f t="shared" si="9"/>
        <v>1.63827547722739E+18</v>
      </c>
      <c r="J129" s="2"/>
      <c r="K129" s="2"/>
    </row>
    <row r="130" spans="1:11" x14ac:dyDescent="0.25">
      <c r="A130" s="2"/>
      <c r="B130" s="2">
        <v>20.690999999999999</v>
      </c>
      <c r="C130" s="3">
        <v>9492321034.9950409</v>
      </c>
      <c r="D130" s="2"/>
      <c r="E130" s="5">
        <f t="shared" si="5"/>
        <v>11.968991416309006</v>
      </c>
      <c r="F130" s="5">
        <f t="shared" si="6"/>
        <v>-367865148.67543793</v>
      </c>
      <c r="G130" s="5">
        <f t="shared" si="7"/>
        <v>-4402974806.8555527</v>
      </c>
      <c r="H130" s="2">
        <f t="shared" si="8"/>
        <v>143.25675552367866</v>
      </c>
      <c r="I130" s="6">
        <f t="shared" si="9"/>
        <v>1.3532476761000205E+17</v>
      </c>
      <c r="J130" s="2"/>
      <c r="K130" s="2"/>
    </row>
    <row r="131" spans="1:11" x14ac:dyDescent="0.25">
      <c r="A131" s="2"/>
      <c r="B131" s="2">
        <v>21.414200000000001</v>
      </c>
      <c r="C131" s="3">
        <v>10163667690.4701</v>
      </c>
      <c r="D131" s="2"/>
      <c r="E131" s="5">
        <f t="shared" ref="E131:E194" si="10">B131-$B$235</f>
        <v>12.692191416309008</v>
      </c>
      <c r="F131" s="5">
        <f t="shared" ref="F131:F194" si="11">C131-$C$235</f>
        <v>303481506.79962158</v>
      </c>
      <c r="G131" s="5">
        <f t="shared" ref="G131:G194" si="12">E131*F131</f>
        <v>3851845375.6106811</v>
      </c>
      <c r="H131" s="2">
        <f t="shared" ref="H131:H194" si="13">E131^2</f>
        <v>161.09172294822807</v>
      </c>
      <c r="I131" s="6">
        <f t="shared" ref="I131:I194" si="14">F131^2</f>
        <v>9.2101024969368768E+16</v>
      </c>
      <c r="J131" s="2"/>
      <c r="K131" s="2"/>
    </row>
    <row r="132" spans="1:11" x14ac:dyDescent="0.25">
      <c r="A132" s="2"/>
      <c r="B132" s="2">
        <v>23.098299999999998</v>
      </c>
      <c r="C132" s="3">
        <v>10751207711.540001</v>
      </c>
      <c r="D132" s="2"/>
      <c r="E132" s="5">
        <f t="shared" si="10"/>
        <v>14.376291416309005</v>
      </c>
      <c r="F132" s="5">
        <f t="shared" si="11"/>
        <v>891021527.86952209</v>
      </c>
      <c r="G132" s="5">
        <f t="shared" si="12"/>
        <v>12809585142.857145</v>
      </c>
      <c r="H132" s="2">
        <f t="shared" si="13"/>
        <v>206.67775488663997</v>
      </c>
      <c r="I132" s="6">
        <f t="shared" si="14"/>
        <v>7.939193631269376E+17</v>
      </c>
      <c r="J132" s="2"/>
      <c r="K132" s="2"/>
    </row>
    <row r="133" spans="1:11" x14ac:dyDescent="0.25">
      <c r="A133" s="2"/>
      <c r="B133" s="2">
        <v>20.607299999999999</v>
      </c>
      <c r="C133" s="3">
        <v>9577862376.2127209</v>
      </c>
      <c r="D133" s="2"/>
      <c r="E133" s="5">
        <f t="shared" si="10"/>
        <v>11.885291416309006</v>
      </c>
      <c r="F133" s="5">
        <f t="shared" si="11"/>
        <v>-282323807.45775795</v>
      </c>
      <c r="G133" s="5">
        <f t="shared" si="12"/>
        <v>-3355500725.397367</v>
      </c>
      <c r="H133" s="2">
        <f t="shared" si="13"/>
        <v>141.26015205058852</v>
      </c>
      <c r="I133" s="6">
        <f t="shared" si="14"/>
        <v>7.9706732257445184E+16</v>
      </c>
      <c r="J133" s="2"/>
      <c r="K133" s="2"/>
    </row>
    <row r="134" spans="1:11" x14ac:dyDescent="0.25">
      <c r="A134" s="2"/>
      <c r="B134" s="2">
        <v>19.854199999999999</v>
      </c>
      <c r="C134" s="3">
        <v>9308371282.9951</v>
      </c>
      <c r="D134" s="2"/>
      <c r="E134" s="5">
        <f t="shared" si="10"/>
        <v>11.132191416309006</v>
      </c>
      <c r="F134" s="5">
        <f t="shared" si="11"/>
        <v>-551814900.6753788</v>
      </c>
      <c r="G134" s="5">
        <f t="shared" si="12"/>
        <v>-6142909100.6898584</v>
      </c>
      <c r="H134" s="2">
        <f t="shared" si="13"/>
        <v>123.92568572934391</v>
      </c>
      <c r="I134" s="6">
        <f t="shared" si="14"/>
        <v>3.0449968460737818E+17</v>
      </c>
      <c r="J134" s="2"/>
      <c r="K134" s="2"/>
    </row>
    <row r="135" spans="1:11" x14ac:dyDescent="0.25">
      <c r="A135" s="2"/>
      <c r="B135" s="2">
        <v>20.326699999999999</v>
      </c>
      <c r="C135" s="3">
        <v>9431951547.6121693</v>
      </c>
      <c r="D135" s="2"/>
      <c r="E135" s="5">
        <f t="shared" si="10"/>
        <v>11.604691416309006</v>
      </c>
      <c r="F135" s="5">
        <f t="shared" si="11"/>
        <v>-428234636.05830956</v>
      </c>
      <c r="G135" s="5">
        <f t="shared" si="12"/>
        <v>-4969530805.2320757</v>
      </c>
      <c r="H135" s="2">
        <f t="shared" si="13"/>
        <v>134.66886286775591</v>
      </c>
      <c r="I135" s="6">
        <f t="shared" si="14"/>
        <v>1.8338490351999283E+17</v>
      </c>
      <c r="J135" s="2"/>
      <c r="K135" s="2"/>
    </row>
    <row r="136" spans="1:11" x14ac:dyDescent="0.25">
      <c r="A136" s="2"/>
      <c r="B136" s="2">
        <v>22.334700000000002</v>
      </c>
      <c r="C136" s="3">
        <v>9940190176.3848209</v>
      </c>
      <c r="D136" s="2"/>
      <c r="E136" s="5">
        <f t="shared" si="10"/>
        <v>13.612691416309008</v>
      </c>
      <c r="F136" s="5">
        <f t="shared" si="11"/>
        <v>80003992.714342117</v>
      </c>
      <c r="G136" s="5">
        <f t="shared" si="12"/>
        <v>1089069664.8929734</v>
      </c>
      <c r="H136" s="2">
        <f t="shared" si="13"/>
        <v>185.30536759565297</v>
      </c>
      <c r="I136" s="6">
        <f t="shared" si="14"/>
        <v>6400638850236507</v>
      </c>
      <c r="J136" s="2"/>
      <c r="K136" s="2"/>
    </row>
    <row r="137" spans="1:11" x14ac:dyDescent="0.25">
      <c r="A137" s="2"/>
      <c r="B137" s="2">
        <v>22.997900000000001</v>
      </c>
      <c r="C137" s="3">
        <v>9958210362.2888699</v>
      </c>
      <c r="D137" s="2"/>
      <c r="E137" s="5">
        <f t="shared" si="10"/>
        <v>14.275891416309008</v>
      </c>
      <c r="F137" s="5">
        <f t="shared" si="11"/>
        <v>98024178.618391037</v>
      </c>
      <c r="G137" s="5">
        <f t="shared" si="12"/>
        <v>1399382530.1290295</v>
      </c>
      <c r="H137" s="2">
        <f t="shared" si="13"/>
        <v>203.80107573024523</v>
      </c>
      <c r="I137" s="6">
        <f t="shared" si="14"/>
        <v>9608739593810230</v>
      </c>
      <c r="J137" s="2"/>
      <c r="K137" s="2"/>
    </row>
    <row r="138" spans="1:11" x14ac:dyDescent="0.25">
      <c r="A138" s="2"/>
      <c r="B138" s="2">
        <v>18.6236</v>
      </c>
      <c r="C138" s="3">
        <v>8760417282.2143097</v>
      </c>
      <c r="D138" s="2"/>
      <c r="E138" s="5">
        <f t="shared" si="10"/>
        <v>9.9015914163090066</v>
      </c>
      <c r="F138" s="5">
        <f t="shared" si="11"/>
        <v>-1099768901.4561691</v>
      </c>
      <c r="G138" s="5">
        <f t="shared" si="12"/>
        <v>-10889462314.581989</v>
      </c>
      <c r="H138" s="2">
        <f t="shared" si="13"/>
        <v>98.041512575524195</v>
      </c>
      <c r="I138" s="6">
        <f t="shared" si="14"/>
        <v>1.2094916366101089E+18</v>
      </c>
      <c r="J138" s="2"/>
      <c r="K138" s="2"/>
    </row>
    <row r="139" spans="1:11" x14ac:dyDescent="0.25">
      <c r="A139" s="2"/>
      <c r="B139" s="2">
        <v>23.724</v>
      </c>
      <c r="C139" s="3">
        <v>10422360372.673201</v>
      </c>
      <c r="D139" s="2"/>
      <c r="E139" s="5">
        <f t="shared" si="10"/>
        <v>15.001991416309007</v>
      </c>
      <c r="F139" s="5">
        <f t="shared" si="11"/>
        <v>562174189.00272179</v>
      </c>
      <c r="G139" s="5">
        <f t="shared" si="12"/>
        <v>8433732357.8893099</v>
      </c>
      <c r="H139" s="2">
        <f t="shared" si="13"/>
        <v>225.05974645500913</v>
      </c>
      <c r="I139" s="6">
        <f t="shared" si="14"/>
        <v>3.1603981878086797E+17</v>
      </c>
      <c r="J139" s="2"/>
      <c r="K139" s="2"/>
    </row>
    <row r="140" spans="1:11" x14ac:dyDescent="0.25">
      <c r="A140" s="2"/>
      <c r="B140" s="2">
        <v>22.854900000000001</v>
      </c>
      <c r="C140" s="3">
        <v>9787822582.4746208</v>
      </c>
      <c r="D140" s="2"/>
      <c r="E140" s="5">
        <f t="shared" si="10"/>
        <v>14.132891416309008</v>
      </c>
      <c r="F140" s="5">
        <f t="shared" si="11"/>
        <v>-72363601.195858002</v>
      </c>
      <c r="G140" s="5">
        <f t="shared" si="12"/>
        <v>-1022706918.1941497</v>
      </c>
      <c r="H140" s="2">
        <f t="shared" si="13"/>
        <v>199.73861978518082</v>
      </c>
      <c r="I140" s="6">
        <f t="shared" si="14"/>
        <v>5236490778033182</v>
      </c>
      <c r="J140" s="2"/>
      <c r="K140" s="2"/>
    </row>
    <row r="141" spans="1:11" x14ac:dyDescent="0.25">
      <c r="A141" s="2"/>
      <c r="B141" s="2">
        <v>24.293099999999999</v>
      </c>
      <c r="C141" s="3">
        <v>10777125848.875999</v>
      </c>
      <c r="D141" s="2"/>
      <c r="E141" s="5">
        <f t="shared" si="10"/>
        <v>15.571091416309006</v>
      </c>
      <c r="F141" s="5">
        <f t="shared" si="11"/>
        <v>916939665.20552063</v>
      </c>
      <c r="G141" s="5">
        <f t="shared" si="12"/>
        <v>14277751350.154936</v>
      </c>
      <c r="H141" s="2">
        <f t="shared" si="13"/>
        <v>242.45888789505202</v>
      </c>
      <c r="I141" s="6">
        <f t="shared" si="14"/>
        <v>8.4077834962721229E+17</v>
      </c>
      <c r="J141" s="2"/>
      <c r="K141" s="2"/>
    </row>
    <row r="142" spans="1:11" x14ac:dyDescent="0.25">
      <c r="A142" s="2"/>
      <c r="B142" s="2">
        <v>24.666</v>
      </c>
      <c r="C142" s="3">
        <v>10646899670.672899</v>
      </c>
      <c r="D142" s="2"/>
      <c r="E142" s="5">
        <f t="shared" si="10"/>
        <v>15.943991416309007</v>
      </c>
      <c r="F142" s="5">
        <f t="shared" si="11"/>
        <v>786713487.00242043</v>
      </c>
      <c r="G142" s="5">
        <f t="shared" si="12"/>
        <v>12543353083.861118</v>
      </c>
      <c r="H142" s="2">
        <f t="shared" si="13"/>
        <v>254.2108622833353</v>
      </c>
      <c r="I142" s="6">
        <f t="shared" si="14"/>
        <v>6.1891811063150758E+17</v>
      </c>
      <c r="J142" s="2"/>
      <c r="K142" s="2"/>
    </row>
    <row r="143" spans="1:11" x14ac:dyDescent="0.25">
      <c r="A143" s="2"/>
      <c r="B143" s="2">
        <v>21.1236</v>
      </c>
      <c r="C143" s="3">
        <v>10362471314.4154</v>
      </c>
      <c r="D143" s="2"/>
      <c r="E143" s="5">
        <f t="shared" si="10"/>
        <v>12.401591416309007</v>
      </c>
      <c r="F143" s="5">
        <f t="shared" si="11"/>
        <v>502285130.74492073</v>
      </c>
      <c r="G143" s="5">
        <f t="shared" si="12"/>
        <v>6229134965.9858561</v>
      </c>
      <c r="H143" s="2">
        <f t="shared" si="13"/>
        <v>153.79946965706924</v>
      </c>
      <c r="I143" s="6">
        <f t="shared" si="14"/>
        <v>2.5229035256744211E+17</v>
      </c>
      <c r="J143" s="2"/>
      <c r="K143" s="2"/>
    </row>
    <row r="144" spans="1:11" x14ac:dyDescent="0.25">
      <c r="A144" s="2"/>
      <c r="B144" s="2">
        <v>20.387499999999999</v>
      </c>
      <c r="C144" s="3">
        <v>9280141600.4889603</v>
      </c>
      <c r="D144" s="2"/>
      <c r="E144" s="5">
        <f t="shared" si="10"/>
        <v>11.665491416309006</v>
      </c>
      <c r="F144" s="5">
        <f t="shared" si="11"/>
        <v>-580044583.18151855</v>
      </c>
      <c r="G144" s="5">
        <f t="shared" si="12"/>
        <v>-6766505106.1805401</v>
      </c>
      <c r="H144" s="2">
        <f t="shared" si="13"/>
        <v>136.0836899839791</v>
      </c>
      <c r="I144" s="6">
        <f t="shared" si="14"/>
        <v>3.3645171847822157E+17</v>
      </c>
      <c r="J144" s="2"/>
      <c r="K144" s="2"/>
    </row>
    <row r="145" spans="1:11" x14ac:dyDescent="0.25">
      <c r="A145" s="2"/>
      <c r="B145" s="2">
        <v>20.9785</v>
      </c>
      <c r="C145" s="3">
        <v>9673014853.9317493</v>
      </c>
      <c r="D145" s="2"/>
      <c r="E145" s="5">
        <f t="shared" si="10"/>
        <v>12.256491416309007</v>
      </c>
      <c r="F145" s="5">
        <f t="shared" si="11"/>
        <v>-187171329.73872948</v>
      </c>
      <c r="G145" s="5">
        <f t="shared" si="12"/>
        <v>-2294063796.3218808</v>
      </c>
      <c r="H145" s="2">
        <f t="shared" si="13"/>
        <v>150.22158183805638</v>
      </c>
      <c r="I145" s="6">
        <f t="shared" si="14"/>
        <v>3.5033106676164196E+16</v>
      </c>
      <c r="J145" s="2"/>
      <c r="K145" s="2"/>
    </row>
    <row r="146" spans="1:11" x14ac:dyDescent="0.25">
      <c r="A146" s="2"/>
      <c r="B146" s="2">
        <v>21.913900000000002</v>
      </c>
      <c r="C146" s="3">
        <v>9969325487.1911697</v>
      </c>
      <c r="D146" s="2"/>
      <c r="E146" s="5">
        <f t="shared" si="10"/>
        <v>13.191891416309009</v>
      </c>
      <c r="F146" s="5">
        <f t="shared" si="11"/>
        <v>109139303.52069092</v>
      </c>
      <c r="G146" s="5">
        <f t="shared" si="12"/>
        <v>1439753841.296546</v>
      </c>
      <c r="H146" s="2">
        <f t="shared" si="13"/>
        <v>174.02599913968731</v>
      </c>
      <c r="I146" s="6">
        <f t="shared" si="14"/>
        <v>1.1911387572981498E+16</v>
      </c>
      <c r="J146" s="2"/>
      <c r="K146" s="2"/>
    </row>
    <row r="147" spans="1:11" x14ac:dyDescent="0.25">
      <c r="A147" s="2"/>
      <c r="B147" s="2">
        <v>24.364899999999999</v>
      </c>
      <c r="C147" s="3">
        <v>10258059618.722099</v>
      </c>
      <c r="D147" s="2"/>
      <c r="E147" s="5">
        <f t="shared" si="10"/>
        <v>15.642891416309006</v>
      </c>
      <c r="F147" s="5">
        <f t="shared" si="11"/>
        <v>397873435.05162048</v>
      </c>
      <c r="G147" s="5">
        <f t="shared" si="12"/>
        <v>6223890941.946373</v>
      </c>
      <c r="H147" s="2">
        <f t="shared" si="13"/>
        <v>244.70005186243398</v>
      </c>
      <c r="I147" s="6">
        <f t="shared" si="14"/>
        <v>1.5830327031977606E+17</v>
      </c>
      <c r="J147" s="2"/>
      <c r="K147" s="2"/>
    </row>
    <row r="148" spans="1:11" x14ac:dyDescent="0.25">
      <c r="A148" s="2"/>
      <c r="B148" s="2">
        <v>25.557300000000001</v>
      </c>
      <c r="C148" s="3">
        <v>11277462829.9681</v>
      </c>
      <c r="D148" s="2"/>
      <c r="E148" s="5">
        <f t="shared" si="10"/>
        <v>16.835291416309008</v>
      </c>
      <c r="F148" s="5">
        <f t="shared" si="11"/>
        <v>1417276646.2976208</v>
      </c>
      <c r="G148" s="5">
        <f t="shared" si="12"/>
        <v>23860265357.949554</v>
      </c>
      <c r="H148" s="2">
        <f t="shared" si="13"/>
        <v>283.42703707204777</v>
      </c>
      <c r="I148" s="6">
        <f t="shared" si="14"/>
        <v>2.0086730921406313E+18</v>
      </c>
      <c r="J148" s="2"/>
      <c r="K148" s="2"/>
    </row>
    <row r="149" spans="1:11" x14ac:dyDescent="0.25">
      <c r="A149" s="2"/>
      <c r="B149" s="2">
        <v>22.703499999999998</v>
      </c>
      <c r="C149" s="3">
        <v>10324324527.576599</v>
      </c>
      <c r="D149" s="2"/>
      <c r="E149" s="5">
        <f t="shared" si="10"/>
        <v>13.981491416309005</v>
      </c>
      <c r="F149" s="5">
        <f t="shared" si="11"/>
        <v>464138343.9061203</v>
      </c>
      <c r="G149" s="5">
        <f t="shared" si="12"/>
        <v>6489346271.303298</v>
      </c>
      <c r="H149" s="2">
        <f t="shared" si="13"/>
        <v>195.4821022243224</v>
      </c>
      <c r="I149" s="6">
        <f t="shared" si="14"/>
        <v>2.15424402283916E+17</v>
      </c>
      <c r="J149" s="2"/>
      <c r="K149" s="2"/>
    </row>
    <row r="150" spans="1:11" x14ac:dyDescent="0.25">
      <c r="A150" s="2"/>
      <c r="B150" s="2">
        <v>21.3063</v>
      </c>
      <c r="C150" s="3">
        <v>9617851531.2057991</v>
      </c>
      <c r="D150" s="2"/>
      <c r="E150" s="5">
        <f t="shared" si="10"/>
        <v>12.584291416309007</v>
      </c>
      <c r="F150" s="5">
        <f t="shared" si="11"/>
        <v>-242334652.46467972</v>
      </c>
      <c r="G150" s="5">
        <f t="shared" si="12"/>
        <v>-3049609886.8854952</v>
      </c>
      <c r="H150" s="2">
        <f t="shared" si="13"/>
        <v>158.36439045058856</v>
      </c>
      <c r="I150" s="6">
        <f t="shared" si="14"/>
        <v>5.8726083785177096E+16</v>
      </c>
      <c r="J150" s="2"/>
      <c r="K150" s="2"/>
    </row>
    <row r="151" spans="1:11" x14ac:dyDescent="0.25">
      <c r="A151" s="2"/>
      <c r="B151" s="2">
        <v>22.547599999999999</v>
      </c>
      <c r="C151" s="3">
        <v>10148850744.092699</v>
      </c>
      <c r="D151" s="2"/>
      <c r="E151" s="5">
        <f t="shared" si="10"/>
        <v>13.825591416309006</v>
      </c>
      <c r="F151" s="5">
        <f t="shared" si="11"/>
        <v>288664560.42222023</v>
      </c>
      <c r="G151" s="5">
        <f t="shared" si="12"/>
        <v>3990958268.7660604</v>
      </c>
      <c r="H151" s="2">
        <f t="shared" si="13"/>
        <v>191.14697801071728</v>
      </c>
      <c r="I151" s="6">
        <f t="shared" si="14"/>
        <v>8.3327228443753632E+16</v>
      </c>
      <c r="J151" s="2"/>
      <c r="K151" s="2"/>
    </row>
    <row r="152" spans="1:11" x14ac:dyDescent="0.25">
      <c r="A152" s="2"/>
      <c r="B152" s="2">
        <v>23.231300000000001</v>
      </c>
      <c r="C152" s="3">
        <v>10436687533.7449</v>
      </c>
      <c r="D152" s="2"/>
      <c r="E152" s="5">
        <f t="shared" si="10"/>
        <v>14.509291416309008</v>
      </c>
      <c r="F152" s="5">
        <f t="shared" si="11"/>
        <v>576501350.07442093</v>
      </c>
      <c r="G152" s="5">
        <f t="shared" si="12"/>
        <v>8364626090.12535</v>
      </c>
      <c r="H152" s="2">
        <f t="shared" si="13"/>
        <v>210.51953740337825</v>
      </c>
      <c r="I152" s="6">
        <f t="shared" si="14"/>
        <v>3.3235380663763002E+17</v>
      </c>
      <c r="J152" s="2"/>
      <c r="K152" s="2"/>
    </row>
    <row r="153" spans="1:11" x14ac:dyDescent="0.25">
      <c r="A153" s="2"/>
      <c r="B153" s="2">
        <v>15.960800000000001</v>
      </c>
      <c r="C153" s="3">
        <v>8108485501.0543404</v>
      </c>
      <c r="D153" s="2"/>
      <c r="E153" s="5">
        <f t="shared" si="10"/>
        <v>7.2387914163090077</v>
      </c>
      <c r="F153" s="5">
        <f t="shared" si="11"/>
        <v>-1751700682.6161385</v>
      </c>
      <c r="G153" s="5">
        <f t="shared" si="12"/>
        <v>-12680195865.264332</v>
      </c>
      <c r="H153" s="2">
        <f t="shared" si="13"/>
        <v>52.400101168828968</v>
      </c>
      <c r="I153" s="6">
        <f t="shared" si="14"/>
        <v>3.0684552814778455E+18</v>
      </c>
      <c r="J153" s="2"/>
      <c r="K153" s="2"/>
    </row>
    <row r="154" spans="1:11" x14ac:dyDescent="0.25">
      <c r="A154" s="2"/>
      <c r="B154" s="2">
        <v>13.5694</v>
      </c>
      <c r="C154" s="3">
        <v>7466921757.3467503</v>
      </c>
      <c r="D154" s="2"/>
      <c r="E154" s="5">
        <f t="shared" si="10"/>
        <v>4.8473914163090068</v>
      </c>
      <c r="F154" s="5">
        <f t="shared" si="11"/>
        <v>-2393264426.3237286</v>
      </c>
      <c r="G154" s="5">
        <f t="shared" si="12"/>
        <v>-11601089437.119341</v>
      </c>
      <c r="H154" s="2">
        <f t="shared" si="13"/>
        <v>23.497203542906238</v>
      </c>
      <c r="I154" s="6">
        <f t="shared" si="14"/>
        <v>5.727714614306646E+18</v>
      </c>
      <c r="J154" s="2"/>
      <c r="K154" s="2"/>
    </row>
    <row r="155" spans="1:11" x14ac:dyDescent="0.25">
      <c r="A155" s="2"/>
      <c r="B155" s="2">
        <v>12.8507</v>
      </c>
      <c r="C155" s="3">
        <v>7195198564.3472996</v>
      </c>
      <c r="D155" s="2"/>
      <c r="E155" s="5">
        <f t="shared" si="10"/>
        <v>4.1286914163090067</v>
      </c>
      <c r="F155" s="5">
        <f t="shared" si="11"/>
        <v>-2664987619.3231792</v>
      </c>
      <c r="G155" s="5">
        <f t="shared" si="12"/>
        <v>-11002911508.469385</v>
      </c>
      <c r="H155" s="2">
        <f t="shared" si="13"/>
        <v>17.046092811103673</v>
      </c>
      <c r="I155" s="6">
        <f t="shared" si="14"/>
        <v>7.1021590111458263E+18</v>
      </c>
      <c r="J155" s="2"/>
      <c r="K155" s="2"/>
    </row>
    <row r="156" spans="1:11" x14ac:dyDescent="0.25">
      <c r="A156" s="2"/>
      <c r="B156" s="2">
        <v>15.8316</v>
      </c>
      <c r="C156" s="3">
        <v>8568421706.3533096</v>
      </c>
      <c r="D156" s="2"/>
      <c r="E156" s="5">
        <f t="shared" si="10"/>
        <v>7.1095914163090068</v>
      </c>
      <c r="F156" s="5">
        <f t="shared" si="11"/>
        <v>-1291764477.3171692</v>
      </c>
      <c r="G156" s="5">
        <f t="shared" si="12"/>
        <v>-9183917639.8270359</v>
      </c>
      <c r="H156" s="2">
        <f t="shared" si="13"/>
        <v>50.546290106854713</v>
      </c>
      <c r="I156" s="6">
        <f t="shared" si="14"/>
        <v>1.6686554648584993E+18</v>
      </c>
      <c r="J156" s="2"/>
      <c r="K156" s="2"/>
    </row>
    <row r="157" spans="1:11" x14ac:dyDescent="0.25">
      <c r="A157" s="2"/>
      <c r="B157" s="2">
        <v>15.0608</v>
      </c>
      <c r="C157" s="3">
        <v>7906485540.4748096</v>
      </c>
      <c r="D157" s="2"/>
      <c r="E157" s="5">
        <f t="shared" si="10"/>
        <v>6.3387914163090073</v>
      </c>
      <c r="F157" s="5">
        <f t="shared" si="11"/>
        <v>-1953700643.1956692</v>
      </c>
      <c r="G157" s="5">
        <f t="shared" si="12"/>
        <v>-12384100867.126095</v>
      </c>
      <c r="H157" s="2">
        <f t="shared" si="13"/>
        <v>40.18027661947275</v>
      </c>
      <c r="I157" s="6">
        <f t="shared" si="14"/>
        <v>3.8169462032231716E+18</v>
      </c>
      <c r="J157" s="2"/>
      <c r="K157" s="2"/>
    </row>
    <row r="158" spans="1:11" x14ac:dyDescent="0.25">
      <c r="A158" s="2"/>
      <c r="B158" s="2">
        <v>16.424700000000001</v>
      </c>
      <c r="C158" s="3">
        <v>8654509597.3623409</v>
      </c>
      <c r="D158" s="2"/>
      <c r="E158" s="5">
        <f t="shared" si="10"/>
        <v>7.7026914163090083</v>
      </c>
      <c r="F158" s="5">
        <f t="shared" si="11"/>
        <v>-1205676586.3081379</v>
      </c>
      <c r="G158" s="5">
        <f t="shared" si="12"/>
        <v>-9286954692.2004414</v>
      </c>
      <c r="H158" s="2">
        <f t="shared" si="13"/>
        <v>59.331455054880479</v>
      </c>
      <c r="I158" s="6">
        <f t="shared" si="14"/>
        <v>1.4536560307716447E+18</v>
      </c>
      <c r="J158" s="2"/>
      <c r="K158" s="2"/>
    </row>
    <row r="159" spans="1:11" x14ac:dyDescent="0.25">
      <c r="A159" s="2"/>
      <c r="B159" s="2">
        <v>17.8247</v>
      </c>
      <c r="C159" s="3">
        <v>8733390144.7567406</v>
      </c>
      <c r="D159" s="2"/>
      <c r="E159" s="5">
        <f t="shared" si="10"/>
        <v>9.1026914163090069</v>
      </c>
      <c r="F159" s="5">
        <f t="shared" si="11"/>
        <v>-1126796038.9137383</v>
      </c>
      <c r="G159" s="5">
        <f t="shared" si="12"/>
        <v>-10256876631.351074</v>
      </c>
      <c r="H159" s="2">
        <f t="shared" si="13"/>
        <v>82.858991020545673</v>
      </c>
      <c r="I159" s="6">
        <f t="shared" si="14"/>
        <v>1.2696693133116908E+18</v>
      </c>
      <c r="J159" s="2"/>
      <c r="K159" s="2"/>
    </row>
    <row r="160" spans="1:11" x14ac:dyDescent="0.25">
      <c r="A160" s="2"/>
      <c r="B160" s="2">
        <v>20.938199999999998</v>
      </c>
      <c r="C160" s="3">
        <v>9299504591.9408894</v>
      </c>
      <c r="D160" s="2"/>
      <c r="E160" s="5">
        <f t="shared" si="10"/>
        <v>12.216191416309005</v>
      </c>
      <c r="F160" s="5">
        <f t="shared" si="11"/>
        <v>-560681591.72958946</v>
      </c>
      <c r="G160" s="5">
        <f t="shared" si="12"/>
        <v>-6849393648.1694813</v>
      </c>
      <c r="H160" s="2">
        <f t="shared" si="13"/>
        <v>149.23533271990183</v>
      </c>
      <c r="I160" s="6">
        <f t="shared" si="14"/>
        <v>3.1436384730442605E+17</v>
      </c>
      <c r="J160" s="2"/>
      <c r="K160" s="2"/>
    </row>
    <row r="161" spans="1:11" x14ac:dyDescent="0.25">
      <c r="A161" s="2"/>
      <c r="B161" s="2">
        <v>22.456900000000001</v>
      </c>
      <c r="C161" s="3">
        <v>9736161546.0307407</v>
      </c>
      <c r="D161" s="2"/>
      <c r="E161" s="5">
        <f t="shared" si="10"/>
        <v>13.734891416309008</v>
      </c>
      <c r="F161" s="5">
        <f t="shared" si="11"/>
        <v>-124024637.63973808</v>
      </c>
      <c r="G161" s="5">
        <f t="shared" si="12"/>
        <v>-1703464930.9288738</v>
      </c>
      <c r="H161" s="2">
        <f t="shared" si="13"/>
        <v>188.64724221779886</v>
      </c>
      <c r="I161" s="6">
        <f t="shared" si="14"/>
        <v>1.5382110741668336E+16</v>
      </c>
      <c r="J161" s="2"/>
      <c r="K161" s="2"/>
    </row>
    <row r="162" spans="1:11" x14ac:dyDescent="0.25">
      <c r="A162" s="2"/>
      <c r="B162" s="2">
        <v>21.122599999999998</v>
      </c>
      <c r="C162" s="3">
        <v>9466859604.0713196</v>
      </c>
      <c r="D162" s="2"/>
      <c r="E162" s="5">
        <f t="shared" si="10"/>
        <v>12.400591416309005</v>
      </c>
      <c r="F162" s="5">
        <f t="shared" si="11"/>
        <v>-393326579.59915924</v>
      </c>
      <c r="G162" s="5">
        <f t="shared" si="12"/>
        <v>-4877482206.783515</v>
      </c>
      <c r="H162" s="2">
        <f t="shared" si="13"/>
        <v>153.77466747423659</v>
      </c>
      <c r="I162" s="6">
        <f t="shared" si="14"/>
        <v>1.5470579821917376E+17</v>
      </c>
      <c r="J162" s="2"/>
      <c r="K162" s="2"/>
    </row>
    <row r="163" spans="1:11" x14ac:dyDescent="0.25">
      <c r="A163" s="2"/>
      <c r="B163" s="2">
        <v>16.427800000000001</v>
      </c>
      <c r="C163" s="3">
        <v>8285260247.9037504</v>
      </c>
      <c r="D163" s="2"/>
      <c r="E163" s="5">
        <f t="shared" si="10"/>
        <v>7.7057914163090082</v>
      </c>
      <c r="F163" s="5">
        <f t="shared" si="11"/>
        <v>-1574925935.7667284</v>
      </c>
      <c r="G163" s="5">
        <f t="shared" si="12"/>
        <v>-12136050757.153688</v>
      </c>
      <c r="H163" s="2">
        <f t="shared" si="13"/>
        <v>59.379221351661592</v>
      </c>
      <c r="I163" s="6">
        <f t="shared" si="14"/>
        <v>2.4803917031507052E+18</v>
      </c>
      <c r="J163" s="2"/>
      <c r="K163" s="2"/>
    </row>
    <row r="164" spans="1:11" x14ac:dyDescent="0.25">
      <c r="A164" s="2"/>
      <c r="B164" s="2">
        <v>14.8094</v>
      </c>
      <c r="C164" s="3">
        <v>7866369504.8449898</v>
      </c>
      <c r="D164" s="2"/>
      <c r="E164" s="5">
        <f t="shared" si="10"/>
        <v>6.087391416309007</v>
      </c>
      <c r="F164" s="5">
        <f t="shared" si="11"/>
        <v>-1993816678.825489</v>
      </c>
      <c r="G164" s="5">
        <f t="shared" si="12"/>
        <v>-12137142536.376015</v>
      </c>
      <c r="H164" s="2">
        <f t="shared" si="13"/>
        <v>37.056334255352581</v>
      </c>
      <c r="I164" s="6">
        <f t="shared" si="14"/>
        <v>3.9753049487627034E+18</v>
      </c>
      <c r="J164" s="2"/>
      <c r="K164" s="2"/>
    </row>
    <row r="165" spans="1:11" x14ac:dyDescent="0.25">
      <c r="A165" s="2"/>
      <c r="B165" s="2">
        <v>14.335100000000001</v>
      </c>
      <c r="C165" s="3">
        <v>8059547661.7509804</v>
      </c>
      <c r="D165" s="2"/>
      <c r="E165" s="5">
        <f t="shared" si="10"/>
        <v>5.6130914163090075</v>
      </c>
      <c r="F165" s="5">
        <f t="shared" si="11"/>
        <v>-1800638521.9194984</v>
      </c>
      <c r="G165" s="5">
        <f t="shared" si="12"/>
        <v>-10107148631.261675</v>
      </c>
      <c r="H165" s="2">
        <f t="shared" si="13"/>
        <v>31.506795247841861</v>
      </c>
      <c r="I165" s="6">
        <f t="shared" si="14"/>
        <v>3.242299086620436E+18</v>
      </c>
      <c r="J165" s="2"/>
      <c r="K165" s="2"/>
    </row>
    <row r="166" spans="1:11" x14ac:dyDescent="0.25">
      <c r="A166" s="2"/>
      <c r="B166" s="2">
        <v>15.8528</v>
      </c>
      <c r="C166" s="3">
        <v>8267090304.0123301</v>
      </c>
      <c r="D166" s="2"/>
      <c r="E166" s="5">
        <f t="shared" si="10"/>
        <v>7.1307914163090071</v>
      </c>
      <c r="F166" s="5">
        <f t="shared" si="11"/>
        <v>-1593095879.6581488</v>
      </c>
      <c r="G166" s="5">
        <f t="shared" si="12"/>
        <v>-11360034424.023575</v>
      </c>
      <c r="H166" s="2">
        <f t="shared" si="13"/>
        <v>50.848186222906214</v>
      </c>
      <c r="I166" s="6">
        <f t="shared" si="14"/>
        <v>2.5379544817837706E+18</v>
      </c>
      <c r="J166" s="2"/>
      <c r="K166" s="2"/>
    </row>
    <row r="167" spans="1:11" x14ac:dyDescent="0.25">
      <c r="A167" s="2"/>
      <c r="B167" s="2">
        <v>19.870100000000001</v>
      </c>
      <c r="C167" s="3">
        <v>9642351677.66572</v>
      </c>
      <c r="D167" s="2"/>
      <c r="E167" s="5">
        <f t="shared" si="10"/>
        <v>11.148091416309008</v>
      </c>
      <c r="F167" s="5">
        <f t="shared" si="11"/>
        <v>-217834506.00475883</v>
      </c>
      <c r="G167" s="5">
        <f t="shared" si="12"/>
        <v>-2428438986.567565</v>
      </c>
      <c r="H167" s="2">
        <f t="shared" si="13"/>
        <v>124.27994222638257</v>
      </c>
      <c r="I167" s="6">
        <f t="shared" si="14"/>
        <v>4.7451872006337312E+16</v>
      </c>
      <c r="J167" s="2"/>
      <c r="K167" s="2"/>
    </row>
    <row r="168" spans="1:11" x14ac:dyDescent="0.25">
      <c r="A168" s="2"/>
      <c r="B168" s="2">
        <v>10.414899999999999</v>
      </c>
      <c r="C168" s="3">
        <v>7182005710.8046999</v>
      </c>
      <c r="D168" s="2"/>
      <c r="E168" s="5">
        <f t="shared" si="10"/>
        <v>1.6928914163090063</v>
      </c>
      <c r="F168" s="5">
        <f t="shared" si="11"/>
        <v>-2678180472.8657789</v>
      </c>
      <c r="G168" s="5">
        <f t="shared" si="12"/>
        <v>-4533868733.8408728</v>
      </c>
      <c r="H168" s="2">
        <f t="shared" si="13"/>
        <v>2.8658813474127132</v>
      </c>
      <c r="I168" s="6">
        <f t="shared" si="14"/>
        <v>7.1726506452395674E+18</v>
      </c>
      <c r="J168" s="2"/>
      <c r="K168" s="2"/>
    </row>
    <row r="169" spans="1:11" x14ac:dyDescent="0.25">
      <c r="A169" s="2"/>
      <c r="B169" s="2">
        <v>12.437799999999999</v>
      </c>
      <c r="C169" s="3">
        <v>7861788691.1880398</v>
      </c>
      <c r="D169" s="2"/>
      <c r="E169" s="5">
        <f t="shared" si="10"/>
        <v>3.7157914163090062</v>
      </c>
      <c r="F169" s="5">
        <f t="shared" si="11"/>
        <v>-1998397492.482439</v>
      </c>
      <c r="G169" s="5">
        <f t="shared" si="12"/>
        <v>-7425628248.9396887</v>
      </c>
      <c r="H169" s="2">
        <f t="shared" si="13"/>
        <v>13.80710584951569</v>
      </c>
      <c r="I169" s="6">
        <f t="shared" si="14"/>
        <v>3.9935925379600998E+18</v>
      </c>
      <c r="J169" s="2"/>
      <c r="K169" s="2"/>
    </row>
    <row r="170" spans="1:11" x14ac:dyDescent="0.25">
      <c r="A170" s="2"/>
      <c r="B170" s="2">
        <v>13.092000000000001</v>
      </c>
      <c r="C170" s="3">
        <v>7810373071.8668203</v>
      </c>
      <c r="D170" s="2"/>
      <c r="E170" s="5">
        <f t="shared" si="10"/>
        <v>4.3699914163090074</v>
      </c>
      <c r="F170" s="5">
        <f t="shared" si="11"/>
        <v>-2049813111.8036585</v>
      </c>
      <c r="G170" s="5">
        <f t="shared" si="12"/>
        <v>-8957665703.6196442</v>
      </c>
      <c r="H170" s="2">
        <f t="shared" si="13"/>
        <v>19.096824978614404</v>
      </c>
      <c r="I170" s="6">
        <f t="shared" si="14"/>
        <v>4.2017337933221975E+18</v>
      </c>
      <c r="J170" s="2"/>
      <c r="K170" s="2"/>
    </row>
    <row r="171" spans="1:11" x14ac:dyDescent="0.25">
      <c r="A171" s="2"/>
      <c r="B171" s="2">
        <v>12.527799999999999</v>
      </c>
      <c r="C171" s="3">
        <v>7507800605.9178896</v>
      </c>
      <c r="D171" s="2"/>
      <c r="E171" s="5">
        <f t="shared" si="10"/>
        <v>3.8057914163090061</v>
      </c>
      <c r="F171" s="5">
        <f t="shared" si="11"/>
        <v>-2352385577.7525892</v>
      </c>
      <c r="G171" s="5">
        <f t="shared" si="12"/>
        <v>-8952688839.6599064</v>
      </c>
      <c r="H171" s="2">
        <f t="shared" si="13"/>
        <v>14.48404830445131</v>
      </c>
      <c r="I171" s="6">
        <f t="shared" si="14"/>
        <v>5.5337179064183828E+18</v>
      </c>
      <c r="J171" s="2"/>
      <c r="K171" s="2"/>
    </row>
    <row r="172" spans="1:11" x14ac:dyDescent="0.25">
      <c r="A172" s="2"/>
      <c r="B172" s="2">
        <v>12.297599999999999</v>
      </c>
      <c r="C172" s="3">
        <v>7560498640.2390604</v>
      </c>
      <c r="D172" s="2"/>
      <c r="E172" s="5">
        <f t="shared" si="10"/>
        <v>3.5755914163090061</v>
      </c>
      <c r="F172" s="5">
        <f t="shared" si="11"/>
        <v>-2299687543.4314184</v>
      </c>
      <c r="G172" s="5">
        <f t="shared" si="12"/>
        <v>-8222743040.486124</v>
      </c>
      <c r="H172" s="2">
        <f t="shared" si="13"/>
        <v>12.784853976382644</v>
      </c>
      <c r="I172" s="6">
        <f t="shared" si="14"/>
        <v>5.288562797413632E+18</v>
      </c>
      <c r="J172" s="2"/>
      <c r="K172" s="2"/>
    </row>
    <row r="173" spans="1:11" x14ac:dyDescent="0.25">
      <c r="A173" s="2"/>
      <c r="B173" s="2">
        <v>13.8993</v>
      </c>
      <c r="C173" s="3">
        <v>8214849433.2115002</v>
      </c>
      <c r="D173" s="2"/>
      <c r="E173" s="5">
        <f t="shared" si="10"/>
        <v>5.1772914163090071</v>
      </c>
      <c r="F173" s="5">
        <f t="shared" si="11"/>
        <v>-1645336750.4589787</v>
      </c>
      <c r="G173" s="5">
        <f t="shared" si="12"/>
        <v>-8518387835.0890255</v>
      </c>
      <c r="H173" s="2">
        <f t="shared" si="13"/>
        <v>26.804346409386923</v>
      </c>
      <c r="I173" s="6">
        <f t="shared" si="14"/>
        <v>2.7071330224109112E+18</v>
      </c>
      <c r="J173" s="2"/>
      <c r="K173" s="2"/>
    </row>
    <row r="174" spans="1:11" x14ac:dyDescent="0.25">
      <c r="A174" s="2"/>
      <c r="B174" s="2">
        <v>11.708</v>
      </c>
      <c r="C174" s="3">
        <v>7157864614.6043501</v>
      </c>
      <c r="D174" s="2"/>
      <c r="E174" s="5">
        <f t="shared" si="10"/>
        <v>2.9859914163090071</v>
      </c>
      <c r="F174" s="5">
        <f t="shared" si="11"/>
        <v>-2702321569.0661287</v>
      </c>
      <c r="G174" s="5">
        <f t="shared" si="12"/>
        <v>-8069109009.3381481</v>
      </c>
      <c r="H174" s="2">
        <f t="shared" si="13"/>
        <v>8.9161447382710701</v>
      </c>
      <c r="I174" s="6">
        <f t="shared" si="14"/>
        <v>7.3025418626400236E+18</v>
      </c>
      <c r="J174" s="2"/>
      <c r="K174" s="2"/>
    </row>
    <row r="175" spans="1:11" x14ac:dyDescent="0.25">
      <c r="A175" s="2"/>
      <c r="B175" s="2">
        <v>7.9656000000000002</v>
      </c>
      <c r="C175" s="3">
        <v>7394550846.5550203</v>
      </c>
      <c r="D175" s="2"/>
      <c r="E175" s="5">
        <f t="shared" si="10"/>
        <v>-0.75640858369099284</v>
      </c>
      <c r="F175" s="5">
        <f t="shared" si="11"/>
        <v>-2465635337.1154585</v>
      </c>
      <c r="G175" s="5">
        <f t="shared" si="12"/>
        <v>1865027733.2459676</v>
      </c>
      <c r="H175" s="2">
        <f t="shared" si="13"/>
        <v>0.57215394548141374</v>
      </c>
      <c r="I175" s="6">
        <f t="shared" si="14"/>
        <v>6.0793576156324608E+18</v>
      </c>
      <c r="J175" s="2"/>
      <c r="K175" s="2"/>
    </row>
    <row r="176" spans="1:11" x14ac:dyDescent="0.25">
      <c r="A176" s="2"/>
      <c r="B176" s="2">
        <v>7.2750000000000004</v>
      </c>
      <c r="C176" s="3">
        <v>7441643063.0001297</v>
      </c>
      <c r="D176" s="2"/>
      <c r="E176" s="5">
        <f t="shared" si="10"/>
        <v>-1.4470085836909927</v>
      </c>
      <c r="F176" s="5">
        <f t="shared" si="11"/>
        <v>-2418543120.6703491</v>
      </c>
      <c r="G176" s="5">
        <f t="shared" si="12"/>
        <v>3499652655.6367955</v>
      </c>
      <c r="H176" s="2">
        <f t="shared" si="13"/>
        <v>2.0938338412754125</v>
      </c>
      <c r="I176" s="6">
        <f t="shared" si="14"/>
        <v>5.8493508265418711E+18</v>
      </c>
      <c r="J176" s="2"/>
      <c r="K176" s="2"/>
    </row>
    <row r="177" spans="1:11" x14ac:dyDescent="0.25">
      <c r="A177" s="2"/>
      <c r="B177" s="2">
        <v>13.601699999999999</v>
      </c>
      <c r="C177" s="3">
        <v>8376893599.8056602</v>
      </c>
      <c r="D177" s="2"/>
      <c r="E177" s="5">
        <f t="shared" si="10"/>
        <v>4.8796914163090062</v>
      </c>
      <c r="F177" s="5">
        <f t="shared" si="11"/>
        <v>-1483292583.8648186</v>
      </c>
      <c r="G177" s="5">
        <f t="shared" si="12"/>
        <v>-7238010089.3599615</v>
      </c>
      <c r="H177" s="2">
        <f t="shared" si="13"/>
        <v>23.811388318399793</v>
      </c>
      <c r="I177" s="6">
        <f t="shared" si="14"/>
        <v>2.2001568893483699E+18</v>
      </c>
      <c r="J177" s="2"/>
      <c r="K177" s="2"/>
    </row>
    <row r="178" spans="1:11" x14ac:dyDescent="0.25">
      <c r="A178" s="2"/>
      <c r="B178" s="2">
        <v>8.7652999999999999</v>
      </c>
      <c r="C178" s="3">
        <v>7075991390.3589897</v>
      </c>
      <c r="D178" s="2"/>
      <c r="E178" s="5">
        <f t="shared" si="10"/>
        <v>4.3291416309006792E-2</v>
      </c>
      <c r="F178" s="5">
        <f t="shared" si="11"/>
        <v>-2784194793.3114891</v>
      </c>
      <c r="G178" s="5">
        <f t="shared" si="12"/>
        <v>-120531735.88261679</v>
      </c>
      <c r="H178" s="2">
        <f t="shared" si="13"/>
        <v>1.8741467260397393E-3</v>
      </c>
      <c r="I178" s="6">
        <f t="shared" si="14"/>
        <v>7.751740647102806E+18</v>
      </c>
      <c r="J178" s="2"/>
      <c r="K178" s="2"/>
    </row>
    <row r="179" spans="1:11" x14ac:dyDescent="0.25">
      <c r="A179" s="2"/>
      <c r="B179" s="2">
        <v>8.5122</v>
      </c>
      <c r="C179" s="3">
        <v>7365880580.4596996</v>
      </c>
      <c r="D179" s="2"/>
      <c r="E179" s="5">
        <f t="shared" si="10"/>
        <v>-0.20980858369099309</v>
      </c>
      <c r="F179" s="5">
        <f t="shared" si="11"/>
        <v>-2494305603.2107792</v>
      </c>
      <c r="G179" s="5">
        <f t="shared" si="12"/>
        <v>523326725.90216178</v>
      </c>
      <c r="H179" s="2">
        <f t="shared" si="13"/>
        <v>4.401964179042045E-2</v>
      </c>
      <c r="I179" s="6">
        <f t="shared" si="14"/>
        <v>6.2215604422086892E+18</v>
      </c>
      <c r="J179" s="2"/>
      <c r="K179" s="2"/>
    </row>
    <row r="180" spans="1:11" x14ac:dyDescent="0.25">
      <c r="A180" s="2"/>
      <c r="B180" s="2">
        <v>7.8299000000000003</v>
      </c>
      <c r="C180" s="3">
        <v>7465540002.2275105</v>
      </c>
      <c r="D180" s="2"/>
      <c r="E180" s="5">
        <f t="shared" si="10"/>
        <v>-0.89210858369099277</v>
      </c>
      <c r="F180" s="5">
        <f t="shared" si="11"/>
        <v>-2394646181.4429684</v>
      </c>
      <c r="G180" s="5">
        <f t="shared" si="12"/>
        <v>2136284413.3681307</v>
      </c>
      <c r="H180" s="2">
        <f t="shared" si="13"/>
        <v>0.79585772509514907</v>
      </c>
      <c r="I180" s="6">
        <f t="shared" si="14"/>
        <v>5.73433033429939E+18</v>
      </c>
      <c r="J180" s="2"/>
      <c r="K180" s="2"/>
    </row>
    <row r="181" spans="1:11" x14ac:dyDescent="0.25">
      <c r="A181" s="2"/>
      <c r="B181" s="2">
        <v>11.1076</v>
      </c>
      <c r="C181" s="3">
        <v>7425431202.0825005</v>
      </c>
      <c r="D181" s="2"/>
      <c r="E181" s="5">
        <f t="shared" si="10"/>
        <v>2.3855914163090066</v>
      </c>
      <c r="F181" s="5">
        <f t="shared" si="11"/>
        <v>-2434754981.5879784</v>
      </c>
      <c r="G181" s="5">
        <f t="shared" si="12"/>
        <v>-5808330584.8918743</v>
      </c>
      <c r="H181" s="2">
        <f t="shared" si="13"/>
        <v>5.6910464055672119</v>
      </c>
      <c r="I181" s="6">
        <f t="shared" si="14"/>
        <v>5.9280318203674767E+18</v>
      </c>
      <c r="J181" s="2"/>
      <c r="K181" s="2"/>
    </row>
    <row r="182" spans="1:11" x14ac:dyDescent="0.25">
      <c r="A182" s="2"/>
      <c r="B182" s="2">
        <v>2.0520999999999998</v>
      </c>
      <c r="C182" s="3">
        <v>9176996185.4721107</v>
      </c>
      <c r="D182" s="2"/>
      <c r="E182" s="5">
        <f t="shared" si="10"/>
        <v>-6.6699085836909937</v>
      </c>
      <c r="F182" s="5">
        <f t="shared" si="11"/>
        <v>-683189998.19836807</v>
      </c>
      <c r="G182" s="5">
        <f t="shared" si="12"/>
        <v>4556814833.2751293</v>
      </c>
      <c r="H182" s="2">
        <f t="shared" si="13"/>
        <v>44.487680514794796</v>
      </c>
      <c r="I182" s="6">
        <f t="shared" si="14"/>
        <v>4.6674857363828614E+17</v>
      </c>
      <c r="J182" s="2"/>
      <c r="K182" s="2"/>
    </row>
    <row r="183" spans="1:11" x14ac:dyDescent="0.25">
      <c r="A183" s="2"/>
      <c r="B183" s="2">
        <v>6.0503</v>
      </c>
      <c r="C183" s="3">
        <v>8194057118.4980001</v>
      </c>
      <c r="D183" s="2"/>
      <c r="E183" s="5">
        <f t="shared" si="10"/>
        <v>-2.6717085836909931</v>
      </c>
      <c r="F183" s="5">
        <f t="shared" si="11"/>
        <v>-1666129065.1724787</v>
      </c>
      <c r="G183" s="5">
        <f t="shared" si="12"/>
        <v>4451411324.9583616</v>
      </c>
      <c r="H183" s="2">
        <f t="shared" si="13"/>
        <v>7.1380267561681325</v>
      </c>
      <c r="I183" s="6">
        <f t="shared" si="14"/>
        <v>2.7759860618125179E+18</v>
      </c>
      <c r="J183" s="2"/>
      <c r="K183" s="2"/>
    </row>
    <row r="184" spans="1:11" x14ac:dyDescent="0.25">
      <c r="A184" s="2"/>
      <c r="B184" s="2">
        <v>8.8048999999999999</v>
      </c>
      <c r="C184" s="3">
        <v>7576947120.9155302</v>
      </c>
      <c r="D184" s="2"/>
      <c r="E184" s="5">
        <f t="shared" si="10"/>
        <v>8.2891416309006871E-2</v>
      </c>
      <c r="F184" s="5">
        <f t="shared" si="11"/>
        <v>-2283239062.7549486</v>
      </c>
      <c r="G184" s="5">
        <f t="shared" si="12"/>
        <v>-189260919.6838071</v>
      </c>
      <c r="H184" s="2">
        <f t="shared" si="13"/>
        <v>6.8709868977130904E-3</v>
      </c>
      <c r="I184" s="6">
        <f t="shared" si="14"/>
        <v>5.2131806176900966E+18</v>
      </c>
      <c r="J184" s="2"/>
      <c r="K184" s="2"/>
    </row>
    <row r="185" spans="1:11" x14ac:dyDescent="0.25">
      <c r="A185" s="2"/>
      <c r="B185" s="2">
        <v>5.2073</v>
      </c>
      <c r="C185" s="3">
        <v>7739450352.8710499</v>
      </c>
      <c r="D185" s="2"/>
      <c r="E185" s="5">
        <f t="shared" si="10"/>
        <v>-3.514708583690993</v>
      </c>
      <c r="F185" s="5">
        <f t="shared" si="11"/>
        <v>-2120735830.7994289</v>
      </c>
      <c r="G185" s="5">
        <f t="shared" si="12"/>
        <v>7453768428.2518024</v>
      </c>
      <c r="H185" s="2">
        <f t="shared" si="13"/>
        <v>12.353176428271146</v>
      </c>
      <c r="I185" s="6">
        <f t="shared" si="14"/>
        <v>4.497520464036544E+18</v>
      </c>
      <c r="J185" s="2"/>
      <c r="K185" s="2"/>
    </row>
    <row r="186" spans="1:11" x14ac:dyDescent="0.25">
      <c r="A186" s="2"/>
      <c r="B186" s="2">
        <v>9.8628</v>
      </c>
      <c r="C186" s="3">
        <v>8021852845.5190296</v>
      </c>
      <c r="D186" s="2"/>
      <c r="E186" s="5">
        <f t="shared" si="10"/>
        <v>1.1407914163090069</v>
      </c>
      <c r="F186" s="5">
        <f t="shared" si="11"/>
        <v>-1838333338.1514492</v>
      </c>
      <c r="G186" s="5">
        <f t="shared" si="12"/>
        <v>-2097154892.4778564</v>
      </c>
      <c r="H186" s="2">
        <f t="shared" si="13"/>
        <v>1.30140505552431</v>
      </c>
      <c r="I186" s="6">
        <f t="shared" si="14"/>
        <v>3.3794694621590502E+18</v>
      </c>
      <c r="J186" s="2"/>
      <c r="K186" s="2"/>
    </row>
    <row r="187" spans="1:11" x14ac:dyDescent="0.25">
      <c r="A187" s="2"/>
      <c r="B187" s="2">
        <v>4.8524000000000003</v>
      </c>
      <c r="C187" s="3">
        <v>8061103581.1055098</v>
      </c>
      <c r="D187" s="2"/>
      <c r="E187" s="5">
        <f t="shared" si="10"/>
        <v>-3.8696085836909928</v>
      </c>
      <c r="F187" s="5">
        <f t="shared" si="11"/>
        <v>-1799082602.5649691</v>
      </c>
      <c r="G187" s="5">
        <f t="shared" si="12"/>
        <v>6961745481.6545353</v>
      </c>
      <c r="H187" s="2">
        <f t="shared" si="13"/>
        <v>14.973870590975011</v>
      </c>
      <c r="I187" s="6">
        <f t="shared" si="14"/>
        <v>3.2366982108519424E+18</v>
      </c>
      <c r="J187" s="2"/>
      <c r="K187" s="2"/>
    </row>
    <row r="188" spans="1:11" x14ac:dyDescent="0.25">
      <c r="A188" s="2"/>
      <c r="B188" s="2">
        <v>2.1979000000000002</v>
      </c>
      <c r="C188" s="3">
        <v>8165113242.0669003</v>
      </c>
      <c r="D188" s="2"/>
      <c r="E188" s="5">
        <f t="shared" si="10"/>
        <v>-6.5241085836909924</v>
      </c>
      <c r="F188" s="5">
        <f t="shared" si="11"/>
        <v>-1695072941.6035786</v>
      </c>
      <c r="G188" s="5">
        <f t="shared" si="12"/>
        <v>11058839928.298246</v>
      </c>
      <c r="H188" s="2">
        <f t="shared" si="13"/>
        <v>42.563992811790484</v>
      </c>
      <c r="I188" s="6">
        <f t="shared" si="14"/>
        <v>2.873272277356609E+18</v>
      </c>
      <c r="J188" s="2"/>
      <c r="K188" s="2"/>
    </row>
    <row r="189" spans="1:11" x14ac:dyDescent="0.25">
      <c r="A189" s="2"/>
      <c r="B189" s="2">
        <v>6.7923999999999998</v>
      </c>
      <c r="C189" s="3">
        <v>8168681697.2172804</v>
      </c>
      <c r="D189" s="2"/>
      <c r="E189" s="5">
        <f t="shared" si="10"/>
        <v>-1.9296085836909933</v>
      </c>
      <c r="F189" s="5">
        <f t="shared" si="11"/>
        <v>-1691504486.4531984</v>
      </c>
      <c r="G189" s="5">
        <f t="shared" si="12"/>
        <v>3263941576.4119172</v>
      </c>
      <c r="H189" s="2">
        <f t="shared" si="13"/>
        <v>3.723389286253961</v>
      </c>
      <c r="I189" s="6">
        <f t="shared" si="14"/>
        <v>2.8611874276912988E+18</v>
      </c>
      <c r="J189" s="2"/>
      <c r="K189" s="2"/>
    </row>
    <row r="190" spans="1:11" x14ac:dyDescent="0.25">
      <c r="A190" s="2"/>
      <c r="B190" s="2">
        <v>9.7278000000000002</v>
      </c>
      <c r="C190" s="3">
        <v>7966503267.4808702</v>
      </c>
      <c r="D190" s="2"/>
      <c r="E190" s="5">
        <f t="shared" si="10"/>
        <v>1.0057914163090071</v>
      </c>
      <c r="F190" s="5">
        <f t="shared" si="11"/>
        <v>-1893682916.1896086</v>
      </c>
      <c r="G190" s="5">
        <f t="shared" si="12"/>
        <v>-1904650022.3145173</v>
      </c>
      <c r="H190" s="2">
        <f t="shared" si="13"/>
        <v>1.0116163731208785</v>
      </c>
      <c r="I190" s="6">
        <f t="shared" si="14"/>
        <v>3.5860349870683802E+18</v>
      </c>
      <c r="J190" s="2"/>
      <c r="K190" s="2"/>
    </row>
    <row r="191" spans="1:11" x14ac:dyDescent="0.25">
      <c r="A191" s="2"/>
      <c r="B191" s="2">
        <v>13.8469</v>
      </c>
      <c r="C191" s="3">
        <v>7905197961.5004902</v>
      </c>
      <c r="D191" s="2"/>
      <c r="E191" s="5">
        <f t="shared" si="10"/>
        <v>5.1248914163090067</v>
      </c>
      <c r="F191" s="5">
        <f t="shared" si="11"/>
        <v>-1954988222.1699886</v>
      </c>
      <c r="G191" s="5">
        <f t="shared" si="12"/>
        <v>-10019102358.78418</v>
      </c>
      <c r="H191" s="2">
        <f t="shared" si="13"/>
        <v>26.264512028957736</v>
      </c>
      <c r="I191" s="6">
        <f t="shared" si="14"/>
        <v>3.8219789488233728E+18</v>
      </c>
      <c r="J191" s="2"/>
      <c r="K191" s="2"/>
    </row>
    <row r="192" spans="1:11" x14ac:dyDescent="0.25">
      <c r="A192" s="2"/>
      <c r="B192" s="2">
        <v>6.4600999999999997</v>
      </c>
      <c r="C192" s="3">
        <v>9157042400.51161</v>
      </c>
      <c r="D192" s="2"/>
      <c r="E192" s="5">
        <f t="shared" si="10"/>
        <v>-2.2619085836909933</v>
      </c>
      <c r="F192" s="5">
        <f t="shared" si="11"/>
        <v>-703143783.15886879</v>
      </c>
      <c r="G192" s="5">
        <f t="shared" si="12"/>
        <v>1590446958.6960039</v>
      </c>
      <c r="H192" s="2">
        <f t="shared" si="13"/>
        <v>5.116230440974995</v>
      </c>
      <c r="I192" s="6">
        <f t="shared" si="14"/>
        <v>4.9441117979496627E+17</v>
      </c>
      <c r="J192" s="2"/>
      <c r="K192" s="2"/>
    </row>
    <row r="193" spans="1:11" x14ac:dyDescent="0.25">
      <c r="A193" s="2"/>
      <c r="B193" s="2">
        <v>3.7069000000000001</v>
      </c>
      <c r="C193" s="3">
        <v>8480513661.3816795</v>
      </c>
      <c r="D193" s="2"/>
      <c r="E193" s="5">
        <f t="shared" si="10"/>
        <v>-5.015108583690993</v>
      </c>
      <c r="F193" s="5">
        <f t="shared" si="11"/>
        <v>-1379672522.2887993</v>
      </c>
      <c r="G193" s="5">
        <f t="shared" si="12"/>
        <v>6919207509.2131605</v>
      </c>
      <c r="H193" s="2">
        <f t="shared" si="13"/>
        <v>25.151314106211078</v>
      </c>
      <c r="I193" s="6">
        <f t="shared" si="14"/>
        <v>1.9034962687587374E+18</v>
      </c>
      <c r="J193" s="2"/>
      <c r="K193" s="2"/>
    </row>
    <row r="194" spans="1:11" x14ac:dyDescent="0.25">
      <c r="A194" s="2"/>
      <c r="B194" s="2">
        <v>7.1627999999999998</v>
      </c>
      <c r="C194" s="3">
        <v>8400801479.7852602</v>
      </c>
      <c r="D194" s="2"/>
      <c r="E194" s="5">
        <f t="shared" si="10"/>
        <v>-1.5592085836909932</v>
      </c>
      <c r="F194" s="5">
        <f t="shared" si="11"/>
        <v>-1459384703.8852186</v>
      </c>
      <c r="G194" s="5">
        <f t="shared" si="12"/>
        <v>2275485157.2051711</v>
      </c>
      <c r="H194" s="2">
        <f t="shared" si="13"/>
        <v>2.4311314074556729</v>
      </c>
      <c r="I194" s="6">
        <f t="shared" si="14"/>
        <v>2.1298037139341473E+18</v>
      </c>
      <c r="J194" s="2"/>
      <c r="K194" s="2"/>
    </row>
    <row r="195" spans="1:11" x14ac:dyDescent="0.25">
      <c r="A195" s="2"/>
      <c r="B195" s="2">
        <v>11.379899999999999</v>
      </c>
      <c r="C195" s="3">
        <v>7937870879.4480495</v>
      </c>
      <c r="D195" s="2"/>
      <c r="E195" s="5">
        <f t="shared" ref="E195:E234" si="15">B195-$B$235</f>
        <v>2.6578914163090062</v>
      </c>
      <c r="F195" s="5">
        <f t="shared" ref="F195:F234" si="16">C195-$C$235</f>
        <v>-1922315304.2224293</v>
      </c>
      <c r="G195" s="5">
        <f t="shared" ref="G195:G234" si="17">E195*F195</f>
        <v>-5109305346.5322304</v>
      </c>
      <c r="H195" s="2">
        <f t="shared" ref="H195:H234" si="18">E195^2</f>
        <v>7.0643867808890946</v>
      </c>
      <c r="I195" s="6">
        <f t="shared" ref="I195:I234" si="19">F195^2</f>
        <v>3.6952961288477706E+18</v>
      </c>
      <c r="J195" s="2"/>
      <c r="K195" s="2"/>
    </row>
    <row r="196" spans="1:11" x14ac:dyDescent="0.25">
      <c r="A196" s="2"/>
      <c r="B196" s="2">
        <v>9.9652999999999992</v>
      </c>
      <c r="C196" s="3">
        <v>7466522959.2014198</v>
      </c>
      <c r="D196" s="2"/>
      <c r="E196" s="5">
        <f t="shared" si="15"/>
        <v>1.2432914163090061</v>
      </c>
      <c r="F196" s="5">
        <f t="shared" si="16"/>
        <v>-2393663224.469059</v>
      </c>
      <c r="G196" s="5">
        <f t="shared" si="17"/>
        <v>-2976020940.5169187</v>
      </c>
      <c r="H196" s="2">
        <f t="shared" si="18"/>
        <v>1.5457735458676543</v>
      </c>
      <c r="I196" s="6">
        <f t="shared" si="19"/>
        <v>5.7296236321756129E+18</v>
      </c>
      <c r="J196" s="2"/>
      <c r="K196" s="2"/>
    </row>
    <row r="197" spans="1:11" x14ac:dyDescent="0.25">
      <c r="A197" s="2"/>
      <c r="B197" s="2">
        <v>7.4402999999999997</v>
      </c>
      <c r="C197" s="3">
        <v>8115775785.3896503</v>
      </c>
      <c r="D197" s="2"/>
      <c r="E197" s="5">
        <f t="shared" si="15"/>
        <v>-1.2817085836909934</v>
      </c>
      <c r="F197" s="5">
        <f t="shared" si="16"/>
        <v>-1744410398.2808285</v>
      </c>
      <c r="G197" s="5">
        <f t="shared" si="17"/>
        <v>2235825780.9563622</v>
      </c>
      <c r="H197" s="2">
        <f t="shared" si="18"/>
        <v>1.6427768935071723</v>
      </c>
      <c r="I197" s="6">
        <f t="shared" si="19"/>
        <v>3.0429676376302787E+18</v>
      </c>
      <c r="J197" s="2"/>
      <c r="K197" s="2"/>
    </row>
    <row r="198" spans="1:11" x14ac:dyDescent="0.25">
      <c r="A198" s="2"/>
      <c r="B198" s="2">
        <v>4.8642000000000003</v>
      </c>
      <c r="C198" s="3">
        <v>8082380387.76579</v>
      </c>
      <c r="D198" s="2"/>
      <c r="E198" s="5">
        <f t="shared" si="15"/>
        <v>-3.8578085836909928</v>
      </c>
      <c r="F198" s="5">
        <f t="shared" si="16"/>
        <v>-1777805795.9046888</v>
      </c>
      <c r="G198" s="5">
        <f t="shared" si="17"/>
        <v>6858434459.5767059</v>
      </c>
      <c r="H198" s="2">
        <f t="shared" si="18"/>
        <v>14.882687068399903</v>
      </c>
      <c r="I198" s="6">
        <f t="shared" si="19"/>
        <v>3.1605934479523041E+18</v>
      </c>
      <c r="J198" s="2"/>
      <c r="K198" s="2"/>
    </row>
    <row r="199" spans="1:11" x14ac:dyDescent="0.25">
      <c r="A199" s="2"/>
      <c r="B199" s="2">
        <v>1.9531000000000001</v>
      </c>
      <c r="C199" s="3">
        <v>8576540036.1481895</v>
      </c>
      <c r="D199" s="2"/>
      <c r="E199" s="5">
        <f t="shared" si="15"/>
        <v>-6.768908583690993</v>
      </c>
      <c r="F199" s="5">
        <f t="shared" si="16"/>
        <v>-1283646147.5222893</v>
      </c>
      <c r="G199" s="5">
        <f t="shared" si="17"/>
        <v>8688883426.385498</v>
      </c>
      <c r="H199" s="2">
        <f t="shared" si="18"/>
        <v>45.818123414365608</v>
      </c>
      <c r="I199" s="6">
        <f t="shared" si="19"/>
        <v>1.6477474320488148E+18</v>
      </c>
      <c r="J199" s="2"/>
      <c r="K199" s="2"/>
    </row>
    <row r="200" spans="1:11" x14ac:dyDescent="0.25">
      <c r="A200" s="2"/>
      <c r="B200" s="2">
        <v>-1.7181</v>
      </c>
      <c r="C200" s="3">
        <v>9467770108.7887497</v>
      </c>
      <c r="D200" s="2"/>
      <c r="E200" s="5">
        <f t="shared" si="15"/>
        <v>-10.440108583690993</v>
      </c>
      <c r="F200" s="5">
        <f t="shared" si="16"/>
        <v>-392416074.88172913</v>
      </c>
      <c r="G200" s="5">
        <f t="shared" si="17"/>
        <v>4096866431.7510676</v>
      </c>
      <c r="H200" s="2">
        <f t="shared" si="18"/>
        <v>108.99586723925835</v>
      </c>
      <c r="I200" s="6">
        <f t="shared" si="19"/>
        <v>1.5399037582558285E+17</v>
      </c>
      <c r="J200" s="2"/>
      <c r="K200" s="2"/>
    </row>
    <row r="201" spans="1:11" x14ac:dyDescent="0.25">
      <c r="A201" s="2"/>
      <c r="B201" s="2">
        <v>2.0108000000000001</v>
      </c>
      <c r="C201" s="3">
        <v>8552837217.8115101</v>
      </c>
      <c r="D201" s="2"/>
      <c r="E201" s="5">
        <f t="shared" si="15"/>
        <v>-6.7112085836909934</v>
      </c>
      <c r="F201" s="5">
        <f t="shared" si="16"/>
        <v>-1307348965.8589687</v>
      </c>
      <c r="G201" s="5">
        <f t="shared" si="17"/>
        <v>8773891601.5522537</v>
      </c>
      <c r="H201" s="2">
        <f t="shared" si="18"/>
        <v>45.040320653807669</v>
      </c>
      <c r="I201" s="6">
        <f t="shared" si="19"/>
        <v>1.7091613185325151E+18</v>
      </c>
      <c r="J201" s="2"/>
      <c r="K201" s="2"/>
    </row>
    <row r="202" spans="1:11" x14ac:dyDescent="0.25">
      <c r="A202" s="2"/>
      <c r="B202" s="2">
        <v>-3.8649</v>
      </c>
      <c r="C202" s="3">
        <v>12408485351.527201</v>
      </c>
      <c r="D202" s="2"/>
      <c r="E202" s="5">
        <f t="shared" si="15"/>
        <v>-12.586908583690994</v>
      </c>
      <c r="F202" s="5">
        <f t="shared" si="16"/>
        <v>2548299167.8567219</v>
      </c>
      <c r="G202" s="5">
        <f t="shared" si="17"/>
        <v>-32075208669.708389</v>
      </c>
      <c r="H202" s="2">
        <f t="shared" si="18"/>
        <v>158.43026769419401</v>
      </c>
      <c r="I202" s="6">
        <f t="shared" si="19"/>
        <v>6.4938286488992614E+18</v>
      </c>
      <c r="J202" s="2"/>
      <c r="K202" s="2"/>
    </row>
    <row r="203" spans="1:11" x14ac:dyDescent="0.25">
      <c r="A203" s="2"/>
      <c r="B203" s="2">
        <v>-3.7153</v>
      </c>
      <c r="C203" s="3">
        <v>11311027652.466499</v>
      </c>
      <c r="D203" s="2"/>
      <c r="E203" s="5">
        <f t="shared" si="15"/>
        <v>-12.437308583690992</v>
      </c>
      <c r="F203" s="5">
        <f t="shared" si="16"/>
        <v>1450841468.7960205</v>
      </c>
      <c r="G203" s="5">
        <f t="shared" si="17"/>
        <v>-18044563053.431591</v>
      </c>
      <c r="H203" s="2">
        <f t="shared" si="18"/>
        <v>154.68664480595365</v>
      </c>
      <c r="I203" s="6">
        <f t="shared" si="19"/>
        <v>2.1049409675781942E+18</v>
      </c>
      <c r="J203" s="2"/>
      <c r="K203" s="2"/>
    </row>
    <row r="204" spans="1:11" x14ac:dyDescent="0.25">
      <c r="A204" s="2"/>
      <c r="B204" s="2">
        <v>4.0176999999999996</v>
      </c>
      <c r="C204" s="3">
        <v>9022696305.6653004</v>
      </c>
      <c r="D204" s="2"/>
      <c r="E204" s="5">
        <f t="shared" si="15"/>
        <v>-4.7043085836909935</v>
      </c>
      <c r="F204" s="5">
        <f t="shared" si="16"/>
        <v>-837489878.00517845</v>
      </c>
      <c r="G204" s="5">
        <f t="shared" si="17"/>
        <v>3939810821.854084</v>
      </c>
      <c r="H204" s="2">
        <f t="shared" si="18"/>
        <v>22.130519250588762</v>
      </c>
      <c r="I204" s="6">
        <f t="shared" si="19"/>
        <v>7.013892957611287E+17</v>
      </c>
      <c r="J204" s="2"/>
      <c r="K204" s="2"/>
    </row>
    <row r="205" spans="1:11" x14ac:dyDescent="0.25">
      <c r="A205" s="2"/>
      <c r="B205" s="2">
        <v>-0.53469999999999995</v>
      </c>
      <c r="C205" s="3">
        <v>9642063595.3995991</v>
      </c>
      <c r="D205" s="2"/>
      <c r="E205" s="5">
        <f t="shared" si="15"/>
        <v>-9.2567085836909939</v>
      </c>
      <c r="F205" s="5">
        <f t="shared" si="16"/>
        <v>-218122588.27087975</v>
      </c>
      <c r="G205" s="5">
        <f t="shared" si="17"/>
        <v>2019097235.143949</v>
      </c>
      <c r="H205" s="2">
        <f t="shared" si="18"/>
        <v>85.686653803378533</v>
      </c>
      <c r="I205" s="6">
        <f t="shared" si="19"/>
        <v>4.7577463513987728E+16</v>
      </c>
      <c r="J205" s="2"/>
      <c r="K205" s="2"/>
    </row>
    <row r="206" spans="1:11" x14ac:dyDescent="0.25">
      <c r="A206" s="2"/>
      <c r="B206" s="2">
        <v>-4.3608000000000002</v>
      </c>
      <c r="C206" s="3">
        <v>10483986992.868099</v>
      </c>
      <c r="D206" s="2"/>
      <c r="E206" s="5">
        <f t="shared" si="15"/>
        <v>-13.082808583690994</v>
      </c>
      <c r="F206" s="5">
        <f t="shared" si="16"/>
        <v>623800809.19762039</v>
      </c>
      <c r="G206" s="5">
        <f t="shared" si="17"/>
        <v>-8161066581.0840158</v>
      </c>
      <c r="H206" s="2">
        <f t="shared" si="18"/>
        <v>171.15988043749877</v>
      </c>
      <c r="I206" s="6">
        <f t="shared" si="19"/>
        <v>3.8912744955560602E+17</v>
      </c>
      <c r="J206" s="2"/>
      <c r="K206" s="2"/>
    </row>
    <row r="207" spans="1:11" x14ac:dyDescent="0.25">
      <c r="A207" s="2"/>
      <c r="B207" s="2">
        <v>3.0200000000000001E-2</v>
      </c>
      <c r="C207" s="3">
        <v>10867721700.4723</v>
      </c>
      <c r="D207" s="2"/>
      <c r="E207" s="5">
        <f t="shared" si="15"/>
        <v>-8.6918085836909924</v>
      </c>
      <c r="F207" s="5">
        <f t="shared" si="16"/>
        <v>1007535516.8018208</v>
      </c>
      <c r="G207" s="5">
        <f t="shared" si="17"/>
        <v>-8757305853.3116055</v>
      </c>
      <c r="H207" s="2">
        <f t="shared" si="18"/>
        <v>75.547536455524408</v>
      </c>
      <c r="I207" s="6">
        <f t="shared" si="19"/>
        <v>1.0151278176171121E+18</v>
      </c>
      <c r="J207" s="2"/>
      <c r="K207" s="2"/>
    </row>
    <row r="208" spans="1:11" x14ac:dyDescent="0.25">
      <c r="A208" s="2"/>
      <c r="B208" s="2">
        <v>0.81489999999999996</v>
      </c>
      <c r="C208" s="3">
        <v>9630119114.7961102</v>
      </c>
      <c r="D208" s="2"/>
      <c r="E208" s="5">
        <f t="shared" si="15"/>
        <v>-7.9071085836909933</v>
      </c>
      <c r="F208" s="5">
        <f t="shared" si="16"/>
        <v>-230067068.87436867</v>
      </c>
      <c r="G208" s="5">
        <f t="shared" si="17"/>
        <v>1819165295.1211474</v>
      </c>
      <c r="H208" s="2">
        <f t="shared" si="18"/>
        <v>62.522366154279787</v>
      </c>
      <c r="I208" s="6">
        <f t="shared" si="19"/>
        <v>5.2930856180443496E+16</v>
      </c>
      <c r="J208" s="2"/>
      <c r="K208" s="2"/>
    </row>
    <row r="209" spans="1:11" x14ac:dyDescent="0.25">
      <c r="A209" s="2"/>
      <c r="B209" s="2">
        <v>-5.21E-2</v>
      </c>
      <c r="C209" s="3">
        <v>9369011104.4786396</v>
      </c>
      <c r="D209" s="2"/>
      <c r="E209" s="5">
        <f t="shared" si="15"/>
        <v>-8.7741085836909924</v>
      </c>
      <c r="F209" s="5">
        <f t="shared" si="16"/>
        <v>-491175079.19183922</v>
      </c>
      <c r="G209" s="5">
        <f t="shared" si="17"/>
        <v>4309623478.4322195</v>
      </c>
      <c r="H209" s="2">
        <f t="shared" si="18"/>
        <v>76.984981438399956</v>
      </c>
      <c r="I209" s="6">
        <f t="shared" si="19"/>
        <v>2.4125295841910954E+17</v>
      </c>
      <c r="J209" s="2"/>
      <c r="K209" s="2"/>
    </row>
    <row r="210" spans="1:11" x14ac:dyDescent="0.25">
      <c r="A210" s="2"/>
      <c r="B210" s="2">
        <v>1.9247000000000001</v>
      </c>
      <c r="C210" s="3">
        <v>10430539043.9491</v>
      </c>
      <c r="D210" s="2"/>
      <c r="E210" s="5">
        <f t="shared" si="15"/>
        <v>-6.7973085836909934</v>
      </c>
      <c r="F210" s="5">
        <f t="shared" si="16"/>
        <v>570352860.27862167</v>
      </c>
      <c r="G210" s="5">
        <f t="shared" si="17"/>
        <v>-3876864392.9045849</v>
      </c>
      <c r="H210" s="2">
        <f t="shared" si="18"/>
        <v>46.203403981919259</v>
      </c>
      <c r="I210" s="6">
        <f t="shared" si="19"/>
        <v>3.2530238522800493E+17</v>
      </c>
      <c r="J210" s="2"/>
      <c r="K210" s="2"/>
    </row>
    <row r="211" spans="1:11" x14ac:dyDescent="0.25">
      <c r="A211" s="2"/>
      <c r="B211" s="2">
        <v>-9.7927</v>
      </c>
      <c r="C211" s="3">
        <v>15811852995.6572</v>
      </c>
      <c r="D211" s="2"/>
      <c r="E211" s="5">
        <f t="shared" si="15"/>
        <v>-18.514708583690993</v>
      </c>
      <c r="F211" s="5">
        <f t="shared" si="16"/>
        <v>5951666811.986721</v>
      </c>
      <c r="G211" s="5">
        <f t="shared" si="17"/>
        <v>-110193376611.15935</v>
      </c>
      <c r="H211" s="2">
        <f t="shared" si="18"/>
        <v>342.79443393900095</v>
      </c>
      <c r="I211" s="6">
        <f t="shared" si="19"/>
        <v>3.542233784090418E+19</v>
      </c>
      <c r="J211" s="2"/>
      <c r="K211" s="2"/>
    </row>
    <row r="212" spans="1:11" x14ac:dyDescent="0.25">
      <c r="A212" s="2"/>
      <c r="B212" s="2">
        <v>-8.3670000000000009</v>
      </c>
      <c r="C212" s="3">
        <v>13957830906.382999</v>
      </c>
      <c r="D212" s="2"/>
      <c r="E212" s="5">
        <f t="shared" si="15"/>
        <v>-17.089008583690994</v>
      </c>
      <c r="F212" s="5">
        <f t="shared" si="16"/>
        <v>4097644722.7125206</v>
      </c>
      <c r="G212" s="5">
        <f t="shared" si="17"/>
        <v>-70024685839.350372</v>
      </c>
      <c r="H212" s="2">
        <f t="shared" si="18"/>
        <v>292.03421437346447</v>
      </c>
      <c r="I212" s="6">
        <f t="shared" si="19"/>
        <v>1.6790692273573769E+19</v>
      </c>
      <c r="J212" s="2"/>
      <c r="K212" s="2"/>
    </row>
    <row r="213" spans="1:11" x14ac:dyDescent="0.25">
      <c r="A213" s="2"/>
      <c r="B213" s="2">
        <v>-6.7398999999999996</v>
      </c>
      <c r="C213" s="3">
        <v>12928122164.1064</v>
      </c>
      <c r="D213" s="2"/>
      <c r="E213" s="5">
        <f t="shared" si="15"/>
        <v>-15.461908583690992</v>
      </c>
      <c r="F213" s="5">
        <f t="shared" si="16"/>
        <v>3067935980.4359207</v>
      </c>
      <c r="G213" s="5">
        <f t="shared" si="17"/>
        <v>-47436145670.1166</v>
      </c>
      <c r="H213" s="2">
        <f t="shared" si="18"/>
        <v>239.07061705041718</v>
      </c>
      <c r="I213" s="6">
        <f t="shared" si="19"/>
        <v>9.4122311800533135E+18</v>
      </c>
      <c r="J213" s="2"/>
      <c r="K213" s="2"/>
    </row>
    <row r="214" spans="1:11" x14ac:dyDescent="0.25">
      <c r="A214" s="2"/>
      <c r="B214" s="2">
        <v>-6.2492999999999999</v>
      </c>
      <c r="C214" s="3">
        <v>12178577074.369699</v>
      </c>
      <c r="D214" s="2"/>
      <c r="E214" s="5">
        <f t="shared" si="15"/>
        <v>-14.971308583690993</v>
      </c>
      <c r="F214" s="5">
        <f t="shared" si="16"/>
        <v>2318390890.6992207</v>
      </c>
      <c r="G214" s="5">
        <f t="shared" si="17"/>
        <v>-34709345442.276245</v>
      </c>
      <c r="H214" s="2">
        <f t="shared" si="18"/>
        <v>224.14008070809962</v>
      </c>
      <c r="I214" s="6">
        <f t="shared" si="19"/>
        <v>5.3749363220771256E+18</v>
      </c>
      <c r="J214" s="2"/>
      <c r="K214" s="2"/>
    </row>
    <row r="215" spans="1:11" x14ac:dyDescent="0.25">
      <c r="A215" s="2"/>
      <c r="B215" s="2">
        <v>-0.98440000000000005</v>
      </c>
      <c r="C215" s="3">
        <v>10018509738.608</v>
      </c>
      <c r="D215" s="2"/>
      <c r="E215" s="5">
        <f t="shared" si="15"/>
        <v>-9.7064085836909939</v>
      </c>
      <c r="F215" s="5">
        <f t="shared" si="16"/>
        <v>158323554.93752098</v>
      </c>
      <c r="G215" s="5">
        <f t="shared" si="17"/>
        <v>-1536753112.6460264</v>
      </c>
      <c r="H215" s="2">
        <f t="shared" si="18"/>
        <v>94.214367593550207</v>
      </c>
      <c r="I215" s="6">
        <f t="shared" si="19"/>
        <v>2.5066348048054224E+16</v>
      </c>
      <c r="J215" s="2"/>
      <c r="K215" s="2"/>
    </row>
    <row r="216" spans="1:11" x14ac:dyDescent="0.25">
      <c r="A216" s="2"/>
      <c r="B216" s="2">
        <v>-4.4371999999999998</v>
      </c>
      <c r="C216" s="3">
        <v>13243794502.1499</v>
      </c>
      <c r="D216" s="2"/>
      <c r="E216" s="5">
        <f t="shared" si="15"/>
        <v>-13.159208583690994</v>
      </c>
      <c r="F216" s="5">
        <f t="shared" si="16"/>
        <v>3383608318.4794216</v>
      </c>
      <c r="G216" s="5">
        <f t="shared" si="17"/>
        <v>-44525607628.382652</v>
      </c>
      <c r="H216" s="2">
        <f t="shared" si="18"/>
        <v>173.16477054908674</v>
      </c>
      <c r="I216" s="6">
        <f t="shared" si="19"/>
        <v>1.1448805252883139E+19</v>
      </c>
      <c r="J216" s="2"/>
      <c r="K216" s="2"/>
    </row>
    <row r="217" spans="1:11" x14ac:dyDescent="0.25">
      <c r="A217" s="2"/>
      <c r="B217" s="2">
        <v>-6.6204999999999998</v>
      </c>
      <c r="C217" s="3">
        <v>13229255689.490101</v>
      </c>
      <c r="D217" s="2"/>
      <c r="E217" s="5">
        <f t="shared" si="15"/>
        <v>-15.342508583690993</v>
      </c>
      <c r="F217" s="5">
        <f t="shared" si="16"/>
        <v>3369069505.819622</v>
      </c>
      <c r="G217" s="5">
        <f t="shared" si="17"/>
        <v>-51689977812.089119</v>
      </c>
      <c r="H217" s="2">
        <f t="shared" si="18"/>
        <v>235.39256964063179</v>
      </c>
      <c r="I217" s="6">
        <f t="shared" si="19"/>
        <v>1.1350629335043672E+19</v>
      </c>
      <c r="J217" s="2"/>
      <c r="K217" s="2"/>
    </row>
    <row r="218" spans="1:11" x14ac:dyDescent="0.25">
      <c r="A218" s="2"/>
      <c r="B218" s="2">
        <v>-10.4299</v>
      </c>
      <c r="C218" s="3">
        <v>14012955968.823601</v>
      </c>
      <c r="D218" s="2"/>
      <c r="E218" s="5">
        <f t="shared" si="15"/>
        <v>-19.151908583690993</v>
      </c>
      <c r="F218" s="5">
        <f t="shared" si="16"/>
        <v>4152769785.1531219</v>
      </c>
      <c r="G218" s="5">
        <f t="shared" si="17"/>
        <v>-79533467294.366684</v>
      </c>
      <c r="H218" s="2">
        <f t="shared" si="18"/>
        <v>366.79560239805676</v>
      </c>
      <c r="I218" s="6">
        <f t="shared" si="19"/>
        <v>1.7245496888480707E+19</v>
      </c>
      <c r="J218" s="2"/>
      <c r="K218" s="2"/>
    </row>
    <row r="219" spans="1:11" x14ac:dyDescent="0.25">
      <c r="A219" s="2"/>
      <c r="B219" s="2">
        <v>-8.8308999999999997</v>
      </c>
      <c r="C219" s="3">
        <v>13528842376.297701</v>
      </c>
      <c r="D219" s="2"/>
      <c r="E219" s="5">
        <f t="shared" si="15"/>
        <v>-17.552908583690993</v>
      </c>
      <c r="F219" s="5">
        <f t="shared" si="16"/>
        <v>3668656192.6272221</v>
      </c>
      <c r="G219" s="5">
        <f t="shared" si="17"/>
        <v>-64395586774.177483</v>
      </c>
      <c r="H219" s="2">
        <f t="shared" si="18"/>
        <v>308.10459974741292</v>
      </c>
      <c r="I219" s="6">
        <f t="shared" si="19"/>
        <v>1.3459038259702065E+19</v>
      </c>
      <c r="J219" s="2"/>
      <c r="K219" s="2"/>
    </row>
    <row r="220" spans="1:11" x14ac:dyDescent="0.25">
      <c r="A220" s="2"/>
      <c r="B220" s="2">
        <v>-0.48780000000000001</v>
      </c>
      <c r="C220" s="3">
        <v>10519893774.6542</v>
      </c>
      <c r="D220" s="2"/>
      <c r="E220" s="5">
        <f t="shared" si="15"/>
        <v>-9.2098085836909931</v>
      </c>
      <c r="F220" s="5">
        <f t="shared" si="16"/>
        <v>659707590.98372078</v>
      </c>
      <c r="G220" s="5">
        <f t="shared" si="17"/>
        <v>-6075780634.1679783</v>
      </c>
      <c r="H220" s="2">
        <f t="shared" si="18"/>
        <v>84.820574148228303</v>
      </c>
      <c r="I220" s="6">
        <f t="shared" si="19"/>
        <v>4.3521410560154426E+17</v>
      </c>
      <c r="J220" s="2"/>
      <c r="K220" s="2"/>
    </row>
    <row r="221" spans="1:11" x14ac:dyDescent="0.25">
      <c r="A221" s="2"/>
      <c r="B221" s="2">
        <v>-8.3427000000000007</v>
      </c>
      <c r="C221" s="3">
        <v>15232211964.5707</v>
      </c>
      <c r="D221" s="2"/>
      <c r="E221" s="5">
        <f t="shared" si="15"/>
        <v>-17.064708583690994</v>
      </c>
      <c r="F221" s="5">
        <f t="shared" si="16"/>
        <v>5372025780.9002209</v>
      </c>
      <c r="G221" s="5">
        <f t="shared" si="17"/>
        <v>-91672054455.137314</v>
      </c>
      <c r="H221" s="2">
        <f t="shared" si="18"/>
        <v>291.20427904629707</v>
      </c>
      <c r="I221" s="6">
        <f t="shared" si="19"/>
        <v>2.8858660990656627E+19</v>
      </c>
      <c r="J221" s="2"/>
      <c r="K221" s="2"/>
    </row>
    <row r="222" spans="1:11" x14ac:dyDescent="0.25">
      <c r="A222" s="2"/>
      <c r="B222" s="2">
        <v>-4.5444000000000004</v>
      </c>
      <c r="C222" s="3">
        <v>12226714730.0089</v>
      </c>
      <c r="D222" s="2"/>
      <c r="E222" s="5">
        <f t="shared" si="15"/>
        <v>-13.266408583690993</v>
      </c>
      <c r="F222" s="5">
        <f t="shared" si="16"/>
        <v>2366528546.3384209</v>
      </c>
      <c r="G222" s="5">
        <f t="shared" si="17"/>
        <v>-31395334620.693794</v>
      </c>
      <c r="H222" s="2">
        <f t="shared" si="18"/>
        <v>175.99759670943004</v>
      </c>
      <c r="I222" s="6">
        <f t="shared" si="19"/>
        <v>5.6004573606346394E+18</v>
      </c>
      <c r="J222" s="2"/>
      <c r="K222" s="2"/>
    </row>
    <row r="223" spans="1:11" x14ac:dyDescent="0.25">
      <c r="A223" s="2"/>
      <c r="B223" s="2">
        <v>-9.0333000000000006</v>
      </c>
      <c r="C223" s="3">
        <v>14009249680.5811</v>
      </c>
      <c r="D223" s="2"/>
      <c r="E223" s="5">
        <f t="shared" si="15"/>
        <v>-17.755308583690994</v>
      </c>
      <c r="F223" s="5">
        <f t="shared" si="16"/>
        <v>4149063496.9106216</v>
      </c>
      <c r="G223" s="5">
        <f t="shared" si="17"/>
        <v>-73667902720.976135</v>
      </c>
      <c r="H223" s="2">
        <f t="shared" si="18"/>
        <v>315.2509829020911</v>
      </c>
      <c r="I223" s="6">
        <f t="shared" si="19"/>
        <v>1.7214727901396195E+19</v>
      </c>
      <c r="J223" s="2"/>
      <c r="K223" s="2"/>
    </row>
    <row r="224" spans="1:11" x14ac:dyDescent="0.25">
      <c r="A224" s="2"/>
      <c r="B224" s="2">
        <v>-9.9756999999999998</v>
      </c>
      <c r="C224" s="3">
        <v>14811182503.323999</v>
      </c>
      <c r="D224" s="2"/>
      <c r="E224" s="5">
        <f t="shared" si="15"/>
        <v>-18.697708583690993</v>
      </c>
      <c r="F224" s="5">
        <f t="shared" si="16"/>
        <v>4950996319.6535206</v>
      </c>
      <c r="G224" s="5">
        <f t="shared" si="17"/>
        <v>-92572286383.808151</v>
      </c>
      <c r="H224" s="2">
        <f t="shared" si="18"/>
        <v>349.60430628063182</v>
      </c>
      <c r="I224" s="6">
        <f t="shared" si="19"/>
        <v>2.4512364557222707E+19</v>
      </c>
      <c r="J224" s="2"/>
      <c r="K224" s="2"/>
    </row>
    <row r="225" spans="1:11" x14ac:dyDescent="0.25">
      <c r="A225" s="2"/>
      <c r="B225" s="2">
        <v>-9.0271000000000008</v>
      </c>
      <c r="C225" s="3">
        <v>13660566059.982901</v>
      </c>
      <c r="D225" s="2"/>
      <c r="E225" s="5">
        <f t="shared" si="15"/>
        <v>-17.749108583690994</v>
      </c>
      <c r="F225" s="5">
        <f t="shared" si="16"/>
        <v>3800379876.3124218</v>
      </c>
      <c r="G225" s="5">
        <f t="shared" si="17"/>
        <v>-67453355083.943321</v>
      </c>
      <c r="H225" s="2">
        <f t="shared" si="18"/>
        <v>315.03085551565334</v>
      </c>
      <c r="I225" s="6">
        <f t="shared" si="19"/>
        <v>1.4442887204280418E+19</v>
      </c>
      <c r="J225" s="2"/>
      <c r="K225" s="2"/>
    </row>
    <row r="226" spans="1:11" x14ac:dyDescent="0.25">
      <c r="A226" s="2"/>
      <c r="B226" s="2">
        <v>-7.8617999999999997</v>
      </c>
      <c r="C226" s="3">
        <v>15284530652.0917</v>
      </c>
      <c r="D226" s="2"/>
      <c r="E226" s="5">
        <f t="shared" si="15"/>
        <v>-16.583808583690992</v>
      </c>
      <c r="F226" s="5">
        <f t="shared" si="16"/>
        <v>5424344468.4212208</v>
      </c>
      <c r="G226" s="5">
        <f t="shared" si="17"/>
        <v>-89956290356.300598</v>
      </c>
      <c r="H226" s="2">
        <f t="shared" si="18"/>
        <v>275.02270714050303</v>
      </c>
      <c r="I226" s="6">
        <f t="shared" si="19"/>
        <v>2.9423512912091898E+19</v>
      </c>
      <c r="J226" s="2"/>
      <c r="K226" s="2"/>
    </row>
    <row r="227" spans="1:11" x14ac:dyDescent="0.25">
      <c r="A227" s="2"/>
      <c r="B227" s="2">
        <v>-12.989599999999999</v>
      </c>
      <c r="C227" s="3">
        <v>15712021718.976101</v>
      </c>
      <c r="D227" s="2"/>
      <c r="E227" s="5">
        <f t="shared" si="15"/>
        <v>-21.711608583690992</v>
      </c>
      <c r="F227" s="5">
        <f t="shared" si="16"/>
        <v>5851835535.3056221</v>
      </c>
      <c r="G227" s="5">
        <f t="shared" si="17"/>
        <v>-127052762638.68951</v>
      </c>
      <c r="H227" s="2">
        <f t="shared" si="18"/>
        <v>471.3939472914044</v>
      </c>
      <c r="I227" s="6">
        <f t="shared" si="19"/>
        <v>3.4243979132265636E+19</v>
      </c>
      <c r="J227" s="2"/>
      <c r="K227" s="2"/>
    </row>
    <row r="228" spans="1:11" x14ac:dyDescent="0.25">
      <c r="A228" s="2"/>
      <c r="B228" s="2">
        <v>-17.808700000000002</v>
      </c>
      <c r="C228" s="3">
        <v>17520784118.8978</v>
      </c>
      <c r="D228" s="2"/>
      <c r="E228" s="5">
        <f t="shared" si="15"/>
        <v>-26.530708583690995</v>
      </c>
      <c r="F228" s="5">
        <f t="shared" si="16"/>
        <v>7660597935.2273216</v>
      </c>
      <c r="G228" s="5">
        <f t="shared" si="17"/>
        <v>-203241091396.341</v>
      </c>
      <c r="H228" s="2">
        <f t="shared" si="18"/>
        <v>703.87849795273507</v>
      </c>
      <c r="I228" s="6">
        <f t="shared" si="19"/>
        <v>5.8684760725209104E+19</v>
      </c>
      <c r="J228" s="2"/>
      <c r="K228" s="2"/>
    </row>
    <row r="229" spans="1:11" x14ac:dyDescent="0.25">
      <c r="A229" s="2"/>
      <c r="B229" s="2">
        <v>-13.3962</v>
      </c>
      <c r="C229" s="3">
        <v>15837173110.726299</v>
      </c>
      <c r="D229" s="2"/>
      <c r="E229" s="5">
        <f t="shared" si="15"/>
        <v>-22.118208583690993</v>
      </c>
      <c r="F229" s="5">
        <f t="shared" si="16"/>
        <v>5976986927.0558205</v>
      </c>
      <c r="G229" s="5">
        <f t="shared" si="17"/>
        <v>-132200243554.6149</v>
      </c>
      <c r="H229" s="2">
        <f t="shared" si="18"/>
        <v>489.21515095166194</v>
      </c>
      <c r="I229" s="6">
        <f t="shared" si="19"/>
        <v>3.5724372726196179E+19</v>
      </c>
      <c r="J229" s="2"/>
      <c r="K229" s="2"/>
    </row>
    <row r="230" spans="1:11" x14ac:dyDescent="0.25">
      <c r="A230" s="2"/>
      <c r="B230" s="2">
        <v>-5.5323000000000002</v>
      </c>
      <c r="C230" s="3">
        <v>12156909949.915199</v>
      </c>
      <c r="D230" s="2"/>
      <c r="E230" s="5">
        <f t="shared" si="15"/>
        <v>-14.254308583690992</v>
      </c>
      <c r="F230" s="5">
        <f t="shared" si="16"/>
        <v>2296723766.2447205</v>
      </c>
      <c r="G230" s="5">
        <f t="shared" si="17"/>
        <v>-32738209295.549225</v>
      </c>
      <c r="H230" s="2">
        <f t="shared" si="18"/>
        <v>203.18531319908669</v>
      </c>
      <c r="I230" s="6">
        <f t="shared" si="19"/>
        <v>5.2749400584333332E+18</v>
      </c>
      <c r="J230" s="2"/>
      <c r="K230" s="2"/>
    </row>
    <row r="231" spans="1:11" x14ac:dyDescent="0.25">
      <c r="A231" s="2"/>
      <c r="B231" s="2">
        <v>-1.8260000000000001</v>
      </c>
      <c r="C231" s="3">
        <v>12120740207.117901</v>
      </c>
      <c r="D231" s="2"/>
      <c r="E231" s="5">
        <f t="shared" si="15"/>
        <v>-10.548008583690994</v>
      </c>
      <c r="F231" s="5">
        <f t="shared" si="16"/>
        <v>2260554023.447422</v>
      </c>
      <c r="G231" s="5">
        <f t="shared" si="17"/>
        <v>-23844343243.220619</v>
      </c>
      <c r="H231" s="2">
        <f t="shared" si="18"/>
        <v>111.26048508161888</v>
      </c>
      <c r="I231" s="6">
        <f t="shared" si="19"/>
        <v>5.1101044929243279E+18</v>
      </c>
      <c r="J231" s="2"/>
      <c r="K231" s="2"/>
    </row>
    <row r="232" spans="1:11" x14ac:dyDescent="0.25">
      <c r="A232" s="2"/>
      <c r="B232" s="2">
        <v>-5.3017000000000003</v>
      </c>
      <c r="C232" s="3">
        <v>12237999281.766701</v>
      </c>
      <c r="D232" s="2"/>
      <c r="E232" s="5">
        <f t="shared" si="15"/>
        <v>-14.023708583690993</v>
      </c>
      <c r="F232" s="5">
        <f t="shared" si="16"/>
        <v>2377813098.0962219</v>
      </c>
      <c r="G232" s="5">
        <f t="shared" si="17"/>
        <v>-33345757954.18486</v>
      </c>
      <c r="H232" s="2">
        <f t="shared" si="18"/>
        <v>196.66440244028846</v>
      </c>
      <c r="I232" s="6">
        <f t="shared" si="19"/>
        <v>5.6539951294779535E+18</v>
      </c>
      <c r="J232" s="2"/>
      <c r="K232" s="2"/>
    </row>
    <row r="233" spans="1:11" x14ac:dyDescent="0.25">
      <c r="A233" s="2"/>
      <c r="B233" s="2">
        <v>-7.1787999999999998</v>
      </c>
      <c r="C233" s="3">
        <v>12958852319.531799</v>
      </c>
      <c r="D233" s="4"/>
      <c r="E233" s="5">
        <f t="shared" si="15"/>
        <v>-15.900808583690992</v>
      </c>
      <c r="F233" s="5">
        <f t="shared" si="16"/>
        <v>3098666135.8613205</v>
      </c>
      <c r="G233" s="5">
        <f t="shared" si="17"/>
        <v>-49271297091.096283</v>
      </c>
      <c r="H233" s="2">
        <f t="shared" si="18"/>
        <v>252.83571361518113</v>
      </c>
      <c r="I233" s="6">
        <f t="shared" si="19"/>
        <v>9.6017318215337267E+18</v>
      </c>
      <c r="J233" s="2"/>
      <c r="K233" s="2"/>
    </row>
    <row r="234" spans="1:11" x14ac:dyDescent="0.25">
      <c r="A234" s="12"/>
      <c r="B234" s="12">
        <v>-16.058299999999999</v>
      </c>
      <c r="C234" s="13">
        <v>17033937100.348801</v>
      </c>
      <c r="D234" s="12"/>
      <c r="E234" s="14">
        <f t="shared" si="15"/>
        <v>-24.780308583690992</v>
      </c>
      <c r="F234" s="14">
        <f t="shared" si="16"/>
        <v>7173750916.6783218</v>
      </c>
      <c r="G234" s="14">
        <f t="shared" si="17"/>
        <v>-177767761417.82495</v>
      </c>
      <c r="H234" s="12">
        <f t="shared" si="18"/>
        <v>614.06369350294949</v>
      </c>
      <c r="I234" s="15">
        <f t="shared" si="19"/>
        <v>5.1462702214543065E+19</v>
      </c>
      <c r="J234" s="12"/>
      <c r="K234" s="12"/>
    </row>
    <row r="235" spans="1:11" x14ac:dyDescent="0.25">
      <c r="A235" s="16" t="s">
        <v>4</v>
      </c>
      <c r="B235" s="16">
        <f>AVERAGE(B2:B234)</f>
        <v>8.7220085836909931</v>
      </c>
      <c r="C235" s="17">
        <f>AVERAGE(C2:C234)</f>
        <v>9860186183.6704788</v>
      </c>
      <c r="D235" s="16"/>
      <c r="E235" s="17">
        <f>SUM(E2:E234)</f>
        <v>-1.5347723092418164E-12</v>
      </c>
      <c r="F235" s="17">
        <f>SUM(F2:F234)</f>
        <v>5.340576171875E-4</v>
      </c>
      <c r="G235" s="17"/>
      <c r="H235" s="16"/>
      <c r="I235" s="18"/>
      <c r="J235" s="16"/>
      <c r="K235" s="19">
        <f>G236/SQRT(H236*I236)</f>
        <v>-0.56977783768563894</v>
      </c>
    </row>
    <row r="236" spans="1:11" x14ac:dyDescent="0.25">
      <c r="A236" s="16" t="s">
        <v>5</v>
      </c>
      <c r="B236" s="20"/>
      <c r="C236" s="20"/>
      <c r="D236" s="20"/>
      <c r="E236" s="20"/>
      <c r="F236" s="20"/>
      <c r="G236" s="17">
        <f>SUM(G2:G234)</f>
        <v>-3766205136155.2412</v>
      </c>
      <c r="H236" s="17">
        <f>SUM(H2:H234)</f>
        <v>32038.389600682836</v>
      </c>
      <c r="I236" s="18">
        <f t="shared" ref="I236" si="20">SUM(I2:I234)</f>
        <v>1.3637229800659616E+21</v>
      </c>
      <c r="J236" s="20"/>
      <c r="K236" s="20"/>
    </row>
  </sheetData>
  <mergeCells count="1">
    <mergeCell ref="K4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2" sqref="B22"/>
    </sheetView>
  </sheetViews>
  <sheetFormatPr defaultRowHeight="15" x14ac:dyDescent="0.25"/>
  <cols>
    <col min="1" max="1" width="22.7109375" customWidth="1"/>
    <col min="2" max="2" width="23.28515625" customWidth="1"/>
    <col min="3" max="3" width="15.42578125" customWidth="1"/>
    <col min="4" max="4" width="18" customWidth="1"/>
    <col min="5" max="5" width="19.28515625" customWidth="1"/>
    <col min="6" max="6" width="16.85546875" customWidth="1"/>
    <col min="7" max="7" width="15.42578125" customWidth="1"/>
    <col min="8" max="8" width="22.28515625" customWidth="1"/>
    <col min="9" max="9" width="24.28515625" customWidth="1"/>
  </cols>
  <sheetData>
    <row r="1" spans="1:9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8" t="s">
        <v>11</v>
      </c>
      <c r="B3" s="8"/>
      <c r="C3" s="1"/>
      <c r="D3" s="1"/>
      <c r="E3" s="1"/>
      <c r="F3" s="1"/>
      <c r="G3" s="1"/>
      <c r="H3" s="1"/>
      <c r="I3" s="1"/>
    </row>
    <row r="4" spans="1:9" x14ac:dyDescent="0.25">
      <c r="A4" s="9" t="s">
        <v>12</v>
      </c>
      <c r="B4" s="9">
        <v>0.55826423243930312</v>
      </c>
      <c r="C4" s="1"/>
      <c r="D4" s="1"/>
      <c r="E4" s="1"/>
      <c r="F4" s="1"/>
      <c r="G4" s="1"/>
      <c r="H4" s="1"/>
      <c r="I4" s="1"/>
    </row>
    <row r="5" spans="1:9" x14ac:dyDescent="0.25">
      <c r="A5" s="9" t="s">
        <v>13</v>
      </c>
      <c r="B5" s="9">
        <v>0.31165895322104431</v>
      </c>
      <c r="C5" s="1"/>
      <c r="D5" s="1"/>
      <c r="E5" s="1"/>
      <c r="F5" s="1"/>
      <c r="G5" s="1"/>
      <c r="H5" s="1"/>
      <c r="I5" s="1"/>
    </row>
    <row r="6" spans="1:9" x14ac:dyDescent="0.25">
      <c r="A6" s="9" t="s">
        <v>14</v>
      </c>
      <c r="B6" s="9">
        <v>0.30865309712157285</v>
      </c>
      <c r="C6" s="1"/>
      <c r="D6" s="1"/>
      <c r="E6" s="1"/>
      <c r="F6" s="1"/>
      <c r="G6" s="1"/>
      <c r="H6" s="1"/>
      <c r="I6" s="1"/>
    </row>
    <row r="7" spans="1:9" x14ac:dyDescent="0.25">
      <c r="A7" s="9" t="s">
        <v>15</v>
      </c>
      <c r="B7" s="9">
        <v>1985096273.588141</v>
      </c>
      <c r="C7" s="1"/>
      <c r="D7" s="1"/>
      <c r="E7" s="1"/>
      <c r="F7" s="1"/>
      <c r="G7" s="1"/>
      <c r="H7" s="1"/>
      <c r="I7" s="1"/>
    </row>
    <row r="8" spans="1:9" ht="15.75" thickBot="1" x14ac:dyDescent="0.3">
      <c r="A8" s="10" t="s">
        <v>16</v>
      </c>
      <c r="B8" s="10">
        <v>231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1" t="s">
        <v>17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  <c r="G11" s="1"/>
      <c r="H11" s="1"/>
      <c r="I11" s="1"/>
    </row>
    <row r="12" spans="1:9" x14ac:dyDescent="0.25">
      <c r="A12" s="9" t="s">
        <v>18</v>
      </c>
      <c r="B12" s="9">
        <v>1</v>
      </c>
      <c r="C12" s="9">
        <v>4.0857761621623806E+20</v>
      </c>
      <c r="D12" s="9">
        <v>4.0857761621623806E+20</v>
      </c>
      <c r="E12" s="9">
        <v>103.68392328423485</v>
      </c>
      <c r="F12" s="7">
        <v>2.5070902477835898E-20</v>
      </c>
      <c r="G12" s="1"/>
      <c r="H12" s="1"/>
      <c r="I12" s="1"/>
    </row>
    <row r="13" spans="1:9" x14ac:dyDescent="0.25">
      <c r="A13" s="9" t="s">
        <v>19</v>
      </c>
      <c r="B13" s="9">
        <v>229</v>
      </c>
      <c r="C13" s="9">
        <v>9.0239905232969689E+20</v>
      </c>
      <c r="D13" s="9">
        <v>3.9406072154135235E+18</v>
      </c>
      <c r="E13" s="9"/>
      <c r="F13" s="9"/>
      <c r="G13" s="1"/>
      <c r="H13" s="1"/>
      <c r="I13" s="1"/>
    </row>
    <row r="14" spans="1:9" ht="15.75" thickBot="1" x14ac:dyDescent="0.3">
      <c r="A14" s="10" t="s">
        <v>20</v>
      </c>
      <c r="B14" s="10">
        <v>230</v>
      </c>
      <c r="C14" s="10">
        <v>1.310976668545935E+21</v>
      </c>
      <c r="D14" s="10"/>
      <c r="E14" s="10"/>
      <c r="F14" s="10"/>
      <c r="G14" s="1"/>
      <c r="H14" s="1"/>
      <c r="I14" s="1"/>
    </row>
    <row r="15" spans="1:9" ht="15.75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9" t="s">
        <v>21</v>
      </c>
      <c r="B17" s="9">
        <v>10836827071.129377</v>
      </c>
      <c r="C17" s="9">
        <v>164124113.03069863</v>
      </c>
      <c r="D17" s="9">
        <v>66.028244546262385</v>
      </c>
      <c r="E17" s="9">
        <v>4.6767795730384929E-151</v>
      </c>
      <c r="F17" s="9">
        <v>10513440647.167635</v>
      </c>
      <c r="G17" s="9">
        <v>11160213495.09112</v>
      </c>
      <c r="H17" s="9">
        <v>10513440647.167635</v>
      </c>
      <c r="I17" s="9">
        <v>11160213495.09112</v>
      </c>
    </row>
    <row r="18" spans="1:9" ht="15.75" thickBot="1" x14ac:dyDescent="0.3">
      <c r="A18" s="10">
        <v>0.47260000000000002</v>
      </c>
      <c r="B18" s="10">
        <v>-114158373.91366504</v>
      </c>
      <c r="C18" s="10">
        <v>11211199.040387757</v>
      </c>
      <c r="D18" s="10">
        <v>-10.182530298714301</v>
      </c>
      <c r="E18" s="11">
        <v>2.5070902477836259E-20</v>
      </c>
      <c r="F18" s="10">
        <v>-136248665.821693</v>
      </c>
      <c r="G18" s="10">
        <v>-92068082.005637094</v>
      </c>
      <c r="H18" s="10">
        <v>-136248665.821693</v>
      </c>
      <c r="I18" s="10">
        <v>-92068082.005637094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Kshitija</cp:lastModifiedBy>
  <dcterms:created xsi:type="dcterms:W3CDTF">2016-05-07T10:00:06Z</dcterms:created>
  <dcterms:modified xsi:type="dcterms:W3CDTF">2016-05-08T03:10:12Z</dcterms:modified>
</cp:coreProperties>
</file>