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20055" windowHeight="7950" activeTab="1"/>
  </bookViews>
  <sheets>
    <sheet name="Sheet1" sheetId="1" r:id="rId1"/>
    <sheet name="Sheet4" sheetId="4" r:id="rId2"/>
  </sheets>
  <calcPr calcId="145621"/>
</workbook>
</file>

<file path=xl/calcChain.xml><?xml version="1.0" encoding="utf-8"?>
<calcChain xmlns="http://schemas.openxmlformats.org/spreadsheetml/2006/main">
  <c r="C235" i="1" l="1"/>
  <c r="F5" i="1" s="1"/>
  <c r="I5" i="1" s="1"/>
  <c r="B235" i="1"/>
  <c r="E15" i="1" s="1"/>
  <c r="H15" i="1" l="1"/>
  <c r="E232" i="1"/>
  <c r="E228" i="1"/>
  <c r="E216" i="1"/>
  <c r="E204" i="1"/>
  <c r="E192" i="1"/>
  <c r="E233" i="1"/>
  <c r="E225" i="1"/>
  <c r="E217" i="1"/>
  <c r="E205" i="1"/>
  <c r="E193" i="1"/>
  <c r="E185" i="1"/>
  <c r="E173" i="1"/>
  <c r="E157" i="1"/>
  <c r="E2" i="1"/>
  <c r="E231" i="1"/>
  <c r="E227" i="1"/>
  <c r="E223" i="1"/>
  <c r="E219" i="1"/>
  <c r="E215" i="1"/>
  <c r="E211" i="1"/>
  <c r="E207" i="1"/>
  <c r="E203" i="1"/>
  <c r="E199" i="1"/>
  <c r="E195" i="1"/>
  <c r="E191" i="1"/>
  <c r="E187" i="1"/>
  <c r="E183" i="1"/>
  <c r="E179" i="1"/>
  <c r="E175" i="1"/>
  <c r="E171" i="1"/>
  <c r="E167" i="1"/>
  <c r="E163" i="1"/>
  <c r="E159" i="1"/>
  <c r="E155" i="1"/>
  <c r="E151" i="1"/>
  <c r="E147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87" i="1"/>
  <c r="E71" i="1"/>
  <c r="E55" i="1"/>
  <c r="E39" i="1"/>
  <c r="E23" i="1"/>
  <c r="E7" i="1"/>
  <c r="F225" i="1"/>
  <c r="I225" i="1" s="1"/>
  <c r="F209" i="1"/>
  <c r="I209" i="1" s="1"/>
  <c r="F193" i="1"/>
  <c r="I193" i="1" s="1"/>
  <c r="F177" i="1"/>
  <c r="I177" i="1" s="1"/>
  <c r="F161" i="1"/>
  <c r="I161" i="1" s="1"/>
  <c r="F145" i="1"/>
  <c r="I145" i="1" s="1"/>
  <c r="F129" i="1"/>
  <c r="I129" i="1" s="1"/>
  <c r="F113" i="1"/>
  <c r="I113" i="1" s="1"/>
  <c r="F97" i="1"/>
  <c r="I97" i="1" s="1"/>
  <c r="F81" i="1"/>
  <c r="I81" i="1" s="1"/>
  <c r="F65" i="1"/>
  <c r="I65" i="1" s="1"/>
  <c r="F49" i="1"/>
  <c r="I49" i="1" s="1"/>
  <c r="F33" i="1"/>
  <c r="I33" i="1" s="1"/>
  <c r="F17" i="1"/>
  <c r="I17" i="1" s="1"/>
  <c r="E220" i="1"/>
  <c r="E208" i="1"/>
  <c r="E196" i="1"/>
  <c r="E188" i="1"/>
  <c r="E184" i="1"/>
  <c r="E180" i="1"/>
  <c r="E176" i="1"/>
  <c r="E172" i="1"/>
  <c r="E168" i="1"/>
  <c r="E164" i="1"/>
  <c r="E160" i="1"/>
  <c r="E156" i="1"/>
  <c r="E152" i="1"/>
  <c r="E148" i="1"/>
  <c r="E144" i="1"/>
  <c r="E140" i="1"/>
  <c r="E136" i="1"/>
  <c r="E132" i="1"/>
  <c r="E128" i="1"/>
  <c r="E124" i="1"/>
  <c r="E120" i="1"/>
  <c r="E116" i="1"/>
  <c r="E112" i="1"/>
  <c r="E108" i="1"/>
  <c r="E104" i="1"/>
  <c r="E100" i="1"/>
  <c r="E96" i="1"/>
  <c r="E91" i="1"/>
  <c r="E75" i="1"/>
  <c r="E59" i="1"/>
  <c r="E43" i="1"/>
  <c r="E27" i="1"/>
  <c r="E11" i="1"/>
  <c r="F229" i="1"/>
  <c r="I229" i="1" s="1"/>
  <c r="F213" i="1"/>
  <c r="I213" i="1" s="1"/>
  <c r="F197" i="1"/>
  <c r="I197" i="1" s="1"/>
  <c r="F181" i="1"/>
  <c r="I181" i="1" s="1"/>
  <c r="F165" i="1"/>
  <c r="I165" i="1" s="1"/>
  <c r="F149" i="1"/>
  <c r="I149" i="1" s="1"/>
  <c r="F133" i="1"/>
  <c r="I133" i="1" s="1"/>
  <c r="F117" i="1"/>
  <c r="I117" i="1" s="1"/>
  <c r="F101" i="1"/>
  <c r="I101" i="1" s="1"/>
  <c r="F85" i="1"/>
  <c r="I85" i="1" s="1"/>
  <c r="F69" i="1"/>
  <c r="I69" i="1" s="1"/>
  <c r="F53" i="1"/>
  <c r="I53" i="1" s="1"/>
  <c r="F37" i="1"/>
  <c r="I37" i="1" s="1"/>
  <c r="F21" i="1"/>
  <c r="I21" i="1" s="1"/>
  <c r="F4" i="1"/>
  <c r="I4" i="1" s="1"/>
  <c r="F8" i="1"/>
  <c r="I8" i="1" s="1"/>
  <c r="F12" i="1"/>
  <c r="I12" i="1" s="1"/>
  <c r="F16" i="1"/>
  <c r="I16" i="1" s="1"/>
  <c r="F20" i="1"/>
  <c r="I20" i="1" s="1"/>
  <c r="F24" i="1"/>
  <c r="I24" i="1" s="1"/>
  <c r="F28" i="1"/>
  <c r="I28" i="1" s="1"/>
  <c r="F32" i="1"/>
  <c r="I32" i="1" s="1"/>
  <c r="F36" i="1"/>
  <c r="I36" i="1" s="1"/>
  <c r="F40" i="1"/>
  <c r="I40" i="1" s="1"/>
  <c r="F44" i="1"/>
  <c r="I44" i="1" s="1"/>
  <c r="F48" i="1"/>
  <c r="I48" i="1" s="1"/>
  <c r="F52" i="1"/>
  <c r="I52" i="1" s="1"/>
  <c r="F56" i="1"/>
  <c r="I56" i="1" s="1"/>
  <c r="F60" i="1"/>
  <c r="I60" i="1" s="1"/>
  <c r="F64" i="1"/>
  <c r="I64" i="1" s="1"/>
  <c r="F68" i="1"/>
  <c r="I68" i="1" s="1"/>
  <c r="F72" i="1"/>
  <c r="I72" i="1" s="1"/>
  <c r="F76" i="1"/>
  <c r="I76" i="1" s="1"/>
  <c r="F80" i="1"/>
  <c r="I80" i="1" s="1"/>
  <c r="F84" i="1"/>
  <c r="I84" i="1" s="1"/>
  <c r="F88" i="1"/>
  <c r="I88" i="1" s="1"/>
  <c r="F92" i="1"/>
  <c r="I92" i="1" s="1"/>
  <c r="F96" i="1"/>
  <c r="I96" i="1" s="1"/>
  <c r="F100" i="1"/>
  <c r="I100" i="1" s="1"/>
  <c r="F104" i="1"/>
  <c r="I104" i="1" s="1"/>
  <c r="F108" i="1"/>
  <c r="I108" i="1" s="1"/>
  <c r="F112" i="1"/>
  <c r="I112" i="1" s="1"/>
  <c r="F116" i="1"/>
  <c r="I116" i="1" s="1"/>
  <c r="F120" i="1"/>
  <c r="I120" i="1" s="1"/>
  <c r="F124" i="1"/>
  <c r="I124" i="1" s="1"/>
  <c r="F128" i="1"/>
  <c r="I128" i="1" s="1"/>
  <c r="F132" i="1"/>
  <c r="I132" i="1" s="1"/>
  <c r="F136" i="1"/>
  <c r="I136" i="1" s="1"/>
  <c r="F140" i="1"/>
  <c r="I140" i="1" s="1"/>
  <c r="F144" i="1"/>
  <c r="I144" i="1" s="1"/>
  <c r="F148" i="1"/>
  <c r="I148" i="1" s="1"/>
  <c r="F152" i="1"/>
  <c r="I152" i="1" s="1"/>
  <c r="F156" i="1"/>
  <c r="I156" i="1" s="1"/>
  <c r="F160" i="1"/>
  <c r="I160" i="1" s="1"/>
  <c r="F164" i="1"/>
  <c r="I164" i="1" s="1"/>
  <c r="F168" i="1"/>
  <c r="I168" i="1" s="1"/>
  <c r="F172" i="1"/>
  <c r="I172" i="1" s="1"/>
  <c r="F176" i="1"/>
  <c r="I176" i="1" s="1"/>
  <c r="F180" i="1"/>
  <c r="I180" i="1" s="1"/>
  <c r="F184" i="1"/>
  <c r="I184" i="1" s="1"/>
  <c r="F188" i="1"/>
  <c r="I188" i="1" s="1"/>
  <c r="F192" i="1"/>
  <c r="I192" i="1" s="1"/>
  <c r="F196" i="1"/>
  <c r="I196" i="1" s="1"/>
  <c r="F200" i="1"/>
  <c r="I200" i="1" s="1"/>
  <c r="F204" i="1"/>
  <c r="I204" i="1" s="1"/>
  <c r="F208" i="1"/>
  <c r="I208" i="1" s="1"/>
  <c r="F212" i="1"/>
  <c r="I212" i="1" s="1"/>
  <c r="F216" i="1"/>
  <c r="I216" i="1" s="1"/>
  <c r="F220" i="1"/>
  <c r="I220" i="1" s="1"/>
  <c r="F224" i="1"/>
  <c r="I224" i="1" s="1"/>
  <c r="F228" i="1"/>
  <c r="I228" i="1" s="1"/>
  <c r="F232" i="1"/>
  <c r="I232" i="1" s="1"/>
  <c r="F3" i="1"/>
  <c r="I3" i="1" s="1"/>
  <c r="F7" i="1"/>
  <c r="I7" i="1" s="1"/>
  <c r="F11" i="1"/>
  <c r="I11" i="1" s="1"/>
  <c r="F15" i="1"/>
  <c r="I15" i="1" s="1"/>
  <c r="F19" i="1"/>
  <c r="I19" i="1" s="1"/>
  <c r="F23" i="1"/>
  <c r="I23" i="1" s="1"/>
  <c r="F27" i="1"/>
  <c r="I27" i="1" s="1"/>
  <c r="F31" i="1"/>
  <c r="I31" i="1" s="1"/>
  <c r="F35" i="1"/>
  <c r="I35" i="1" s="1"/>
  <c r="F39" i="1"/>
  <c r="I39" i="1" s="1"/>
  <c r="F43" i="1"/>
  <c r="I43" i="1" s="1"/>
  <c r="F47" i="1"/>
  <c r="I47" i="1" s="1"/>
  <c r="F51" i="1"/>
  <c r="I51" i="1" s="1"/>
  <c r="F55" i="1"/>
  <c r="I55" i="1" s="1"/>
  <c r="F59" i="1"/>
  <c r="I59" i="1" s="1"/>
  <c r="F63" i="1"/>
  <c r="I63" i="1" s="1"/>
  <c r="F67" i="1"/>
  <c r="I67" i="1" s="1"/>
  <c r="F71" i="1"/>
  <c r="I71" i="1" s="1"/>
  <c r="F75" i="1"/>
  <c r="I75" i="1" s="1"/>
  <c r="F79" i="1"/>
  <c r="I79" i="1" s="1"/>
  <c r="F83" i="1"/>
  <c r="I83" i="1" s="1"/>
  <c r="F87" i="1"/>
  <c r="I87" i="1" s="1"/>
  <c r="F91" i="1"/>
  <c r="I91" i="1" s="1"/>
  <c r="F95" i="1"/>
  <c r="I95" i="1" s="1"/>
  <c r="F99" i="1"/>
  <c r="I99" i="1" s="1"/>
  <c r="F103" i="1"/>
  <c r="I103" i="1" s="1"/>
  <c r="F107" i="1"/>
  <c r="I107" i="1" s="1"/>
  <c r="F111" i="1"/>
  <c r="I111" i="1" s="1"/>
  <c r="F115" i="1"/>
  <c r="I115" i="1" s="1"/>
  <c r="F119" i="1"/>
  <c r="I119" i="1" s="1"/>
  <c r="F123" i="1"/>
  <c r="I123" i="1" s="1"/>
  <c r="F127" i="1"/>
  <c r="I127" i="1" s="1"/>
  <c r="F131" i="1"/>
  <c r="I131" i="1" s="1"/>
  <c r="F135" i="1"/>
  <c r="I135" i="1" s="1"/>
  <c r="F139" i="1"/>
  <c r="I139" i="1" s="1"/>
  <c r="F143" i="1"/>
  <c r="I143" i="1" s="1"/>
  <c r="F147" i="1"/>
  <c r="I147" i="1" s="1"/>
  <c r="F151" i="1"/>
  <c r="I151" i="1" s="1"/>
  <c r="F155" i="1"/>
  <c r="I155" i="1" s="1"/>
  <c r="F159" i="1"/>
  <c r="I159" i="1" s="1"/>
  <c r="F163" i="1"/>
  <c r="I163" i="1" s="1"/>
  <c r="F167" i="1"/>
  <c r="I167" i="1" s="1"/>
  <c r="F171" i="1"/>
  <c r="I171" i="1" s="1"/>
  <c r="F175" i="1"/>
  <c r="I175" i="1" s="1"/>
  <c r="F179" i="1"/>
  <c r="I179" i="1" s="1"/>
  <c r="F183" i="1"/>
  <c r="I183" i="1" s="1"/>
  <c r="F187" i="1"/>
  <c r="I187" i="1" s="1"/>
  <c r="F191" i="1"/>
  <c r="I191" i="1" s="1"/>
  <c r="F195" i="1"/>
  <c r="I195" i="1" s="1"/>
  <c r="F199" i="1"/>
  <c r="I199" i="1" s="1"/>
  <c r="F203" i="1"/>
  <c r="I203" i="1" s="1"/>
  <c r="F207" i="1"/>
  <c r="I207" i="1" s="1"/>
  <c r="F211" i="1"/>
  <c r="I211" i="1" s="1"/>
  <c r="F215" i="1"/>
  <c r="I215" i="1" s="1"/>
  <c r="F219" i="1"/>
  <c r="I219" i="1" s="1"/>
  <c r="F223" i="1"/>
  <c r="I223" i="1" s="1"/>
  <c r="F227" i="1"/>
  <c r="I227" i="1" s="1"/>
  <c r="F231" i="1"/>
  <c r="I231" i="1" s="1"/>
  <c r="F2" i="1"/>
  <c r="F6" i="1"/>
  <c r="I6" i="1" s="1"/>
  <c r="F10" i="1"/>
  <c r="I10" i="1" s="1"/>
  <c r="F14" i="1"/>
  <c r="I14" i="1" s="1"/>
  <c r="F18" i="1"/>
  <c r="I18" i="1" s="1"/>
  <c r="F22" i="1"/>
  <c r="I22" i="1" s="1"/>
  <c r="F26" i="1"/>
  <c r="I26" i="1" s="1"/>
  <c r="F30" i="1"/>
  <c r="I30" i="1" s="1"/>
  <c r="F34" i="1"/>
  <c r="I34" i="1" s="1"/>
  <c r="F38" i="1"/>
  <c r="I38" i="1" s="1"/>
  <c r="F42" i="1"/>
  <c r="I42" i="1" s="1"/>
  <c r="F46" i="1"/>
  <c r="I46" i="1" s="1"/>
  <c r="F50" i="1"/>
  <c r="I50" i="1" s="1"/>
  <c r="F54" i="1"/>
  <c r="I54" i="1" s="1"/>
  <c r="F58" i="1"/>
  <c r="I58" i="1" s="1"/>
  <c r="F62" i="1"/>
  <c r="I62" i="1" s="1"/>
  <c r="F66" i="1"/>
  <c r="I66" i="1" s="1"/>
  <c r="F70" i="1"/>
  <c r="I70" i="1" s="1"/>
  <c r="F74" i="1"/>
  <c r="I74" i="1" s="1"/>
  <c r="F78" i="1"/>
  <c r="I78" i="1" s="1"/>
  <c r="F82" i="1"/>
  <c r="I82" i="1" s="1"/>
  <c r="F86" i="1"/>
  <c r="I86" i="1" s="1"/>
  <c r="F90" i="1"/>
  <c r="I90" i="1" s="1"/>
  <c r="F94" i="1"/>
  <c r="I94" i="1" s="1"/>
  <c r="F98" i="1"/>
  <c r="I98" i="1" s="1"/>
  <c r="F102" i="1"/>
  <c r="I102" i="1" s="1"/>
  <c r="F106" i="1"/>
  <c r="I106" i="1" s="1"/>
  <c r="F110" i="1"/>
  <c r="I110" i="1" s="1"/>
  <c r="F114" i="1"/>
  <c r="I114" i="1" s="1"/>
  <c r="F118" i="1"/>
  <c r="I118" i="1" s="1"/>
  <c r="F122" i="1"/>
  <c r="I122" i="1" s="1"/>
  <c r="F126" i="1"/>
  <c r="I126" i="1" s="1"/>
  <c r="F130" i="1"/>
  <c r="I130" i="1" s="1"/>
  <c r="F134" i="1"/>
  <c r="I134" i="1" s="1"/>
  <c r="F138" i="1"/>
  <c r="I138" i="1" s="1"/>
  <c r="F142" i="1"/>
  <c r="I142" i="1" s="1"/>
  <c r="F146" i="1"/>
  <c r="I146" i="1" s="1"/>
  <c r="F150" i="1"/>
  <c r="I150" i="1" s="1"/>
  <c r="F154" i="1"/>
  <c r="I154" i="1" s="1"/>
  <c r="F158" i="1"/>
  <c r="I158" i="1" s="1"/>
  <c r="F162" i="1"/>
  <c r="I162" i="1" s="1"/>
  <c r="F166" i="1"/>
  <c r="I166" i="1" s="1"/>
  <c r="F170" i="1"/>
  <c r="I170" i="1" s="1"/>
  <c r="F174" i="1"/>
  <c r="I174" i="1" s="1"/>
  <c r="F178" i="1"/>
  <c r="I178" i="1" s="1"/>
  <c r="F182" i="1"/>
  <c r="I182" i="1" s="1"/>
  <c r="F186" i="1"/>
  <c r="I186" i="1" s="1"/>
  <c r="F190" i="1"/>
  <c r="I190" i="1" s="1"/>
  <c r="F194" i="1"/>
  <c r="I194" i="1" s="1"/>
  <c r="F198" i="1"/>
  <c r="I198" i="1" s="1"/>
  <c r="F202" i="1"/>
  <c r="I202" i="1" s="1"/>
  <c r="F206" i="1"/>
  <c r="I206" i="1" s="1"/>
  <c r="F210" i="1"/>
  <c r="I210" i="1" s="1"/>
  <c r="F214" i="1"/>
  <c r="I214" i="1" s="1"/>
  <c r="F218" i="1"/>
  <c r="I218" i="1" s="1"/>
  <c r="F222" i="1"/>
  <c r="I222" i="1" s="1"/>
  <c r="F226" i="1"/>
  <c r="I226" i="1" s="1"/>
  <c r="F230" i="1"/>
  <c r="I230" i="1" s="1"/>
  <c r="F234" i="1"/>
  <c r="I234" i="1" s="1"/>
  <c r="E224" i="1"/>
  <c r="E212" i="1"/>
  <c r="E200" i="1"/>
  <c r="E229" i="1"/>
  <c r="E209" i="1"/>
  <c r="E197" i="1"/>
  <c r="E181" i="1"/>
  <c r="E165" i="1"/>
  <c r="E153" i="1"/>
  <c r="E149" i="1"/>
  <c r="E145" i="1"/>
  <c r="E141" i="1"/>
  <c r="E137" i="1"/>
  <c r="E133" i="1"/>
  <c r="E129" i="1"/>
  <c r="E125" i="1"/>
  <c r="E121" i="1"/>
  <c r="E117" i="1"/>
  <c r="E113" i="1"/>
  <c r="E109" i="1"/>
  <c r="E105" i="1"/>
  <c r="E101" i="1"/>
  <c r="E97" i="1"/>
  <c r="E92" i="1"/>
  <c r="E79" i="1"/>
  <c r="E63" i="1"/>
  <c r="E47" i="1"/>
  <c r="E31" i="1"/>
  <c r="F233" i="1"/>
  <c r="I233" i="1" s="1"/>
  <c r="F217" i="1"/>
  <c r="I217" i="1" s="1"/>
  <c r="F201" i="1"/>
  <c r="I201" i="1" s="1"/>
  <c r="F185" i="1"/>
  <c r="I185" i="1" s="1"/>
  <c r="F169" i="1"/>
  <c r="I169" i="1" s="1"/>
  <c r="F153" i="1"/>
  <c r="I153" i="1" s="1"/>
  <c r="F137" i="1"/>
  <c r="I137" i="1" s="1"/>
  <c r="F121" i="1"/>
  <c r="I121" i="1" s="1"/>
  <c r="F105" i="1"/>
  <c r="I105" i="1" s="1"/>
  <c r="F89" i="1"/>
  <c r="I89" i="1" s="1"/>
  <c r="F73" i="1"/>
  <c r="I73" i="1" s="1"/>
  <c r="F57" i="1"/>
  <c r="I57" i="1" s="1"/>
  <c r="F41" i="1"/>
  <c r="I41" i="1" s="1"/>
  <c r="F25" i="1"/>
  <c r="I25" i="1" s="1"/>
  <c r="F9" i="1"/>
  <c r="I9" i="1" s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221" i="1"/>
  <c r="E213" i="1"/>
  <c r="E201" i="1"/>
  <c r="E189" i="1"/>
  <c r="E177" i="1"/>
  <c r="E169" i="1"/>
  <c r="E161" i="1"/>
  <c r="E234" i="1"/>
  <c r="E230" i="1"/>
  <c r="E226" i="1"/>
  <c r="E222" i="1"/>
  <c r="E218" i="1"/>
  <c r="E214" i="1"/>
  <c r="E210" i="1"/>
  <c r="E206" i="1"/>
  <c r="E202" i="1"/>
  <c r="E198" i="1"/>
  <c r="E194" i="1"/>
  <c r="E190" i="1"/>
  <c r="E186" i="1"/>
  <c r="E182" i="1"/>
  <c r="E178" i="1"/>
  <c r="E174" i="1"/>
  <c r="E170" i="1"/>
  <c r="E166" i="1"/>
  <c r="E162" i="1"/>
  <c r="E158" i="1"/>
  <c r="E154" i="1"/>
  <c r="E150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3" i="1"/>
  <c r="E83" i="1"/>
  <c r="E67" i="1"/>
  <c r="E51" i="1"/>
  <c r="E35" i="1"/>
  <c r="E19" i="1"/>
  <c r="E3" i="1"/>
  <c r="F221" i="1"/>
  <c r="I221" i="1" s="1"/>
  <c r="F205" i="1"/>
  <c r="I205" i="1" s="1"/>
  <c r="F189" i="1"/>
  <c r="I189" i="1" s="1"/>
  <c r="F173" i="1"/>
  <c r="I173" i="1" s="1"/>
  <c r="F157" i="1"/>
  <c r="I157" i="1" s="1"/>
  <c r="F141" i="1"/>
  <c r="I141" i="1" s="1"/>
  <c r="F125" i="1"/>
  <c r="I125" i="1" s="1"/>
  <c r="F109" i="1"/>
  <c r="I109" i="1" s="1"/>
  <c r="F93" i="1"/>
  <c r="I93" i="1" s="1"/>
  <c r="F77" i="1"/>
  <c r="I77" i="1" s="1"/>
  <c r="F61" i="1"/>
  <c r="I61" i="1" s="1"/>
  <c r="F45" i="1"/>
  <c r="I45" i="1" s="1"/>
  <c r="F29" i="1"/>
  <c r="I29" i="1" s="1"/>
  <c r="F13" i="1"/>
  <c r="I13" i="1" s="1"/>
  <c r="H51" i="1" l="1"/>
  <c r="G51" i="1"/>
  <c r="G98" i="1"/>
  <c r="H98" i="1"/>
  <c r="G114" i="1"/>
  <c r="H114" i="1"/>
  <c r="G130" i="1"/>
  <c r="H130" i="1"/>
  <c r="G146" i="1"/>
  <c r="H146" i="1"/>
  <c r="G162" i="1"/>
  <c r="H162" i="1"/>
  <c r="G178" i="1"/>
  <c r="H178" i="1"/>
  <c r="G194" i="1"/>
  <c r="H194" i="1"/>
  <c r="G210" i="1"/>
  <c r="H210" i="1"/>
  <c r="G226" i="1"/>
  <c r="H226" i="1"/>
  <c r="H169" i="1"/>
  <c r="G169" i="1"/>
  <c r="H213" i="1"/>
  <c r="G213" i="1"/>
  <c r="G80" i="1"/>
  <c r="H80" i="1"/>
  <c r="G64" i="1"/>
  <c r="H64" i="1"/>
  <c r="G48" i="1"/>
  <c r="H48" i="1"/>
  <c r="G32" i="1"/>
  <c r="H32" i="1"/>
  <c r="G16" i="1"/>
  <c r="H16" i="1"/>
  <c r="H89" i="1"/>
  <c r="G89" i="1"/>
  <c r="H73" i="1"/>
  <c r="G73" i="1"/>
  <c r="H57" i="1"/>
  <c r="G57" i="1"/>
  <c r="H41" i="1"/>
  <c r="G41" i="1"/>
  <c r="H25" i="1"/>
  <c r="G25" i="1"/>
  <c r="H9" i="1"/>
  <c r="G9" i="1"/>
  <c r="G86" i="1"/>
  <c r="H86" i="1"/>
  <c r="G70" i="1"/>
  <c r="H70" i="1"/>
  <c r="G54" i="1"/>
  <c r="H54" i="1"/>
  <c r="G38" i="1"/>
  <c r="H38" i="1"/>
  <c r="G22" i="1"/>
  <c r="H22" i="1"/>
  <c r="G6" i="1"/>
  <c r="H6" i="1"/>
  <c r="H31" i="1"/>
  <c r="G31" i="1"/>
  <c r="G92" i="1"/>
  <c r="H92" i="1"/>
  <c r="H109" i="1"/>
  <c r="G109" i="1"/>
  <c r="H125" i="1"/>
  <c r="G125" i="1"/>
  <c r="H141" i="1"/>
  <c r="G141" i="1"/>
  <c r="H165" i="1"/>
  <c r="G165" i="1"/>
  <c r="H229" i="1"/>
  <c r="G229" i="1"/>
  <c r="H59" i="1"/>
  <c r="G59" i="1"/>
  <c r="G100" i="1"/>
  <c r="H100" i="1"/>
  <c r="G116" i="1"/>
  <c r="H116" i="1"/>
  <c r="G132" i="1"/>
  <c r="H132" i="1"/>
  <c r="G148" i="1"/>
  <c r="H148" i="1"/>
  <c r="G164" i="1"/>
  <c r="H164" i="1"/>
  <c r="G180" i="1"/>
  <c r="H180" i="1"/>
  <c r="G208" i="1"/>
  <c r="H208" i="1"/>
  <c r="H7" i="1"/>
  <c r="G7" i="1"/>
  <c r="H71" i="1"/>
  <c r="G71" i="1"/>
  <c r="H103" i="1"/>
  <c r="G103" i="1"/>
  <c r="H119" i="1"/>
  <c r="G119" i="1"/>
  <c r="H135" i="1"/>
  <c r="G135" i="1"/>
  <c r="H151" i="1"/>
  <c r="G151" i="1"/>
  <c r="H167" i="1"/>
  <c r="G167" i="1"/>
  <c r="H183" i="1"/>
  <c r="G183" i="1"/>
  <c r="H199" i="1"/>
  <c r="G199" i="1"/>
  <c r="H215" i="1"/>
  <c r="G215" i="1"/>
  <c r="H231" i="1"/>
  <c r="G231" i="1"/>
  <c r="H185" i="1"/>
  <c r="G185" i="1"/>
  <c r="H225" i="1"/>
  <c r="G225" i="1"/>
  <c r="G216" i="1"/>
  <c r="H216" i="1"/>
  <c r="H35" i="1"/>
  <c r="G35" i="1"/>
  <c r="H93" i="1"/>
  <c r="G93" i="1"/>
  <c r="G110" i="1"/>
  <c r="H110" i="1"/>
  <c r="G126" i="1"/>
  <c r="H126" i="1"/>
  <c r="G142" i="1"/>
  <c r="H142" i="1"/>
  <c r="G158" i="1"/>
  <c r="H158" i="1"/>
  <c r="G174" i="1"/>
  <c r="H174" i="1"/>
  <c r="G190" i="1"/>
  <c r="H190" i="1"/>
  <c r="G206" i="1"/>
  <c r="H206" i="1"/>
  <c r="G222" i="1"/>
  <c r="H222" i="1"/>
  <c r="H161" i="1"/>
  <c r="G161" i="1"/>
  <c r="H201" i="1"/>
  <c r="G201" i="1"/>
  <c r="G84" i="1"/>
  <c r="H84" i="1"/>
  <c r="G68" i="1"/>
  <c r="H68" i="1"/>
  <c r="G52" i="1"/>
  <c r="H52" i="1"/>
  <c r="G36" i="1"/>
  <c r="H36" i="1"/>
  <c r="G20" i="1"/>
  <c r="H20" i="1"/>
  <c r="G4" i="1"/>
  <c r="H4" i="1"/>
  <c r="H77" i="1"/>
  <c r="G77" i="1"/>
  <c r="H61" i="1"/>
  <c r="G61" i="1"/>
  <c r="H45" i="1"/>
  <c r="G45" i="1"/>
  <c r="H29" i="1"/>
  <c r="G29" i="1"/>
  <c r="H13" i="1"/>
  <c r="G13" i="1"/>
  <c r="G90" i="1"/>
  <c r="H90" i="1"/>
  <c r="G74" i="1"/>
  <c r="H74" i="1"/>
  <c r="G58" i="1"/>
  <c r="H58" i="1"/>
  <c r="G42" i="1"/>
  <c r="H42" i="1"/>
  <c r="G26" i="1"/>
  <c r="H26" i="1"/>
  <c r="G10" i="1"/>
  <c r="H10" i="1"/>
  <c r="H79" i="1"/>
  <c r="G79" i="1"/>
  <c r="H105" i="1"/>
  <c r="G105" i="1"/>
  <c r="H121" i="1"/>
  <c r="G121" i="1"/>
  <c r="H137" i="1"/>
  <c r="G137" i="1"/>
  <c r="H153" i="1"/>
  <c r="G153" i="1"/>
  <c r="H209" i="1"/>
  <c r="G209" i="1"/>
  <c r="G224" i="1"/>
  <c r="H224" i="1"/>
  <c r="H43" i="1"/>
  <c r="G43" i="1"/>
  <c r="G96" i="1"/>
  <c r="H96" i="1"/>
  <c r="G112" i="1"/>
  <c r="H112" i="1"/>
  <c r="G128" i="1"/>
  <c r="H128" i="1"/>
  <c r="G144" i="1"/>
  <c r="H144" i="1"/>
  <c r="G160" i="1"/>
  <c r="H160" i="1"/>
  <c r="G176" i="1"/>
  <c r="H176" i="1"/>
  <c r="G196" i="1"/>
  <c r="H196" i="1"/>
  <c r="H55" i="1"/>
  <c r="G55" i="1"/>
  <c r="H99" i="1"/>
  <c r="G99" i="1"/>
  <c r="H115" i="1"/>
  <c r="G115" i="1"/>
  <c r="H131" i="1"/>
  <c r="G131" i="1"/>
  <c r="H147" i="1"/>
  <c r="G147" i="1"/>
  <c r="H163" i="1"/>
  <c r="G163" i="1"/>
  <c r="H179" i="1"/>
  <c r="G179" i="1"/>
  <c r="H195" i="1"/>
  <c r="G195" i="1"/>
  <c r="H211" i="1"/>
  <c r="G211" i="1"/>
  <c r="H227" i="1"/>
  <c r="G227" i="1"/>
  <c r="H173" i="1"/>
  <c r="G173" i="1"/>
  <c r="H217" i="1"/>
  <c r="G217" i="1"/>
  <c r="G204" i="1"/>
  <c r="H204" i="1"/>
  <c r="G15" i="1"/>
  <c r="H19" i="1"/>
  <c r="G19" i="1"/>
  <c r="H83" i="1"/>
  <c r="G83" i="1"/>
  <c r="G106" i="1"/>
  <c r="H106" i="1"/>
  <c r="G122" i="1"/>
  <c r="H122" i="1"/>
  <c r="G138" i="1"/>
  <c r="H138" i="1"/>
  <c r="G154" i="1"/>
  <c r="H154" i="1"/>
  <c r="G170" i="1"/>
  <c r="H170" i="1"/>
  <c r="G186" i="1"/>
  <c r="H186" i="1"/>
  <c r="G202" i="1"/>
  <c r="H202" i="1"/>
  <c r="G218" i="1"/>
  <c r="H218" i="1"/>
  <c r="G234" i="1"/>
  <c r="H234" i="1"/>
  <c r="H189" i="1"/>
  <c r="G189" i="1"/>
  <c r="G88" i="1"/>
  <c r="H88" i="1"/>
  <c r="G72" i="1"/>
  <c r="H72" i="1"/>
  <c r="G56" i="1"/>
  <c r="H56" i="1"/>
  <c r="G40" i="1"/>
  <c r="H40" i="1"/>
  <c r="G24" i="1"/>
  <c r="H24" i="1"/>
  <c r="G8" i="1"/>
  <c r="H8" i="1"/>
  <c r="H81" i="1"/>
  <c r="G81" i="1"/>
  <c r="H65" i="1"/>
  <c r="G65" i="1"/>
  <c r="H49" i="1"/>
  <c r="G49" i="1"/>
  <c r="H33" i="1"/>
  <c r="G33" i="1"/>
  <c r="H17" i="1"/>
  <c r="G17" i="1"/>
  <c r="G94" i="1"/>
  <c r="H94" i="1"/>
  <c r="G78" i="1"/>
  <c r="H78" i="1"/>
  <c r="G62" i="1"/>
  <c r="H62" i="1"/>
  <c r="G46" i="1"/>
  <c r="H46" i="1"/>
  <c r="G30" i="1"/>
  <c r="H30" i="1"/>
  <c r="G14" i="1"/>
  <c r="H14" i="1"/>
  <c r="H63" i="1"/>
  <c r="G63" i="1"/>
  <c r="H101" i="1"/>
  <c r="G101" i="1"/>
  <c r="H117" i="1"/>
  <c r="G117" i="1"/>
  <c r="H133" i="1"/>
  <c r="G133" i="1"/>
  <c r="H149" i="1"/>
  <c r="G149" i="1"/>
  <c r="H197" i="1"/>
  <c r="G197" i="1"/>
  <c r="G212" i="1"/>
  <c r="H212" i="1"/>
  <c r="I2" i="1"/>
  <c r="I236" i="1" s="1"/>
  <c r="F235" i="1"/>
  <c r="H27" i="1"/>
  <c r="G27" i="1"/>
  <c r="H91" i="1"/>
  <c r="G91" i="1"/>
  <c r="G108" i="1"/>
  <c r="H108" i="1"/>
  <c r="G124" i="1"/>
  <c r="H124" i="1"/>
  <c r="G140" i="1"/>
  <c r="H140" i="1"/>
  <c r="G156" i="1"/>
  <c r="H156" i="1"/>
  <c r="G172" i="1"/>
  <c r="H172" i="1"/>
  <c r="G188" i="1"/>
  <c r="H188" i="1"/>
  <c r="H39" i="1"/>
  <c r="G39" i="1"/>
  <c r="H95" i="1"/>
  <c r="G95" i="1"/>
  <c r="H111" i="1"/>
  <c r="G111" i="1"/>
  <c r="H127" i="1"/>
  <c r="G127" i="1"/>
  <c r="H143" i="1"/>
  <c r="G143" i="1"/>
  <c r="H159" i="1"/>
  <c r="G159" i="1"/>
  <c r="H175" i="1"/>
  <c r="G175" i="1"/>
  <c r="H191" i="1"/>
  <c r="G191" i="1"/>
  <c r="H207" i="1"/>
  <c r="G207" i="1"/>
  <c r="H223" i="1"/>
  <c r="G223" i="1"/>
  <c r="H157" i="1"/>
  <c r="G157" i="1"/>
  <c r="H205" i="1"/>
  <c r="G205" i="1"/>
  <c r="G192" i="1"/>
  <c r="H192" i="1"/>
  <c r="G232" i="1"/>
  <c r="H232" i="1"/>
  <c r="H3" i="1"/>
  <c r="G3" i="1"/>
  <c r="H67" i="1"/>
  <c r="G67" i="1"/>
  <c r="G102" i="1"/>
  <c r="H102" i="1"/>
  <c r="G118" i="1"/>
  <c r="H118" i="1"/>
  <c r="G134" i="1"/>
  <c r="H134" i="1"/>
  <c r="G150" i="1"/>
  <c r="H150" i="1"/>
  <c r="G166" i="1"/>
  <c r="H166" i="1"/>
  <c r="G182" i="1"/>
  <c r="H182" i="1"/>
  <c r="G198" i="1"/>
  <c r="H198" i="1"/>
  <c r="G214" i="1"/>
  <c r="H214" i="1"/>
  <c r="G230" i="1"/>
  <c r="H230" i="1"/>
  <c r="H177" i="1"/>
  <c r="G177" i="1"/>
  <c r="H221" i="1"/>
  <c r="G221" i="1"/>
  <c r="G76" i="1"/>
  <c r="H76" i="1"/>
  <c r="G60" i="1"/>
  <c r="H60" i="1"/>
  <c r="G44" i="1"/>
  <c r="H44" i="1"/>
  <c r="G28" i="1"/>
  <c r="H28" i="1"/>
  <c r="G12" i="1"/>
  <c r="H12" i="1"/>
  <c r="H85" i="1"/>
  <c r="G85" i="1"/>
  <c r="H69" i="1"/>
  <c r="G69" i="1"/>
  <c r="H53" i="1"/>
  <c r="G53" i="1"/>
  <c r="H37" i="1"/>
  <c r="G37" i="1"/>
  <c r="H21" i="1"/>
  <c r="G21" i="1"/>
  <c r="H5" i="1"/>
  <c r="G5" i="1"/>
  <c r="G82" i="1"/>
  <c r="H82" i="1"/>
  <c r="G66" i="1"/>
  <c r="H66" i="1"/>
  <c r="G50" i="1"/>
  <c r="H50" i="1"/>
  <c r="G34" i="1"/>
  <c r="H34" i="1"/>
  <c r="G18" i="1"/>
  <c r="H18" i="1"/>
  <c r="H47" i="1"/>
  <c r="G47" i="1"/>
  <c r="H97" i="1"/>
  <c r="G97" i="1"/>
  <c r="H113" i="1"/>
  <c r="G113" i="1"/>
  <c r="H129" i="1"/>
  <c r="G129" i="1"/>
  <c r="H145" i="1"/>
  <c r="G145" i="1"/>
  <c r="H181" i="1"/>
  <c r="G181" i="1"/>
  <c r="G200" i="1"/>
  <c r="H200" i="1"/>
  <c r="H11" i="1"/>
  <c r="G11" i="1"/>
  <c r="H75" i="1"/>
  <c r="G75" i="1"/>
  <c r="G104" i="1"/>
  <c r="H104" i="1"/>
  <c r="G120" i="1"/>
  <c r="H120" i="1"/>
  <c r="G136" i="1"/>
  <c r="H136" i="1"/>
  <c r="G152" i="1"/>
  <c r="H152" i="1"/>
  <c r="G168" i="1"/>
  <c r="H168" i="1"/>
  <c r="G184" i="1"/>
  <c r="H184" i="1"/>
  <c r="G220" i="1"/>
  <c r="H220" i="1"/>
  <c r="H23" i="1"/>
  <c r="G23" i="1"/>
  <c r="H87" i="1"/>
  <c r="G87" i="1"/>
  <c r="H107" i="1"/>
  <c r="G107" i="1"/>
  <c r="H123" i="1"/>
  <c r="G123" i="1"/>
  <c r="H139" i="1"/>
  <c r="G139" i="1"/>
  <c r="H155" i="1"/>
  <c r="G155" i="1"/>
  <c r="H171" i="1"/>
  <c r="G171" i="1"/>
  <c r="H187" i="1"/>
  <c r="G187" i="1"/>
  <c r="H203" i="1"/>
  <c r="G203" i="1"/>
  <c r="H219" i="1"/>
  <c r="G219" i="1"/>
  <c r="E235" i="1"/>
  <c r="G2" i="1"/>
  <c r="G236" i="1" s="1"/>
  <c r="H2" i="1"/>
  <c r="H193" i="1"/>
  <c r="G193" i="1"/>
  <c r="H233" i="1"/>
  <c r="G233" i="1"/>
  <c r="G228" i="1"/>
  <c r="H228" i="1"/>
  <c r="H236" i="1" l="1"/>
  <c r="K235" i="1" s="1"/>
</calcChain>
</file>

<file path=xl/sharedStrings.xml><?xml version="1.0" encoding="utf-8"?>
<sst xmlns="http://schemas.openxmlformats.org/spreadsheetml/2006/main" count="36" uniqueCount="35">
  <si>
    <t>X</t>
  </si>
  <si>
    <t>Y2</t>
  </si>
  <si>
    <t>SP</t>
  </si>
  <si>
    <t>SSx</t>
  </si>
  <si>
    <t>Mean</t>
  </si>
  <si>
    <t>Sum</t>
  </si>
  <si>
    <t>SSy</t>
  </si>
  <si>
    <t xml:space="preserve"> </t>
  </si>
  <si>
    <t>r (Correlation Factor)</t>
  </si>
  <si>
    <t>Y2-mean</t>
  </si>
  <si>
    <t>X-mean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</si>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</sst>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0" borderId="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190500</xdr:colOff>
      <xdr:row>4</xdr:row>
      <xdr:rowOff>14287</xdr:rowOff>
    </xdr:from>
    <xdr:ext cx="914400" cy="3525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0306050" y="776287"/>
              <a:ext cx="914400" cy="3525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/>
                <a:t>r=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/>
                        </a:rPr>
                        <m:t>𝑆𝑃</m:t>
                      </m:r>
                    </m:num>
                    <m:den>
                      <m:r>
                        <a:rPr lang="en-US" sz="1100" i="1">
                          <a:latin typeface="Cambria Math"/>
                          <a:ea typeface="Cambria Math"/>
                        </a:rPr>
                        <m:t>√</m:t>
                      </m:r>
                      <m:r>
                        <a:rPr lang="en-US" sz="1100" b="0" i="1">
                          <a:latin typeface="Cambria Math"/>
                          <a:ea typeface="Cambria Math"/>
                        </a:rPr>
                        <m:t>𝑆𝑆𝑥𝑆𝑆𝑦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0306050" y="776287"/>
              <a:ext cx="914400" cy="3525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/>
                <a:t>r= </a:t>
              </a:r>
              <a:r>
                <a:rPr lang="en-US" sz="1100" b="0" i="0">
                  <a:latin typeface="Cambria Math"/>
                </a:rPr>
                <a:t>𝑆𝑃/(</a:t>
              </a:r>
              <a:r>
                <a:rPr lang="en-US" sz="1100" i="0">
                  <a:latin typeface="Cambria Math"/>
                  <a:ea typeface="Cambria Math"/>
                </a:rPr>
                <a:t>√</a:t>
              </a:r>
              <a:r>
                <a:rPr lang="en-US" sz="1100" b="0" i="0">
                  <a:latin typeface="Cambria Math"/>
                  <a:ea typeface="Cambria Math"/>
                </a:rPr>
                <a:t>𝑆𝑆𝑥𝑆𝑆𝑦)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6"/>
  <sheetViews>
    <sheetView topLeftCell="A218" workbookViewId="0">
      <selection activeCell="M233" sqref="M233"/>
    </sheetView>
  </sheetViews>
  <sheetFormatPr defaultRowHeight="15" x14ac:dyDescent="0.25"/>
  <cols>
    <col min="2" max="2" width="13.85546875" customWidth="1"/>
    <col min="3" max="3" width="17.85546875" bestFit="1" customWidth="1"/>
    <col min="5" max="5" width="12.7109375" bestFit="1" customWidth="1"/>
    <col min="6" max="6" width="16.42578125" bestFit="1" customWidth="1"/>
    <col min="7" max="7" width="19.5703125" bestFit="1" customWidth="1"/>
    <col min="8" max="8" width="15.7109375" bestFit="1" customWidth="1"/>
    <col min="9" max="9" width="28.140625" bestFit="1" customWidth="1"/>
    <col min="11" max="11" width="20.140625" customWidth="1"/>
  </cols>
  <sheetData>
    <row r="1" spans="1:12" x14ac:dyDescent="0.25">
      <c r="A1" s="1"/>
      <c r="B1" s="1" t="s">
        <v>0</v>
      </c>
      <c r="C1" s="2" t="s">
        <v>1</v>
      </c>
      <c r="D1" s="1"/>
      <c r="E1" s="1" t="s">
        <v>10</v>
      </c>
      <c r="F1" s="1" t="s">
        <v>9</v>
      </c>
      <c r="G1" s="1" t="s">
        <v>2</v>
      </c>
      <c r="H1" s="1" t="s">
        <v>3</v>
      </c>
      <c r="I1" s="1" t="s">
        <v>6</v>
      </c>
      <c r="J1" s="1"/>
      <c r="K1" s="5" t="s">
        <v>8</v>
      </c>
    </row>
    <row r="2" spans="1:12" x14ac:dyDescent="0.25">
      <c r="A2" s="1"/>
      <c r="B2" s="1">
        <v>0.47260000000000002</v>
      </c>
      <c r="C2" s="3">
        <v>11440174930.6682</v>
      </c>
      <c r="D2" s="1"/>
      <c r="E2" s="6">
        <f>B2-$B$235</f>
        <v>-8.2494085836909932</v>
      </c>
      <c r="F2" s="6">
        <f>C2-$C$235</f>
        <v>1551689924.1258945</v>
      </c>
      <c r="G2" s="6">
        <f>E2*F2</f>
        <v>-12800524179.31098</v>
      </c>
      <c r="H2" s="1">
        <f>E2^2</f>
        <v>68.052741980674639</v>
      </c>
      <c r="I2" s="7">
        <f>F2^2</f>
        <v>2.4077416206338243E+18</v>
      </c>
      <c r="J2" s="1"/>
      <c r="K2" s="1"/>
    </row>
    <row r="3" spans="1:12" x14ac:dyDescent="0.25">
      <c r="A3" s="1"/>
      <c r="B3" s="1">
        <v>-7.7770999999999999</v>
      </c>
      <c r="C3" s="3">
        <v>13828131919.1791</v>
      </c>
      <c r="D3" s="1"/>
      <c r="E3" s="6">
        <f t="shared" ref="E3:E66" si="0">B3-$B$235</f>
        <v>-16.499108583690994</v>
      </c>
      <c r="F3" s="6">
        <f t="shared" ref="F3:F66" si="1">C3-$C$235</f>
        <v>3939646912.636795</v>
      </c>
      <c r="G3" s="6">
        <f t="shared" ref="G3:G66" si="2">E3*F3</f>
        <v>-65000662192.997467</v>
      </c>
      <c r="H3" s="1">
        <f t="shared" ref="H3:H66" si="3">E3^2</f>
        <v>272.22058405642582</v>
      </c>
      <c r="I3" s="7">
        <f t="shared" ref="I3:I66" si="4">F3^2</f>
        <v>1.5520817796248631E+19</v>
      </c>
      <c r="J3" s="1"/>
      <c r="K3" s="1"/>
    </row>
    <row r="4" spans="1:12" x14ac:dyDescent="0.25">
      <c r="A4" s="1"/>
      <c r="B4" s="1">
        <v>-15.648300000000001</v>
      </c>
      <c r="C4" s="3">
        <v>17871129542.442299</v>
      </c>
      <c r="D4" s="1"/>
      <c r="E4" s="6">
        <f t="shared" si="0"/>
        <v>-24.370308583690992</v>
      </c>
      <c r="F4" s="6">
        <f t="shared" si="1"/>
        <v>7982644535.8999939</v>
      </c>
      <c r="G4" s="6">
        <f t="shared" si="2"/>
        <v>-194539510653.79761</v>
      </c>
      <c r="H4" s="1">
        <f t="shared" si="3"/>
        <v>593.91194046432281</v>
      </c>
      <c r="I4" s="7">
        <f t="shared" si="4"/>
        <v>6.3722613786534027E+19</v>
      </c>
      <c r="J4" s="1"/>
      <c r="K4" s="1"/>
    </row>
    <row r="5" spans="1:12" x14ac:dyDescent="0.25">
      <c r="A5" s="1"/>
      <c r="B5" s="1">
        <v>-10.458299999999999</v>
      </c>
      <c r="C5" s="3">
        <v>15309408988.141199</v>
      </c>
      <c r="D5" s="1"/>
      <c r="E5" s="6">
        <f t="shared" si="0"/>
        <v>-19.180308583690994</v>
      </c>
      <c r="F5" s="6">
        <f t="shared" si="1"/>
        <v>5420923981.5988941</v>
      </c>
      <c r="G5" s="6">
        <f t="shared" si="2"/>
        <v>-103974994775.79764</v>
      </c>
      <c r="H5" s="1">
        <f t="shared" si="3"/>
        <v>367.88423736561043</v>
      </c>
      <c r="I5" s="7">
        <f t="shared" si="4"/>
        <v>2.9386416814274007E+19</v>
      </c>
      <c r="J5" s="1"/>
      <c r="K5" s="4" t="s">
        <v>7</v>
      </c>
    </row>
    <row r="6" spans="1:12" x14ac:dyDescent="0.25">
      <c r="A6" s="1"/>
      <c r="B6" s="1">
        <v>-19.727799999999998</v>
      </c>
      <c r="C6" s="3">
        <v>18968238587.7369</v>
      </c>
      <c r="D6" s="1"/>
      <c r="E6" s="6">
        <f t="shared" si="0"/>
        <v>-28.449808583690992</v>
      </c>
      <c r="F6" s="6">
        <f t="shared" si="1"/>
        <v>9079753581.1945953</v>
      </c>
      <c r="G6" s="6">
        <f t="shared" si="2"/>
        <v>-258317251372.06903</v>
      </c>
      <c r="H6" s="1">
        <f t="shared" si="3"/>
        <v>809.39160844865762</v>
      </c>
      <c r="I6" s="7">
        <f t="shared" si="4"/>
        <v>8.2441925095216087E+19</v>
      </c>
      <c r="J6" s="1"/>
      <c r="K6" s="4"/>
      <c r="L6" s="1"/>
    </row>
    <row r="7" spans="1:12" ht="15" customHeight="1" x14ac:dyDescent="0.25">
      <c r="A7" s="1"/>
      <c r="B7" s="1">
        <v>-11.6896</v>
      </c>
      <c r="C7" s="3">
        <v>16895185860.559099</v>
      </c>
      <c r="D7" s="1"/>
      <c r="E7" s="6">
        <f t="shared" si="0"/>
        <v>-20.411608583690992</v>
      </c>
      <c r="F7" s="6">
        <f t="shared" si="1"/>
        <v>7006700854.0167942</v>
      </c>
      <c r="G7" s="6">
        <f t="shared" si="2"/>
        <v>-143018035295.20419</v>
      </c>
      <c r="H7" s="1">
        <f t="shared" si="3"/>
        <v>416.63376497380779</v>
      </c>
      <c r="I7" s="7">
        <f t="shared" si="4"/>
        <v>4.9093856857679675E+19</v>
      </c>
      <c r="J7" s="1"/>
      <c r="K7" s="1"/>
      <c r="L7" s="1"/>
    </row>
    <row r="8" spans="1:12" ht="15" customHeight="1" x14ac:dyDescent="0.25">
      <c r="A8" s="1"/>
      <c r="B8" s="1">
        <v>-17.006599999999999</v>
      </c>
      <c r="C8" s="3">
        <v>17710320516.912102</v>
      </c>
      <c r="D8" s="1"/>
      <c r="E8" s="6">
        <f t="shared" si="0"/>
        <v>-25.728608583690992</v>
      </c>
      <c r="F8" s="6">
        <f t="shared" si="1"/>
        <v>7821835510.3697968</v>
      </c>
      <c r="G8" s="6">
        <f t="shared" si="2"/>
        <v>-201244944252.31937</v>
      </c>
      <c r="H8" s="1">
        <f t="shared" si="3"/>
        <v>661.96129965277783</v>
      </c>
      <c r="I8" s="7">
        <f t="shared" si="4"/>
        <v>6.1181110751281938E+19</v>
      </c>
      <c r="J8" s="1"/>
      <c r="K8" s="1"/>
    </row>
    <row r="9" spans="1:12" x14ac:dyDescent="0.25">
      <c r="A9" s="1"/>
      <c r="B9" s="1">
        <v>-16.668700000000001</v>
      </c>
      <c r="C9" s="3">
        <v>17348198966.3074</v>
      </c>
      <c r="D9" s="1"/>
      <c r="E9" s="6">
        <f t="shared" si="0"/>
        <v>-25.390708583690994</v>
      </c>
      <c r="F9" s="6">
        <f t="shared" si="1"/>
        <v>7459713959.7650948</v>
      </c>
      <c r="G9" s="6">
        <f t="shared" si="2"/>
        <v>-189407423270.08713</v>
      </c>
      <c r="H9" s="1">
        <f t="shared" si="3"/>
        <v>644.68808238191957</v>
      </c>
      <c r="I9" s="7">
        <f t="shared" si="4"/>
        <v>5.564733236151423E+19</v>
      </c>
      <c r="J9" s="1"/>
      <c r="K9" s="1"/>
    </row>
    <row r="10" spans="1:12" ht="15" customHeight="1" x14ac:dyDescent="0.25">
      <c r="A10" s="1"/>
      <c r="B10" s="1">
        <v>-13.662800000000001</v>
      </c>
      <c r="C10" s="3">
        <v>16089630273.674101</v>
      </c>
      <c r="D10" s="1"/>
      <c r="E10" s="6">
        <f t="shared" si="0"/>
        <v>-22.384808583690994</v>
      </c>
      <c r="F10" s="6">
        <f t="shared" si="1"/>
        <v>6201145267.1317959</v>
      </c>
      <c r="G10" s="6">
        <f t="shared" si="2"/>
        <v>-138811449804.40662</v>
      </c>
      <c r="H10" s="1">
        <f t="shared" si="3"/>
        <v>501.07965532848601</v>
      </c>
      <c r="I10" s="7">
        <f t="shared" si="4"/>
        <v>3.8454202624071074E+19</v>
      </c>
      <c r="J10" s="1"/>
      <c r="K10" s="1"/>
    </row>
    <row r="11" spans="1:12" x14ac:dyDescent="0.25">
      <c r="A11" s="1"/>
      <c r="B11" s="1">
        <v>-9.0851000000000006</v>
      </c>
      <c r="C11" s="3">
        <v>13726668847.699699</v>
      </c>
      <c r="D11" s="1"/>
      <c r="E11" s="6">
        <f t="shared" si="0"/>
        <v>-17.807108583690994</v>
      </c>
      <c r="F11" s="6">
        <f t="shared" si="1"/>
        <v>3838183841.1573944</v>
      </c>
      <c r="G11" s="6">
        <f t="shared" si="2"/>
        <v>-68346956423.657906</v>
      </c>
      <c r="H11" s="1">
        <f t="shared" si="3"/>
        <v>317.09311611136144</v>
      </c>
      <c r="I11" s="7">
        <f t="shared" si="4"/>
        <v>1.4731655198521731E+19</v>
      </c>
      <c r="J11" s="1"/>
      <c r="K11" s="1"/>
    </row>
    <row r="12" spans="1:12" x14ac:dyDescent="0.25">
      <c r="A12" s="1"/>
      <c r="B12" s="1">
        <v>-6.1733000000000002</v>
      </c>
      <c r="C12" s="3">
        <v>14549040668.9652</v>
      </c>
      <c r="D12" s="1"/>
      <c r="E12" s="6">
        <f t="shared" si="0"/>
        <v>-14.895308583690994</v>
      </c>
      <c r="F12" s="6">
        <f t="shared" si="1"/>
        <v>4660555662.4228954</v>
      </c>
      <c r="G12" s="6">
        <f t="shared" si="2"/>
        <v>-69420414763.257416</v>
      </c>
      <c r="H12" s="1">
        <f t="shared" si="3"/>
        <v>221.87021780337861</v>
      </c>
      <c r="I12" s="7">
        <f t="shared" si="4"/>
        <v>2.1720779082542113E+19</v>
      </c>
      <c r="J12" s="1"/>
      <c r="K12" s="1"/>
    </row>
    <row r="13" spans="1:12" x14ac:dyDescent="0.25">
      <c r="A13" s="1"/>
      <c r="B13" s="1">
        <v>-11.312200000000001</v>
      </c>
      <c r="C13" s="3">
        <v>15079139183.643499</v>
      </c>
      <c r="D13" s="1"/>
      <c r="E13" s="6">
        <f t="shared" si="0"/>
        <v>-20.034208583690994</v>
      </c>
      <c r="F13" s="6">
        <f t="shared" si="1"/>
        <v>5190654177.1011944</v>
      </c>
      <c r="G13" s="6">
        <f t="shared" si="2"/>
        <v>-103990648469.85226</v>
      </c>
      <c r="H13" s="1">
        <f t="shared" si="3"/>
        <v>401.36951357483787</v>
      </c>
      <c r="I13" s="7">
        <f t="shared" si="4"/>
        <v>2.6942890786258076E+19</v>
      </c>
      <c r="J13" s="1"/>
      <c r="K13" s="1"/>
    </row>
    <row r="14" spans="1:12" x14ac:dyDescent="0.25">
      <c r="A14" s="1"/>
      <c r="B14" s="1">
        <v>-6.0621999999999998</v>
      </c>
      <c r="C14" s="3">
        <v>13132705187.1924</v>
      </c>
      <c r="D14" s="1"/>
      <c r="E14" s="6">
        <f t="shared" si="0"/>
        <v>-14.784208583690994</v>
      </c>
      <c r="F14" s="6">
        <f t="shared" si="1"/>
        <v>3244220180.650095</v>
      </c>
      <c r="G14" s="6">
        <f t="shared" si="2"/>
        <v>-47963227842.150681</v>
      </c>
      <c r="H14" s="1">
        <f t="shared" si="3"/>
        <v>218.57282344608245</v>
      </c>
      <c r="I14" s="7">
        <f t="shared" si="4"/>
        <v>1.0524964580537336E+19</v>
      </c>
      <c r="J14" s="1"/>
      <c r="K14" s="1"/>
    </row>
    <row r="15" spans="1:12" x14ac:dyDescent="0.25">
      <c r="A15" s="1"/>
      <c r="B15" s="1">
        <v>-5.7131999999999996</v>
      </c>
      <c r="C15" s="3">
        <v>11518149005.456301</v>
      </c>
      <c r="D15" s="1"/>
      <c r="E15" s="6">
        <f t="shared" si="0"/>
        <v>-14.435208583690994</v>
      </c>
      <c r="F15" s="6">
        <f t="shared" si="1"/>
        <v>1629663998.9139957</v>
      </c>
      <c r="G15" s="6">
        <f t="shared" si="2"/>
        <v>-23524539745.655502</v>
      </c>
      <c r="H15" s="1">
        <f t="shared" si="3"/>
        <v>208.37524685466613</v>
      </c>
      <c r="I15" s="7">
        <f t="shared" si="4"/>
        <v>2.6558047493563561E+18</v>
      </c>
      <c r="J15" s="1"/>
      <c r="K15" s="1"/>
    </row>
    <row r="16" spans="1:12" x14ac:dyDescent="0.25">
      <c r="A16" s="1"/>
      <c r="B16" s="1">
        <v>-2.7284999999999999</v>
      </c>
      <c r="C16" s="3">
        <v>10937136131.664499</v>
      </c>
      <c r="D16" s="1"/>
      <c r="E16" s="6">
        <f t="shared" si="0"/>
        <v>-11.450508583690993</v>
      </c>
      <c r="F16" s="6">
        <f t="shared" si="1"/>
        <v>1048651125.1221943</v>
      </c>
      <c r="G16" s="6">
        <f t="shared" si="2"/>
        <v>-12007588709.508904</v>
      </c>
      <c r="H16" s="1">
        <f t="shared" si="3"/>
        <v>131.11414682518111</v>
      </c>
      <c r="I16" s="7">
        <f t="shared" si="4"/>
        <v>1.099669182220044E+18</v>
      </c>
      <c r="J16" s="1"/>
      <c r="K16" s="1"/>
    </row>
    <row r="17" spans="1:11" x14ac:dyDescent="0.25">
      <c r="A17" s="1"/>
      <c r="B17" s="1">
        <v>0.53820000000000001</v>
      </c>
      <c r="C17" s="3">
        <v>11998826047.100901</v>
      </c>
      <c r="D17" s="1"/>
      <c r="E17" s="6">
        <f t="shared" si="0"/>
        <v>-8.1838085836909933</v>
      </c>
      <c r="F17" s="6">
        <f t="shared" si="1"/>
        <v>2110341040.5585957</v>
      </c>
      <c r="G17" s="6">
        <f t="shared" si="2"/>
        <v>-17270627122.238819</v>
      </c>
      <c r="H17" s="1">
        <f t="shared" si="3"/>
        <v>66.97472293449438</v>
      </c>
      <c r="I17" s="7">
        <f t="shared" si="4"/>
        <v>4.4535393074659364E+18</v>
      </c>
      <c r="J17" s="1"/>
      <c r="K17" s="1"/>
    </row>
    <row r="18" spans="1:11" x14ac:dyDescent="0.25">
      <c r="A18" s="1"/>
      <c r="B18" s="1">
        <v>-6.5559000000000003</v>
      </c>
      <c r="C18" s="3">
        <v>12428632081.1408</v>
      </c>
      <c r="D18" s="1"/>
      <c r="E18" s="6">
        <f t="shared" si="0"/>
        <v>-15.277908583690994</v>
      </c>
      <c r="F18" s="6">
        <f t="shared" si="1"/>
        <v>2540147074.5984955</v>
      </c>
      <c r="G18" s="6">
        <f t="shared" si="2"/>
        <v>-38808134794.845924</v>
      </c>
      <c r="H18" s="1">
        <f t="shared" si="3"/>
        <v>233.41449069161897</v>
      </c>
      <c r="I18" s="7">
        <f t="shared" si="4"/>
        <v>6.4523471605912945E+18</v>
      </c>
      <c r="J18" s="1"/>
      <c r="K18" s="1"/>
    </row>
    <row r="19" spans="1:11" x14ac:dyDescent="0.25">
      <c r="A19" s="1"/>
      <c r="B19" s="1">
        <v>-11.6656</v>
      </c>
      <c r="C19" s="3">
        <v>14311090269.266001</v>
      </c>
      <c r="D19" s="1"/>
      <c r="E19" s="6">
        <f t="shared" si="0"/>
        <v>-20.387608583690991</v>
      </c>
      <c r="F19" s="6">
        <f t="shared" si="1"/>
        <v>4422605262.7236958</v>
      </c>
      <c r="G19" s="6">
        <f t="shared" si="2"/>
        <v>-90166345016.582565</v>
      </c>
      <c r="H19" s="1">
        <f t="shared" si="3"/>
        <v>415.65458376179055</v>
      </c>
      <c r="I19" s="7">
        <f t="shared" si="4"/>
        <v>1.9559437309871329E+19</v>
      </c>
      <c r="J19" s="1"/>
      <c r="K19" s="1"/>
    </row>
    <row r="20" spans="1:11" x14ac:dyDescent="0.25">
      <c r="A20" s="1"/>
      <c r="B20" s="1">
        <v>-11.004200000000001</v>
      </c>
      <c r="C20" s="3">
        <v>13913925091.0432</v>
      </c>
      <c r="D20" s="1"/>
      <c r="E20" s="6">
        <f t="shared" si="0"/>
        <v>-19.726208583690994</v>
      </c>
      <c r="F20" s="6">
        <f t="shared" si="1"/>
        <v>4025440084.5008945</v>
      </c>
      <c r="G20" s="6">
        <f t="shared" si="2"/>
        <v>-79406670748.01535</v>
      </c>
      <c r="H20" s="1">
        <f t="shared" si="3"/>
        <v>389.12330508728422</v>
      </c>
      <c r="I20" s="7">
        <f t="shared" si="4"/>
        <v>1.6204167873906569E+19</v>
      </c>
      <c r="J20" s="1"/>
      <c r="K20" s="1"/>
    </row>
    <row r="21" spans="1:11" x14ac:dyDescent="0.25">
      <c r="A21" s="1"/>
      <c r="B21" s="1">
        <v>-0.33679999999999999</v>
      </c>
      <c r="C21" s="3">
        <v>11697625284.735901</v>
      </c>
      <c r="D21" s="1"/>
      <c r="E21" s="6">
        <f t="shared" si="0"/>
        <v>-9.0588085836909933</v>
      </c>
      <c r="F21" s="6">
        <f t="shared" si="1"/>
        <v>1809140278.1935959</v>
      </c>
      <c r="G21" s="6">
        <f t="shared" si="2"/>
        <v>-16388655481.201258</v>
      </c>
      <c r="H21" s="1">
        <f t="shared" si="3"/>
        <v>82.06201295595362</v>
      </c>
      <c r="I21" s="7">
        <f t="shared" si="4"/>
        <v>3.2729885461824015E+18</v>
      </c>
      <c r="J21" s="1"/>
      <c r="K21" s="1"/>
    </row>
    <row r="22" spans="1:11" x14ac:dyDescent="0.25">
      <c r="A22" s="1"/>
      <c r="B22" s="1">
        <v>-2.9089999999999998</v>
      </c>
      <c r="C22" s="3">
        <v>11384323537.1196</v>
      </c>
      <c r="D22" s="1"/>
      <c r="E22" s="6">
        <f t="shared" si="0"/>
        <v>-11.631008583690992</v>
      </c>
      <c r="F22" s="6">
        <f t="shared" si="1"/>
        <v>1495838530.5772953</v>
      </c>
      <c r="G22" s="6">
        <f t="shared" si="2"/>
        <v>-17398110788.960243</v>
      </c>
      <c r="H22" s="1">
        <f t="shared" si="3"/>
        <v>135.28036067389354</v>
      </c>
      <c r="I22" s="7">
        <f t="shared" si="4"/>
        <v>2.2375329095596421E+18</v>
      </c>
      <c r="J22" s="1"/>
      <c r="K22" s="1"/>
    </row>
    <row r="23" spans="1:11" x14ac:dyDescent="0.25">
      <c r="A23" s="1"/>
      <c r="B23" s="1">
        <v>-5.1497000000000002</v>
      </c>
      <c r="C23" s="3">
        <v>12447264960.9548</v>
      </c>
      <c r="D23" s="1"/>
      <c r="E23" s="6">
        <f t="shared" si="0"/>
        <v>-13.871708583690992</v>
      </c>
      <c r="F23" s="6">
        <f t="shared" si="1"/>
        <v>2558779954.4124947</v>
      </c>
      <c r="G23" s="6">
        <f t="shared" si="2"/>
        <v>-35494649857.400246</v>
      </c>
      <c r="H23" s="1">
        <f t="shared" si="3"/>
        <v>192.42429903084636</v>
      </c>
      <c r="I23" s="7">
        <f t="shared" si="4"/>
        <v>6.5473548551032084E+18</v>
      </c>
      <c r="J23" s="1"/>
      <c r="K23" s="1"/>
    </row>
    <row r="24" spans="1:11" x14ac:dyDescent="0.25">
      <c r="A24" s="1"/>
      <c r="B24" s="1">
        <v>-4.2983000000000002</v>
      </c>
      <c r="C24" s="3">
        <v>12382462983.9695</v>
      </c>
      <c r="D24" s="1"/>
      <c r="E24" s="6">
        <f t="shared" si="0"/>
        <v>-13.020308583690994</v>
      </c>
      <c r="F24" s="6">
        <f t="shared" si="1"/>
        <v>2493977977.4271946</v>
      </c>
      <c r="G24" s="6">
        <f t="shared" si="2"/>
        <v>-32472362867.031605</v>
      </c>
      <c r="H24" s="1">
        <f t="shared" si="3"/>
        <v>169.52843561453739</v>
      </c>
      <c r="I24" s="7">
        <f t="shared" si="4"/>
        <v>6.21992615189184E+18</v>
      </c>
      <c r="J24" s="1"/>
      <c r="K24" s="1"/>
    </row>
    <row r="25" spans="1:11" x14ac:dyDescent="0.25">
      <c r="A25" s="1"/>
      <c r="B25" s="1">
        <v>-5.3642000000000003</v>
      </c>
      <c r="C25" s="3">
        <v>11560789418.966999</v>
      </c>
      <c r="D25" s="1"/>
      <c r="E25" s="6">
        <f t="shared" si="0"/>
        <v>-14.086208583690993</v>
      </c>
      <c r="F25" s="6">
        <f t="shared" si="1"/>
        <v>1672304412.4246941</v>
      </c>
      <c r="G25" s="6">
        <f t="shared" si="2"/>
        <v>-23556428768.841049</v>
      </c>
      <c r="H25" s="1">
        <f t="shared" si="3"/>
        <v>198.42127226324982</v>
      </c>
      <c r="I25" s="7">
        <f t="shared" si="4"/>
        <v>2.7966020478151014E+18</v>
      </c>
      <c r="J25" s="1"/>
      <c r="K25" s="1"/>
    </row>
    <row r="26" spans="1:11" x14ac:dyDescent="0.25">
      <c r="A26" s="1"/>
      <c r="B26" s="1">
        <v>-6.7416999999999998</v>
      </c>
      <c r="C26" s="3">
        <v>13867300890.427299</v>
      </c>
      <c r="D26" s="1"/>
      <c r="E26" s="6">
        <f t="shared" si="0"/>
        <v>-15.463708583690993</v>
      </c>
      <c r="F26" s="6">
        <f t="shared" si="1"/>
        <v>3978815883.8849945</v>
      </c>
      <c r="G26" s="6">
        <f t="shared" si="2"/>
        <v>-61527249336.558456</v>
      </c>
      <c r="H26" s="1">
        <f t="shared" si="3"/>
        <v>239.1262831613185</v>
      </c>
      <c r="I26" s="7">
        <f t="shared" si="4"/>
        <v>1.5830975837855531E+19</v>
      </c>
      <c r="J26" s="1"/>
      <c r="K26" s="1"/>
    </row>
    <row r="27" spans="1:11" x14ac:dyDescent="0.25">
      <c r="A27" s="1"/>
      <c r="B27" s="1">
        <v>-5.5270999999999999</v>
      </c>
      <c r="C27" s="3">
        <v>11383489478.8806</v>
      </c>
      <c r="D27" s="1"/>
      <c r="E27" s="6">
        <f t="shared" si="0"/>
        <v>-14.249108583690994</v>
      </c>
      <c r="F27" s="6">
        <f t="shared" si="1"/>
        <v>1495004472.338295</v>
      </c>
      <c r="G27" s="6">
        <f t="shared" si="2"/>
        <v>-21302481059.452023</v>
      </c>
      <c r="H27" s="1">
        <f t="shared" si="3"/>
        <v>203.03709542981636</v>
      </c>
      <c r="I27" s="7">
        <f t="shared" si="4"/>
        <v>2.2350383723115039E+18</v>
      </c>
      <c r="J27" s="1"/>
      <c r="K27" s="1"/>
    </row>
    <row r="28" spans="1:11" x14ac:dyDescent="0.25">
      <c r="A28" s="1"/>
      <c r="B28" s="1">
        <v>-5.6627999999999998</v>
      </c>
      <c r="C28" s="3">
        <v>11381642177.5243</v>
      </c>
      <c r="D28" s="1"/>
      <c r="E28" s="6">
        <f t="shared" si="0"/>
        <v>-14.384808583690994</v>
      </c>
      <c r="F28" s="6">
        <f t="shared" si="1"/>
        <v>1493157170.9819946</v>
      </c>
      <c r="G28" s="6">
        <f t="shared" si="2"/>
        <v>-21478780089.941559</v>
      </c>
      <c r="H28" s="1">
        <f t="shared" si="3"/>
        <v>206.92271798943008</v>
      </c>
      <c r="I28" s="7">
        <f t="shared" si="4"/>
        <v>2.2295183372549535E+18</v>
      </c>
      <c r="J28" s="1"/>
      <c r="K28" s="1"/>
    </row>
    <row r="29" spans="1:11" x14ac:dyDescent="0.25">
      <c r="A29" s="1"/>
      <c r="B29" s="1">
        <v>1.01E-2</v>
      </c>
      <c r="C29" s="3">
        <v>8946457044.2666607</v>
      </c>
      <c r="D29" s="1"/>
      <c r="E29" s="6">
        <f t="shared" si="0"/>
        <v>-8.7119085836909935</v>
      </c>
      <c r="F29" s="6">
        <f t="shared" si="1"/>
        <v>-942027962.2756443</v>
      </c>
      <c r="G29" s="6">
        <f t="shared" si="2"/>
        <v>8206861490.6261206</v>
      </c>
      <c r="H29" s="1">
        <f t="shared" si="3"/>
        <v>75.897351170588806</v>
      </c>
      <c r="I29" s="7">
        <f t="shared" si="4"/>
        <v>8.8741668170920269E+17</v>
      </c>
      <c r="J29" s="1"/>
      <c r="K29" s="1"/>
    </row>
    <row r="30" spans="1:11" x14ac:dyDescent="0.25">
      <c r="A30" s="1"/>
      <c r="B30" s="1">
        <v>-3.8580000000000001</v>
      </c>
      <c r="C30" s="3">
        <v>9758961868.1524906</v>
      </c>
      <c r="D30" s="1"/>
      <c r="E30" s="6">
        <f t="shared" si="0"/>
        <v>-12.580008583690994</v>
      </c>
      <c r="F30" s="6">
        <f t="shared" si="1"/>
        <v>-129523138.38981438</v>
      </c>
      <c r="G30" s="6">
        <f t="shared" si="2"/>
        <v>1629402192.7304614</v>
      </c>
      <c r="H30" s="1">
        <f t="shared" si="3"/>
        <v>158.25661596573909</v>
      </c>
      <c r="I30" s="7">
        <f t="shared" si="4"/>
        <v>1.6776243378347006E+16</v>
      </c>
      <c r="J30" s="1"/>
      <c r="K30" s="1"/>
    </row>
    <row r="31" spans="1:11" x14ac:dyDescent="0.25">
      <c r="A31" s="1"/>
      <c r="B31" s="1">
        <v>-4.6055999999999999</v>
      </c>
      <c r="C31" s="3">
        <v>12664345186.7614</v>
      </c>
      <c r="D31" s="1"/>
      <c r="E31" s="6">
        <f t="shared" si="0"/>
        <v>-13.327608583690992</v>
      </c>
      <c r="F31" s="6">
        <f t="shared" si="1"/>
        <v>2775860180.2190952</v>
      </c>
      <c r="G31" s="6">
        <f t="shared" si="2"/>
        <v>-36995577965.014038</v>
      </c>
      <c r="H31" s="1">
        <f t="shared" si="3"/>
        <v>177.62515056007382</v>
      </c>
      <c r="I31" s="7">
        <f t="shared" si="4"/>
        <v>7.7053997401259878E+18</v>
      </c>
      <c r="J31" s="1"/>
      <c r="K31" s="1"/>
    </row>
    <row r="32" spans="1:11" x14ac:dyDescent="0.25">
      <c r="A32" s="1"/>
      <c r="B32" s="1">
        <v>-1.2802</v>
      </c>
      <c r="C32" s="3">
        <v>9500361539.4194202</v>
      </c>
      <c r="D32" s="1"/>
      <c r="E32" s="6">
        <f t="shared" si="0"/>
        <v>-10.002208583690994</v>
      </c>
      <c r="F32" s="6">
        <f t="shared" si="1"/>
        <v>-388123467.12288475</v>
      </c>
      <c r="G32" s="6">
        <f t="shared" si="2"/>
        <v>3882091874.3884273</v>
      </c>
      <c r="H32" s="1">
        <f t="shared" si="3"/>
        <v>100.04417655166179</v>
      </c>
      <c r="I32" s="7">
        <f t="shared" si="4"/>
        <v>1.5063982573148899E+17</v>
      </c>
      <c r="J32" s="1"/>
      <c r="K32" s="1"/>
    </row>
    <row r="33" spans="1:11" x14ac:dyDescent="0.25">
      <c r="A33" s="1"/>
      <c r="B33" s="1">
        <v>-2.6333000000000002</v>
      </c>
      <c r="C33" s="3">
        <v>9707563330.1306095</v>
      </c>
      <c r="D33" s="1"/>
      <c r="E33" s="6">
        <f t="shared" si="0"/>
        <v>-11.355308583690993</v>
      </c>
      <c r="F33" s="6">
        <f t="shared" si="1"/>
        <v>-180921676.41169548</v>
      </c>
      <c r="G33" s="6">
        <f t="shared" si="2"/>
        <v>2054421465.1334901</v>
      </c>
      <c r="H33" s="1">
        <f t="shared" si="3"/>
        <v>128.94303303084635</v>
      </c>
      <c r="I33" s="7">
        <f t="shared" si="4"/>
        <v>3.2732652995618248E+16</v>
      </c>
      <c r="J33" s="1"/>
      <c r="K33" s="1"/>
    </row>
    <row r="34" spans="1:11" x14ac:dyDescent="0.25">
      <c r="A34" s="1"/>
      <c r="B34" s="1">
        <v>-6.4433999999999996</v>
      </c>
      <c r="C34" s="3">
        <v>11061446535.8521</v>
      </c>
      <c r="D34" s="1"/>
      <c r="E34" s="6">
        <f t="shared" si="0"/>
        <v>-15.165408583690994</v>
      </c>
      <c r="F34" s="6">
        <f t="shared" si="1"/>
        <v>1172961529.3097954</v>
      </c>
      <c r="G34" s="6">
        <f t="shared" si="2"/>
        <v>-17788440844.934086</v>
      </c>
      <c r="H34" s="1">
        <f t="shared" si="3"/>
        <v>229.98961751028847</v>
      </c>
      <c r="I34" s="7">
        <f t="shared" si="4"/>
        <v>1.3758387492407739E+18</v>
      </c>
      <c r="J34" s="1"/>
      <c r="K34" s="1"/>
    </row>
    <row r="35" spans="1:11" x14ac:dyDescent="0.25">
      <c r="A35" s="1"/>
      <c r="B35" s="1">
        <v>-0.70689999999999997</v>
      </c>
      <c r="C35" s="3">
        <v>9521693859.7407494</v>
      </c>
      <c r="D35" s="1"/>
      <c r="E35" s="6">
        <f t="shared" si="0"/>
        <v>-9.4289085836909923</v>
      </c>
      <c r="F35" s="6">
        <f t="shared" si="1"/>
        <v>-366791146.80155563</v>
      </c>
      <c r="G35" s="6">
        <f t="shared" si="2"/>
        <v>3458440192.4990506</v>
      </c>
      <c r="H35" s="1">
        <f t="shared" si="3"/>
        <v>88.904317079601668</v>
      </c>
      <c r="I35" s="7">
        <f t="shared" si="4"/>
        <v>1.3453574537200034E+17</v>
      </c>
      <c r="J35" s="1"/>
      <c r="K35" s="1"/>
    </row>
    <row r="36" spans="1:11" x14ac:dyDescent="0.25">
      <c r="A36" s="1"/>
      <c r="B36" s="1">
        <v>3.9177</v>
      </c>
      <c r="C36" s="3">
        <v>8220657538.1368103</v>
      </c>
      <c r="D36" s="1"/>
      <c r="E36" s="6">
        <f t="shared" si="0"/>
        <v>-4.8043085836909931</v>
      </c>
      <c r="F36" s="6">
        <f t="shared" si="1"/>
        <v>-1667827468.4054947</v>
      </c>
      <c r="G36" s="6">
        <f t="shared" si="2"/>
        <v>8012757822.5761366</v>
      </c>
      <c r="H36" s="1">
        <f t="shared" si="3"/>
        <v>23.081380967326957</v>
      </c>
      <c r="I36" s="7">
        <f t="shared" si="4"/>
        <v>2.7816484643678812E+18</v>
      </c>
      <c r="J36" s="1"/>
      <c r="K36" s="1"/>
    </row>
    <row r="37" spans="1:11" x14ac:dyDescent="0.25">
      <c r="A37" s="1"/>
      <c r="B37" s="1">
        <v>-5.0561999999999996</v>
      </c>
      <c r="C37" s="3">
        <v>10132473818.350599</v>
      </c>
      <c r="D37" s="1"/>
      <c r="E37" s="6">
        <f t="shared" si="0"/>
        <v>-13.778208583690994</v>
      </c>
      <c r="F37" s="6">
        <f t="shared" si="1"/>
        <v>243988811.8082943</v>
      </c>
      <c r="G37" s="6">
        <f t="shared" si="2"/>
        <v>-3361728741.1816068</v>
      </c>
      <c r="H37" s="1">
        <f t="shared" si="3"/>
        <v>189.83903177569618</v>
      </c>
      <c r="I37" s="7">
        <f t="shared" si="4"/>
        <v>5.9530540287623248E+16</v>
      </c>
      <c r="J37" s="1"/>
      <c r="K37" s="1"/>
    </row>
    <row r="38" spans="1:11" x14ac:dyDescent="0.25">
      <c r="A38" s="1"/>
      <c r="B38" s="1">
        <v>0.77710000000000001</v>
      </c>
      <c r="C38" s="3">
        <v>8905002556.4383392</v>
      </c>
      <c r="D38" s="1"/>
      <c r="E38" s="6">
        <f t="shared" si="0"/>
        <v>-7.9449085836909932</v>
      </c>
      <c r="F38" s="6">
        <f t="shared" si="1"/>
        <v>-983482450.10396576</v>
      </c>
      <c r="G38" s="6">
        <f t="shared" si="2"/>
        <v>7813678159.7404461</v>
      </c>
      <c r="H38" s="1">
        <f t="shared" si="3"/>
        <v>63.121572403206827</v>
      </c>
      <c r="I38" s="7">
        <f t="shared" si="4"/>
        <v>9.6723772966249946E+17</v>
      </c>
      <c r="J38" s="1"/>
      <c r="K38" s="1"/>
    </row>
    <row r="39" spans="1:11" x14ac:dyDescent="0.25">
      <c r="A39" s="1"/>
      <c r="B39" s="1">
        <v>10.1767</v>
      </c>
      <c r="C39" s="3">
        <v>7901016192.3822699</v>
      </c>
      <c r="D39" s="1"/>
      <c r="E39" s="6">
        <f t="shared" si="0"/>
        <v>1.4546914163090072</v>
      </c>
      <c r="F39" s="6">
        <f t="shared" si="1"/>
        <v>-1987468814.1600351</v>
      </c>
      <c r="G39" s="6">
        <f t="shared" si="2"/>
        <v>-2891153824.1404448</v>
      </c>
      <c r="H39" s="1">
        <f t="shared" si="3"/>
        <v>2.1161271166831055</v>
      </c>
      <c r="I39" s="7">
        <f t="shared" si="4"/>
        <v>3.9500322872586962E+18</v>
      </c>
      <c r="J39" s="1"/>
      <c r="K39" s="1"/>
    </row>
    <row r="40" spans="1:11" x14ac:dyDescent="0.25">
      <c r="A40" s="1"/>
      <c r="B40" s="1">
        <v>6.3277999999999999</v>
      </c>
      <c r="C40" s="3">
        <v>7611887104.3713102</v>
      </c>
      <c r="D40" s="1"/>
      <c r="E40" s="6">
        <f t="shared" si="0"/>
        <v>-2.3942085836909932</v>
      </c>
      <c r="F40" s="6">
        <f t="shared" si="1"/>
        <v>-2276597902.1709948</v>
      </c>
      <c r="G40" s="6">
        <f t="shared" si="2"/>
        <v>5450650238.9907036</v>
      </c>
      <c r="H40" s="1">
        <f t="shared" si="3"/>
        <v>5.7322347422196316</v>
      </c>
      <c r="I40" s="7">
        <f t="shared" si="4"/>
        <v>5.1828980081693747E+18</v>
      </c>
      <c r="J40" s="1"/>
      <c r="K40" s="1"/>
    </row>
    <row r="41" spans="1:11" x14ac:dyDescent="0.25">
      <c r="A41" s="1"/>
      <c r="B41" s="1">
        <v>3.6798999999999999</v>
      </c>
      <c r="C41" s="3">
        <v>8280338638.9430304</v>
      </c>
      <c r="D41" s="1"/>
      <c r="E41" s="6">
        <f t="shared" si="0"/>
        <v>-5.0421085836909931</v>
      </c>
      <c r="F41" s="6">
        <f t="shared" si="1"/>
        <v>-1608146367.5992746</v>
      </c>
      <c r="G41" s="6">
        <f t="shared" si="2"/>
        <v>8108448603.9037943</v>
      </c>
      <c r="H41" s="1">
        <f t="shared" si="3"/>
        <v>25.422858969730392</v>
      </c>
      <c r="I41" s="7">
        <f t="shared" si="4"/>
        <v>2.5861347396227415E+18</v>
      </c>
      <c r="J41" s="1"/>
      <c r="K41" s="1"/>
    </row>
    <row r="42" spans="1:11" x14ac:dyDescent="0.25">
      <c r="A42" s="1"/>
      <c r="B42" s="1">
        <v>9.3163</v>
      </c>
      <c r="C42" s="3">
        <v>7961474660.2848797</v>
      </c>
      <c r="D42" s="1"/>
      <c r="E42" s="6">
        <f t="shared" si="0"/>
        <v>0.59429141630900695</v>
      </c>
      <c r="F42" s="6">
        <f t="shared" si="1"/>
        <v>-1927010346.2574253</v>
      </c>
      <c r="G42" s="6">
        <f t="shared" si="2"/>
        <v>-1145205707.9194353</v>
      </c>
      <c r="H42" s="1">
        <f t="shared" si="3"/>
        <v>0.35318228749856539</v>
      </c>
      <c r="I42" s="7">
        <f t="shared" si="4"/>
        <v>3.7133688745831624E+18</v>
      </c>
      <c r="J42" s="1"/>
      <c r="K42" s="1"/>
    </row>
    <row r="43" spans="1:11" x14ac:dyDescent="0.25">
      <c r="A43" s="1"/>
      <c r="B43" s="1">
        <v>7.8659999999999997</v>
      </c>
      <c r="C43" s="3">
        <v>7862206020.4121304</v>
      </c>
      <c r="D43" s="1"/>
      <c r="E43" s="6">
        <f t="shared" si="0"/>
        <v>-0.85600858369099342</v>
      </c>
      <c r="F43" s="6">
        <f t="shared" si="1"/>
        <v>-2026278986.1301746</v>
      </c>
      <c r="G43" s="6">
        <f t="shared" si="2"/>
        <v>1734512205.0801129</v>
      </c>
      <c r="H43" s="1">
        <f t="shared" si="3"/>
        <v>0.73275069535266046</v>
      </c>
      <c r="I43" s="7">
        <f t="shared" si="4"/>
        <v>4.1058065296327286E+18</v>
      </c>
      <c r="J43" s="1"/>
      <c r="K43" s="1"/>
    </row>
    <row r="44" spans="1:11" x14ac:dyDescent="0.25">
      <c r="A44" s="1"/>
      <c r="B44" s="1">
        <v>4.7125000000000004</v>
      </c>
      <c r="C44" s="3">
        <v>8699993096.2324791</v>
      </c>
      <c r="D44" s="1"/>
      <c r="E44" s="6">
        <f t="shared" si="0"/>
        <v>-4.0095085836909927</v>
      </c>
      <c r="F44" s="6">
        <f t="shared" si="1"/>
        <v>-1188491910.3098259</v>
      </c>
      <c r="G44" s="6">
        <f t="shared" si="2"/>
        <v>4765268516.0345526</v>
      </c>
      <c r="H44" s="1">
        <f t="shared" si="3"/>
        <v>16.076159082691749</v>
      </c>
      <c r="I44" s="7">
        <f t="shared" si="4"/>
        <v>1.4125130208718991E+18</v>
      </c>
      <c r="J44" s="1"/>
      <c r="K44" s="1"/>
    </row>
    <row r="45" spans="1:11" x14ac:dyDescent="0.25">
      <c r="A45" s="1"/>
      <c r="B45" s="1">
        <v>6.2183999999999999</v>
      </c>
      <c r="C45" s="3">
        <v>7684368760.1431398</v>
      </c>
      <c r="D45" s="1"/>
      <c r="E45" s="6">
        <f t="shared" si="0"/>
        <v>-2.5036085836909932</v>
      </c>
      <c r="F45" s="6">
        <f t="shared" si="1"/>
        <v>-2204116246.3991652</v>
      </c>
      <c r="G45" s="6">
        <f t="shared" si="2"/>
        <v>5518244353.9377222</v>
      </c>
      <c r="H45" s="1">
        <f t="shared" si="3"/>
        <v>6.2680559403312204</v>
      </c>
      <c r="I45" s="7">
        <f t="shared" si="4"/>
        <v>4.858128427640745E+18</v>
      </c>
      <c r="J45" s="1"/>
      <c r="K45" s="1"/>
    </row>
    <row r="46" spans="1:11" x14ac:dyDescent="0.25">
      <c r="A46" s="1"/>
      <c r="B46" s="1">
        <v>4.0361000000000002</v>
      </c>
      <c r="C46" s="3">
        <v>7554787419.0950699</v>
      </c>
      <c r="D46" s="1"/>
      <c r="E46" s="6">
        <f t="shared" si="0"/>
        <v>-4.6859085836909928</v>
      </c>
      <c r="F46" s="6">
        <f t="shared" si="1"/>
        <v>-2333697587.4472351</v>
      </c>
      <c r="G46" s="6">
        <f t="shared" si="2"/>
        <v>10935493556.757961</v>
      </c>
      <c r="H46" s="1">
        <f t="shared" si="3"/>
        <v>21.957739254708926</v>
      </c>
      <c r="I46" s="7">
        <f t="shared" si="4"/>
        <v>5.446144429657046E+18</v>
      </c>
      <c r="J46" s="1"/>
      <c r="K46" s="1"/>
    </row>
    <row r="47" spans="1:11" x14ac:dyDescent="0.25">
      <c r="A47" s="1"/>
      <c r="B47" s="1">
        <v>3.3448000000000002</v>
      </c>
      <c r="C47" s="3">
        <v>7836510714.0691099</v>
      </c>
      <c r="D47" s="1"/>
      <c r="E47" s="6">
        <f t="shared" si="0"/>
        <v>-5.3772085836909929</v>
      </c>
      <c r="F47" s="6">
        <f t="shared" si="1"/>
        <v>-2051974292.4731951</v>
      </c>
      <c r="G47" s="6">
        <f t="shared" si="2"/>
        <v>11033893779.000116</v>
      </c>
      <c r="H47" s="1">
        <f t="shared" si="3"/>
        <v>28.914372152520095</v>
      </c>
      <c r="I47" s="7">
        <f t="shared" si="4"/>
        <v>4.2105984969708698E+18</v>
      </c>
      <c r="J47" s="1"/>
      <c r="K47" s="1"/>
    </row>
    <row r="48" spans="1:11" x14ac:dyDescent="0.25">
      <c r="A48" s="1"/>
      <c r="B48" s="1">
        <v>9.5</v>
      </c>
      <c r="C48" s="3">
        <v>7707003229.7488203</v>
      </c>
      <c r="D48" s="1"/>
      <c r="E48" s="6">
        <f t="shared" si="0"/>
        <v>0.77799141630900692</v>
      </c>
      <c r="F48" s="6">
        <f t="shared" si="1"/>
        <v>-2181481776.7934847</v>
      </c>
      <c r="G48" s="6">
        <f t="shared" si="2"/>
        <v>-1697174097.179852</v>
      </c>
      <c r="H48" s="1">
        <f t="shared" si="3"/>
        <v>0.60527064385049456</v>
      </c>
      <c r="I48" s="7">
        <f t="shared" si="4"/>
        <v>4.7588627424820593E+18</v>
      </c>
      <c r="J48" s="1"/>
      <c r="K48" s="1"/>
    </row>
    <row r="49" spans="1:11" x14ac:dyDescent="0.25">
      <c r="A49" s="1"/>
      <c r="B49" s="1">
        <v>9.4818999999999996</v>
      </c>
      <c r="C49" s="3">
        <v>7634917904.17101</v>
      </c>
      <c r="D49" s="1"/>
      <c r="E49" s="6">
        <f t="shared" si="0"/>
        <v>0.75989141630900647</v>
      </c>
      <c r="F49" s="6">
        <f t="shared" si="1"/>
        <v>-2253567102.371295</v>
      </c>
      <c r="G49" s="6">
        <f t="shared" si="2"/>
        <v>-1712466297.1683071</v>
      </c>
      <c r="H49" s="1">
        <f t="shared" si="3"/>
        <v>0.57743496458010779</v>
      </c>
      <c r="I49" s="7">
        <f t="shared" si="4"/>
        <v>5.078564684890155E+18</v>
      </c>
      <c r="J49" s="1"/>
      <c r="K49" s="1"/>
    </row>
    <row r="50" spans="1:11" x14ac:dyDescent="0.25">
      <c r="A50" s="1"/>
      <c r="B50" s="1">
        <v>7.2007000000000003</v>
      </c>
      <c r="C50" s="3">
        <v>7698232157.0856504</v>
      </c>
      <c r="D50" s="1"/>
      <c r="E50" s="6">
        <f t="shared" si="0"/>
        <v>-1.5213085836909928</v>
      </c>
      <c r="F50" s="6">
        <f t="shared" si="1"/>
        <v>-2190252849.4566545</v>
      </c>
      <c r="G50" s="6">
        <f t="shared" si="2"/>
        <v>3332050460.3320642</v>
      </c>
      <c r="H50" s="1">
        <f t="shared" si="3"/>
        <v>2.3143798068118944</v>
      </c>
      <c r="I50" s="7">
        <f t="shared" si="4"/>
        <v>4.7972075445529948E+18</v>
      </c>
      <c r="J50" s="1"/>
      <c r="K50" s="1"/>
    </row>
    <row r="51" spans="1:11" x14ac:dyDescent="0.25">
      <c r="A51" s="1"/>
      <c r="B51" s="1">
        <v>3.5726</v>
      </c>
      <c r="C51" s="3">
        <v>8469084563.2129002</v>
      </c>
      <c r="D51" s="1"/>
      <c r="E51" s="6">
        <f t="shared" si="0"/>
        <v>-5.1494085836909935</v>
      </c>
      <c r="F51" s="6">
        <f t="shared" si="1"/>
        <v>-1419400443.3294048</v>
      </c>
      <c r="G51" s="6">
        <f t="shared" si="2"/>
        <v>7309072826.5752392</v>
      </c>
      <c r="H51" s="1">
        <f t="shared" si="3"/>
        <v>26.516408761790483</v>
      </c>
      <c r="I51" s="7">
        <f t="shared" si="4"/>
        <v>2.014697618523711E+18</v>
      </c>
      <c r="J51" s="1"/>
      <c r="K51" s="1"/>
    </row>
    <row r="52" spans="1:11" x14ac:dyDescent="0.25">
      <c r="A52" s="1"/>
      <c r="B52" s="1">
        <v>7.1506999999999996</v>
      </c>
      <c r="C52" s="3">
        <v>7582561869.9702997</v>
      </c>
      <c r="D52" s="1"/>
      <c r="E52" s="6">
        <f t="shared" si="0"/>
        <v>-1.5713085836909935</v>
      </c>
      <c r="F52" s="6">
        <f t="shared" si="1"/>
        <v>-2305923136.5720053</v>
      </c>
      <c r="G52" s="6">
        <f t="shared" si="2"/>
        <v>3623316817.827251</v>
      </c>
      <c r="H52" s="1">
        <f t="shared" si="3"/>
        <v>2.469010665180996</v>
      </c>
      <c r="I52" s="7">
        <f t="shared" si="4"/>
        <v>5.3172815117780746E+18</v>
      </c>
      <c r="J52" s="1"/>
      <c r="K52" s="1"/>
    </row>
    <row r="53" spans="1:11" x14ac:dyDescent="0.25">
      <c r="A53" s="1"/>
      <c r="B53" s="1">
        <v>7.6656000000000004</v>
      </c>
      <c r="C53" s="3">
        <v>7692420308.2191</v>
      </c>
      <c r="D53" s="1"/>
      <c r="E53" s="6">
        <f t="shared" si="0"/>
        <v>-1.0564085836909927</v>
      </c>
      <c r="F53" s="6">
        <f t="shared" si="1"/>
        <v>-2196064698.323205</v>
      </c>
      <c r="G53" s="6">
        <f t="shared" si="2"/>
        <v>2319941597.649404</v>
      </c>
      <c r="H53" s="1">
        <f t="shared" si="3"/>
        <v>1.1159990956960091</v>
      </c>
      <c r="I53" s="7">
        <f t="shared" si="4"/>
        <v>4.8227001592213893E+18</v>
      </c>
      <c r="J53" s="1"/>
      <c r="K53" s="1"/>
    </row>
    <row r="54" spans="1:11" x14ac:dyDescent="0.25">
      <c r="A54" s="1"/>
      <c r="B54" s="1">
        <v>8.3683999999999994</v>
      </c>
      <c r="C54" s="3">
        <v>7527476987.3857403</v>
      </c>
      <c r="D54" s="1"/>
      <c r="E54" s="6">
        <f t="shared" si="0"/>
        <v>-0.35360858369099368</v>
      </c>
      <c r="F54" s="6">
        <f t="shared" si="1"/>
        <v>-2361008019.1565647</v>
      </c>
      <c r="G54" s="6">
        <f t="shared" si="2"/>
        <v>834872701.73703134</v>
      </c>
      <c r="H54" s="1">
        <f t="shared" si="3"/>
        <v>0.12503903045995049</v>
      </c>
      <c r="I54" s="7">
        <f t="shared" si="4"/>
        <v>5.5743588665216051E+18</v>
      </c>
      <c r="J54" s="1"/>
      <c r="K54" s="1"/>
    </row>
    <row r="55" spans="1:11" x14ac:dyDescent="0.25">
      <c r="A55" s="1"/>
      <c r="B55" s="1">
        <v>11.8858</v>
      </c>
      <c r="C55" s="3">
        <v>8163058202.9807701</v>
      </c>
      <c r="D55" s="1"/>
      <c r="E55" s="6">
        <f t="shared" si="0"/>
        <v>3.1637914163090066</v>
      </c>
      <c r="F55" s="6">
        <f t="shared" si="1"/>
        <v>-1725426803.5615349</v>
      </c>
      <c r="G55" s="6">
        <f t="shared" si="2"/>
        <v>-5458890510.5774708</v>
      </c>
      <c r="H55" s="1">
        <f t="shared" si="3"/>
        <v>10.00957612591055</v>
      </c>
      <c r="I55" s="7">
        <f t="shared" si="4"/>
        <v>2.9770976544485755E+18</v>
      </c>
      <c r="J55" s="1"/>
      <c r="K55" s="1"/>
    </row>
    <row r="56" spans="1:11" x14ac:dyDescent="0.25">
      <c r="A56" s="1"/>
      <c r="B56" s="1">
        <v>8.1149000000000004</v>
      </c>
      <c r="C56" s="3">
        <v>6954807805.6191101</v>
      </c>
      <c r="D56" s="1"/>
      <c r="E56" s="6">
        <f t="shared" si="0"/>
        <v>-0.60710858369099263</v>
      </c>
      <c r="F56" s="6">
        <f t="shared" si="1"/>
        <v>-2933677200.9231949</v>
      </c>
      <c r="G56" s="6">
        <f t="shared" si="2"/>
        <v>1781060610.4590364</v>
      </c>
      <c r="H56" s="1">
        <f t="shared" si="3"/>
        <v>0.36858083239128303</v>
      </c>
      <c r="I56" s="7">
        <f t="shared" si="4"/>
        <v>8.6064619192165519E+18</v>
      </c>
      <c r="J56" s="1"/>
      <c r="K56" s="1"/>
    </row>
    <row r="57" spans="1:11" x14ac:dyDescent="0.25">
      <c r="A57" s="1"/>
      <c r="B57" s="1">
        <v>4.4405999999999999</v>
      </c>
      <c r="C57" s="3">
        <v>7783367133.09725</v>
      </c>
      <c r="D57" s="1"/>
      <c r="E57" s="6">
        <f t="shared" si="0"/>
        <v>-4.2814085836909932</v>
      </c>
      <c r="F57" s="6">
        <f t="shared" si="1"/>
        <v>-2105117873.445055</v>
      </c>
      <c r="G57" s="6">
        <f t="shared" si="2"/>
        <v>9012869733.0489883</v>
      </c>
      <c r="H57" s="1">
        <f t="shared" si="3"/>
        <v>18.330459460502915</v>
      </c>
      <c r="I57" s="7">
        <f t="shared" si="4"/>
        <v>4.4315212610978304E+18</v>
      </c>
      <c r="J57" s="1"/>
      <c r="K57" s="1"/>
    </row>
    <row r="58" spans="1:11" x14ac:dyDescent="0.25">
      <c r="A58" s="1"/>
      <c r="B58" s="1">
        <v>6.9215</v>
      </c>
      <c r="C58" s="3">
        <v>7934401020.1935501</v>
      </c>
      <c r="D58" s="1"/>
      <c r="E58" s="6">
        <f t="shared" si="0"/>
        <v>-1.8005085836909931</v>
      </c>
      <c r="F58" s="6">
        <f t="shared" si="1"/>
        <v>-1954083986.3487549</v>
      </c>
      <c r="G58" s="6">
        <f t="shared" si="2"/>
        <v>3518344990.6740465</v>
      </c>
      <c r="H58" s="1">
        <f t="shared" si="3"/>
        <v>3.2418311599449461</v>
      </c>
      <c r="I58" s="7">
        <f t="shared" si="4"/>
        <v>3.818444225704641E+18</v>
      </c>
      <c r="J58" s="1"/>
      <c r="K58" s="1"/>
    </row>
    <row r="59" spans="1:11" x14ac:dyDescent="0.25">
      <c r="A59" s="1"/>
      <c r="B59" s="1">
        <v>5.8090000000000002</v>
      </c>
      <c r="C59" s="3">
        <v>7492988948.8741398</v>
      </c>
      <c r="D59" s="1"/>
      <c r="E59" s="6">
        <f t="shared" si="0"/>
        <v>-2.9130085836909929</v>
      </c>
      <c r="F59" s="6">
        <f t="shared" si="1"/>
        <v>-2395496057.6681652</v>
      </c>
      <c r="G59" s="6">
        <f t="shared" si="2"/>
        <v>6978100578.1852989</v>
      </c>
      <c r="H59" s="1">
        <f t="shared" si="3"/>
        <v>8.4856190086574053</v>
      </c>
      <c r="I59" s="7">
        <f t="shared" si="4"/>
        <v>5.7384013623037215E+18</v>
      </c>
      <c r="J59" s="1"/>
      <c r="K59" s="1"/>
    </row>
    <row r="60" spans="1:11" x14ac:dyDescent="0.25">
      <c r="A60" s="1"/>
      <c r="B60" s="1">
        <v>5.9520999999999997</v>
      </c>
      <c r="C60" s="3">
        <v>7463017836.1981697</v>
      </c>
      <c r="D60" s="1"/>
      <c r="E60" s="6">
        <f t="shared" si="0"/>
        <v>-2.7699085836909934</v>
      </c>
      <c r="F60" s="6">
        <f t="shared" si="1"/>
        <v>-2425467170.3441353</v>
      </c>
      <c r="G60" s="6">
        <f t="shared" si="2"/>
        <v>6718322334.5969248</v>
      </c>
      <c r="H60" s="1">
        <f t="shared" si="3"/>
        <v>7.6723935620050447</v>
      </c>
      <c r="I60" s="7">
        <f t="shared" si="4"/>
        <v>5.8828909944171868E+18</v>
      </c>
      <c r="J60" s="1"/>
      <c r="K60" s="1"/>
    </row>
    <row r="61" spans="1:11" x14ac:dyDescent="0.25">
      <c r="A61" s="1"/>
      <c r="B61" s="1">
        <v>7.4701000000000004</v>
      </c>
      <c r="C61" s="3">
        <v>8323586820.4442196</v>
      </c>
      <c r="D61" s="1"/>
      <c r="E61" s="6">
        <f t="shared" si="0"/>
        <v>-1.2519085836909927</v>
      </c>
      <c r="F61" s="6">
        <f t="shared" si="1"/>
        <v>-1564898186.0980854</v>
      </c>
      <c r="G61" s="6">
        <f t="shared" si="2"/>
        <v>1959109471.7786577</v>
      </c>
      <c r="H61" s="1">
        <f t="shared" si="3"/>
        <v>1.5672751019191873</v>
      </c>
      <c r="I61" s="7">
        <f t="shared" si="4"/>
        <v>2.448906332853078E+18</v>
      </c>
      <c r="J61" s="1"/>
      <c r="K61" s="1"/>
    </row>
    <row r="62" spans="1:11" x14ac:dyDescent="0.25">
      <c r="A62" s="1"/>
      <c r="B62" s="1">
        <v>11.8337</v>
      </c>
      <c r="C62" s="3">
        <v>7593803972.7870197</v>
      </c>
      <c r="D62" s="1"/>
      <c r="E62" s="6">
        <f t="shared" si="0"/>
        <v>3.1116914163090073</v>
      </c>
      <c r="F62" s="6">
        <f t="shared" si="1"/>
        <v>-2294681033.7552853</v>
      </c>
      <c r="G62" s="6">
        <f t="shared" si="2"/>
        <v>-7140339275.9034004</v>
      </c>
      <c r="H62" s="1">
        <f t="shared" si="3"/>
        <v>9.6826234703311549</v>
      </c>
      <c r="I62" s="7">
        <f t="shared" si="4"/>
        <v>5.265561046676225E+18</v>
      </c>
      <c r="J62" s="1"/>
      <c r="K62" s="1"/>
    </row>
    <row r="63" spans="1:11" x14ac:dyDescent="0.25">
      <c r="A63" s="1"/>
      <c r="B63" s="1">
        <v>12.4427</v>
      </c>
      <c r="C63" s="3">
        <v>7713417992.1677103</v>
      </c>
      <c r="D63" s="1"/>
      <c r="E63" s="6">
        <f t="shared" si="0"/>
        <v>3.7206914163090072</v>
      </c>
      <c r="F63" s="6">
        <f t="shared" si="1"/>
        <v>-2175067014.3745947</v>
      </c>
      <c r="G63" s="6">
        <f t="shared" si="2"/>
        <v>-8092753170.2804146</v>
      </c>
      <c r="H63" s="1">
        <f t="shared" si="3"/>
        <v>13.843544615395526</v>
      </c>
      <c r="I63" s="7">
        <f t="shared" si="4"/>
        <v>4.7309165170204129E+18</v>
      </c>
      <c r="J63" s="1"/>
      <c r="K63" s="1"/>
    </row>
    <row r="64" spans="1:11" x14ac:dyDescent="0.25">
      <c r="A64" s="1"/>
      <c r="B64" s="1">
        <v>15.463900000000001</v>
      </c>
      <c r="C64" s="3">
        <v>7664074240.2382698</v>
      </c>
      <c r="D64" s="1"/>
      <c r="E64" s="6">
        <f t="shared" si="0"/>
        <v>6.7418914163090076</v>
      </c>
      <c r="F64" s="6">
        <f t="shared" si="1"/>
        <v>-2224410766.3040352</v>
      </c>
      <c r="G64" s="6">
        <f t="shared" si="2"/>
        <v>-14996735851.690517</v>
      </c>
      <c r="H64" s="1">
        <f t="shared" si="3"/>
        <v>45.453099869301077</v>
      </c>
      <c r="I64" s="7">
        <f t="shared" si="4"/>
        <v>4.9480032572493046E+18</v>
      </c>
      <c r="J64" s="1"/>
      <c r="K64" s="1"/>
    </row>
    <row r="65" spans="1:11" x14ac:dyDescent="0.25">
      <c r="A65" s="1"/>
      <c r="B65" s="1">
        <v>14.281599999999999</v>
      </c>
      <c r="C65" s="3">
        <v>7385776565.9246101</v>
      </c>
      <c r="D65" s="1"/>
      <c r="E65" s="6">
        <f t="shared" si="0"/>
        <v>5.5595914163090061</v>
      </c>
      <c r="F65" s="6">
        <f t="shared" si="1"/>
        <v>-2502708440.6176949</v>
      </c>
      <c r="G65" s="6">
        <f t="shared" si="2"/>
        <v>-13914036363.982235</v>
      </c>
      <c r="H65" s="1">
        <f t="shared" si="3"/>
        <v>30.909056716296782</v>
      </c>
      <c r="I65" s="7">
        <f t="shared" si="4"/>
        <v>6.2635495387390536E+18</v>
      </c>
      <c r="J65" s="1"/>
      <c r="K65" s="1"/>
    </row>
    <row r="66" spans="1:11" x14ac:dyDescent="0.25">
      <c r="A66" s="1"/>
      <c r="B66" s="1">
        <v>13.1403</v>
      </c>
      <c r="C66" s="3">
        <v>8023837611.8841801</v>
      </c>
      <c r="D66" s="1"/>
      <c r="E66" s="6">
        <f t="shared" si="0"/>
        <v>4.4182914163090068</v>
      </c>
      <c r="F66" s="6">
        <f t="shared" si="1"/>
        <v>-1864647394.6581249</v>
      </c>
      <c r="G66" s="6">
        <f t="shared" si="2"/>
        <v>-8238555578.2609463</v>
      </c>
      <c r="H66" s="1">
        <f t="shared" si="3"/>
        <v>19.521299039429849</v>
      </c>
      <c r="I66" s="7">
        <f t="shared" si="4"/>
        <v>3.476909906405333E+18</v>
      </c>
      <c r="J66" s="1"/>
      <c r="K66" s="1"/>
    </row>
    <row r="67" spans="1:11" x14ac:dyDescent="0.25">
      <c r="A67" s="1"/>
      <c r="B67" s="1">
        <v>16.685400000000001</v>
      </c>
      <c r="C67" s="3">
        <v>8099924678.1431999</v>
      </c>
      <c r="D67" s="1"/>
      <c r="E67" s="6">
        <f t="shared" ref="E67:E130" si="5">B67-$B$235</f>
        <v>7.9633914163090083</v>
      </c>
      <c r="F67" s="6">
        <f t="shared" ref="F67:F130" si="6">C67-$C$235</f>
        <v>-1788560328.3991051</v>
      </c>
      <c r="G67" s="6">
        <f t="shared" ref="G67:G130" si="7">E67*F67</f>
        <v>-14243005966.724255</v>
      </c>
      <c r="H67" s="1">
        <f t="shared" ref="H67:H130" si="8">E67^2</f>
        <v>63.41560284934399</v>
      </c>
      <c r="I67" s="7">
        <f t="shared" ref="I67:I130" si="9">F67^2</f>
        <v>3.1989480483231145E+18</v>
      </c>
      <c r="J67" s="1"/>
      <c r="K67" s="1"/>
    </row>
    <row r="68" spans="1:11" x14ac:dyDescent="0.25">
      <c r="A68" s="1"/>
      <c r="B68" s="1">
        <v>14.671900000000001</v>
      </c>
      <c r="C68" s="3">
        <v>7627864577.6434402</v>
      </c>
      <c r="D68" s="1"/>
      <c r="E68" s="6">
        <f t="shared" si="5"/>
        <v>5.9498914163090078</v>
      </c>
      <c r="F68" s="6">
        <f t="shared" si="6"/>
        <v>-2260620428.8988647</v>
      </c>
      <c r="G68" s="6">
        <f t="shared" si="7"/>
        <v>-13450446085.438143</v>
      </c>
      <c r="H68" s="1">
        <f t="shared" si="8"/>
        <v>35.401207865867612</v>
      </c>
      <c r="I68" s="7">
        <f t="shared" si="9"/>
        <v>5.1104047235548877E+18</v>
      </c>
      <c r="J68" s="1"/>
      <c r="K68" s="1"/>
    </row>
    <row r="69" spans="1:11" x14ac:dyDescent="0.25">
      <c r="A69" s="1"/>
      <c r="B69" s="1">
        <v>19.302399999999999</v>
      </c>
      <c r="C69" s="3">
        <v>8587260633.1791096</v>
      </c>
      <c r="D69" s="1"/>
      <c r="E69" s="6">
        <f t="shared" si="5"/>
        <v>10.580391416309006</v>
      </c>
      <c r="F69" s="6">
        <f t="shared" si="6"/>
        <v>-1301224373.3631954</v>
      </c>
      <c r="G69" s="6">
        <f t="shared" si="7"/>
        <v>-13767463190.624018</v>
      </c>
      <c r="H69" s="1">
        <f t="shared" si="8"/>
        <v>111.94468252230529</v>
      </c>
      <c r="I69" s="7">
        <f t="shared" si="9"/>
        <v>1.6931848698344407E+18</v>
      </c>
      <c r="J69" s="1"/>
      <c r="K69" s="1"/>
    </row>
    <row r="70" spans="1:11" x14ac:dyDescent="0.25">
      <c r="A70" s="1"/>
      <c r="B70" s="1">
        <v>20.255600000000001</v>
      </c>
      <c r="C70" s="3">
        <v>8914167424.3015709</v>
      </c>
      <c r="D70" s="1"/>
      <c r="E70" s="6">
        <f t="shared" si="5"/>
        <v>11.533591416309008</v>
      </c>
      <c r="F70" s="6">
        <f t="shared" si="6"/>
        <v>-974317582.2407341</v>
      </c>
      <c r="G70" s="6">
        <f t="shared" si="7"/>
        <v>-11237380903.290676</v>
      </c>
      <c r="H70" s="1">
        <f t="shared" si="8"/>
        <v>133.02373095835682</v>
      </c>
      <c r="I70" s="7">
        <f t="shared" si="9"/>
        <v>9.4929475106342963E+17</v>
      </c>
      <c r="J70" s="1"/>
      <c r="K70" s="1"/>
    </row>
    <row r="71" spans="1:11" x14ac:dyDescent="0.25">
      <c r="A71" s="1"/>
      <c r="B71" s="1">
        <v>11.8927</v>
      </c>
      <c r="C71" s="3">
        <v>6914783008.3928204</v>
      </c>
      <c r="D71" s="1"/>
      <c r="E71" s="6">
        <f t="shared" si="5"/>
        <v>3.1706914163090065</v>
      </c>
      <c r="F71" s="6">
        <f t="shared" si="6"/>
        <v>-2973701998.1494846</v>
      </c>
      <c r="G71" s="6">
        <f t="shared" si="7"/>
        <v>-9428691400.193512</v>
      </c>
      <c r="H71" s="1">
        <f t="shared" si="8"/>
        <v>10.053284057455613</v>
      </c>
      <c r="I71" s="7">
        <f t="shared" si="9"/>
        <v>8.8429035737982372E+18</v>
      </c>
      <c r="J71" s="1"/>
      <c r="K71" s="1"/>
    </row>
    <row r="72" spans="1:11" x14ac:dyDescent="0.25">
      <c r="A72" s="1"/>
      <c r="B72" s="1">
        <v>9.4499999999999993</v>
      </c>
      <c r="C72" s="3">
        <v>6853598238.4530401</v>
      </c>
      <c r="D72" s="1"/>
      <c r="E72" s="6">
        <f t="shared" si="5"/>
        <v>0.72799141630900621</v>
      </c>
      <c r="F72" s="6">
        <f t="shared" si="6"/>
        <v>-3034886768.0892649</v>
      </c>
      <c r="G72" s="6">
        <f t="shared" si="7"/>
        <v>-2209371516.6387663</v>
      </c>
      <c r="H72" s="1">
        <f t="shared" si="8"/>
        <v>0.52997150221959277</v>
      </c>
      <c r="I72" s="7">
        <f t="shared" si="9"/>
        <v>9.2105376951233034E+18</v>
      </c>
      <c r="J72" s="1"/>
      <c r="K72" s="1"/>
    </row>
    <row r="73" spans="1:11" x14ac:dyDescent="0.25">
      <c r="A73" s="1"/>
      <c r="B73" s="1">
        <v>8.7003000000000004</v>
      </c>
      <c r="C73" s="3">
        <v>6950300027.3313799</v>
      </c>
      <c r="D73" s="1"/>
      <c r="E73" s="6">
        <f t="shared" si="5"/>
        <v>-2.1708583690992711E-2</v>
      </c>
      <c r="F73" s="6">
        <f t="shared" si="6"/>
        <v>-2938184979.2109251</v>
      </c>
      <c r="G73" s="6">
        <f t="shared" si="7"/>
        <v>63783834.520818047</v>
      </c>
      <c r="H73" s="1">
        <f t="shared" si="8"/>
        <v>4.7126260586883472E-4</v>
      </c>
      <c r="I73" s="7">
        <f t="shared" si="9"/>
        <v>8.6329309720607048E+18</v>
      </c>
      <c r="J73" s="1"/>
      <c r="K73" s="1"/>
    </row>
    <row r="74" spans="1:11" x14ac:dyDescent="0.25">
      <c r="A74" s="1"/>
      <c r="B74" s="1">
        <v>8.3552</v>
      </c>
      <c r="C74" s="3">
        <v>7008701674.4925203</v>
      </c>
      <c r="D74" s="1"/>
      <c r="E74" s="6">
        <f t="shared" si="5"/>
        <v>-0.36680858369099312</v>
      </c>
      <c r="F74" s="6">
        <f t="shared" si="6"/>
        <v>-2879783332.0497847</v>
      </c>
      <c r="G74" s="6">
        <f t="shared" si="7"/>
        <v>1056329245.3661104</v>
      </c>
      <c r="H74" s="1">
        <f t="shared" si="8"/>
        <v>0.13454853706939229</v>
      </c>
      <c r="I74" s="7">
        <f t="shared" si="9"/>
        <v>8.2931520395517604E+18</v>
      </c>
      <c r="J74" s="1"/>
      <c r="K74" s="1"/>
    </row>
    <row r="75" spans="1:11" x14ac:dyDescent="0.25">
      <c r="A75" s="1"/>
      <c r="B75" s="1">
        <v>9.9923999999999999</v>
      </c>
      <c r="C75" s="3">
        <v>7445587089.2361097</v>
      </c>
      <c r="D75" s="1"/>
      <c r="E75" s="6">
        <f t="shared" si="5"/>
        <v>1.2703914163090069</v>
      </c>
      <c r="F75" s="6">
        <f t="shared" si="6"/>
        <v>-2442897917.3061953</v>
      </c>
      <c r="G75" s="6">
        <f t="shared" si="7"/>
        <v>-3103436545.0649405</v>
      </c>
      <c r="H75" s="1">
        <f t="shared" si="8"/>
        <v>1.6138943506316044</v>
      </c>
      <c r="I75" s="7">
        <f t="shared" si="9"/>
        <v>5.9677502343789466E+18</v>
      </c>
      <c r="J75" s="1"/>
      <c r="K75" s="1"/>
    </row>
    <row r="76" spans="1:11" x14ac:dyDescent="0.25">
      <c r="A76" s="1"/>
      <c r="B76" s="1">
        <v>22.6403</v>
      </c>
      <c r="C76" s="3">
        <v>9090258362.5912991</v>
      </c>
      <c r="D76" s="1"/>
      <c r="E76" s="6">
        <f t="shared" si="5"/>
        <v>13.918291416309007</v>
      </c>
      <c r="F76" s="6">
        <f t="shared" si="6"/>
        <v>-798226643.95100594</v>
      </c>
      <c r="G76" s="6">
        <f t="shared" si="7"/>
        <v>-11109951046.772432</v>
      </c>
      <c r="H76" s="1">
        <f t="shared" si="8"/>
        <v>193.71883594930097</v>
      </c>
      <c r="I76" s="7">
        <f t="shared" si="9"/>
        <v>6.3716577511328602E+17</v>
      </c>
      <c r="J76" s="1"/>
      <c r="K76" s="1"/>
    </row>
    <row r="77" spans="1:11" x14ac:dyDescent="0.25">
      <c r="A77" s="1"/>
      <c r="B77" s="1">
        <v>17.857600000000001</v>
      </c>
      <c r="C77" s="3">
        <v>8189251395.0798903</v>
      </c>
      <c r="D77" s="1"/>
      <c r="E77" s="6">
        <f t="shared" si="5"/>
        <v>9.1355914163090084</v>
      </c>
      <c r="F77" s="6">
        <f t="shared" si="6"/>
        <v>-1699233611.4624147</v>
      </c>
      <c r="G77" s="6">
        <f t="shared" si="7"/>
        <v>-15523503995.179792</v>
      </c>
      <c r="H77" s="1">
        <f t="shared" si="8"/>
        <v>83.459030525738839</v>
      </c>
      <c r="I77" s="7">
        <f t="shared" si="9"/>
        <v>2.8873948663236009E+18</v>
      </c>
      <c r="J77" s="1"/>
      <c r="K77" s="1"/>
    </row>
    <row r="78" spans="1:11" x14ac:dyDescent="0.25">
      <c r="A78" s="1"/>
      <c r="B78" s="1">
        <v>11.2424</v>
      </c>
      <c r="C78" s="3">
        <v>7006802181.7300596</v>
      </c>
      <c r="D78" s="1"/>
      <c r="E78" s="6">
        <f t="shared" si="5"/>
        <v>2.5203914163090069</v>
      </c>
      <c r="F78" s="6">
        <f t="shared" si="6"/>
        <v>-2881682824.8122454</v>
      </c>
      <c r="G78" s="6">
        <f t="shared" si="7"/>
        <v>-7262968656.1818752</v>
      </c>
      <c r="H78" s="1">
        <f t="shared" si="8"/>
        <v>6.352372891404122</v>
      </c>
      <c r="I78" s="7">
        <f t="shared" si="9"/>
        <v>8.3040959028178821E+18</v>
      </c>
      <c r="J78" s="1"/>
      <c r="K78" s="1"/>
    </row>
    <row r="79" spans="1:11" x14ac:dyDescent="0.25">
      <c r="A79" s="1"/>
      <c r="B79" s="1">
        <v>11.8826</v>
      </c>
      <c r="C79" s="3">
        <v>7191372708.9038095</v>
      </c>
      <c r="D79" s="1"/>
      <c r="E79" s="6">
        <f t="shared" si="5"/>
        <v>3.160591416309007</v>
      </c>
      <c r="F79" s="6">
        <f t="shared" si="6"/>
        <v>-2697112297.6384954</v>
      </c>
      <c r="G79" s="6">
        <f t="shared" si="7"/>
        <v>-8524469976.7376919</v>
      </c>
      <c r="H79" s="1">
        <f t="shared" si="8"/>
        <v>9.9893381008461741</v>
      </c>
      <c r="I79" s="7">
        <f t="shared" si="9"/>
        <v>7.2744147460728044E+18</v>
      </c>
      <c r="J79" s="1"/>
      <c r="K79" s="1"/>
    </row>
    <row r="80" spans="1:11" x14ac:dyDescent="0.25">
      <c r="A80" s="1"/>
      <c r="B80" s="1">
        <v>12.975</v>
      </c>
      <c r="C80" s="3">
        <v>7248428240.8715496</v>
      </c>
      <c r="D80" s="1"/>
      <c r="E80" s="6">
        <f t="shared" si="5"/>
        <v>4.2529914163090066</v>
      </c>
      <c r="F80" s="6">
        <f t="shared" si="6"/>
        <v>-2640056765.6707554</v>
      </c>
      <c r="G80" s="6">
        <f t="shared" si="7"/>
        <v>-11228138762.966242</v>
      </c>
      <c r="H80" s="1">
        <f t="shared" si="8"/>
        <v>18.08793598719809</v>
      </c>
      <c r="I80" s="7">
        <f t="shared" si="9"/>
        <v>6.9698997259639296E+18</v>
      </c>
      <c r="J80" s="1"/>
      <c r="K80" s="1"/>
    </row>
    <row r="81" spans="1:11" x14ac:dyDescent="0.25">
      <c r="A81" s="1"/>
      <c r="B81" s="1">
        <v>9.3353999999999999</v>
      </c>
      <c r="C81" s="3">
        <v>7045734353.24646</v>
      </c>
      <c r="D81" s="1"/>
      <c r="E81" s="6">
        <f t="shared" si="5"/>
        <v>0.61339141630900684</v>
      </c>
      <c r="F81" s="6">
        <f t="shared" si="6"/>
        <v>-2842750653.295845</v>
      </c>
      <c r="G81" s="6">
        <f t="shared" si="7"/>
        <v>-1743718849.4384928</v>
      </c>
      <c r="H81" s="1">
        <f t="shared" si="8"/>
        <v>0.37624902960156936</v>
      </c>
      <c r="I81" s="7">
        <f t="shared" si="9"/>
        <v>8.081231276813954E+18</v>
      </c>
      <c r="J81" s="1"/>
      <c r="K81" s="1"/>
    </row>
    <row r="82" spans="1:11" x14ac:dyDescent="0.25">
      <c r="A82" s="1"/>
      <c r="B82" s="1">
        <v>13.1073</v>
      </c>
      <c r="C82" s="3">
        <v>7699375386.0662804</v>
      </c>
      <c r="D82" s="1"/>
      <c r="E82" s="6">
        <f t="shared" si="5"/>
        <v>4.3852914163090073</v>
      </c>
      <c r="F82" s="6">
        <f t="shared" si="6"/>
        <v>-2189109620.4760246</v>
      </c>
      <c r="G82" s="6">
        <f t="shared" si="7"/>
        <v>-9599883628.03298</v>
      </c>
      <c r="H82" s="1">
        <f t="shared" si="8"/>
        <v>19.230780805953458</v>
      </c>
      <c r="I82" s="7">
        <f t="shared" si="9"/>
        <v>4.7922009304606843E+18</v>
      </c>
      <c r="J82" s="1"/>
      <c r="K82" s="1"/>
    </row>
    <row r="83" spans="1:11" x14ac:dyDescent="0.25">
      <c r="A83" s="1"/>
      <c r="B83" s="1">
        <v>18.169799999999999</v>
      </c>
      <c r="C83" s="3">
        <v>8394493843.0659304</v>
      </c>
      <c r="D83" s="1"/>
      <c r="E83" s="6">
        <f t="shared" si="5"/>
        <v>9.4477914163090055</v>
      </c>
      <c r="F83" s="6">
        <f t="shared" si="6"/>
        <v>-1493991163.4763746</v>
      </c>
      <c r="G83" s="6">
        <f t="shared" si="7"/>
        <v>-14114916890.333597</v>
      </c>
      <c r="H83" s="1">
        <f t="shared" si="8"/>
        <v>89.260762646082128</v>
      </c>
      <c r="I83" s="7">
        <f t="shared" si="9"/>
        <v>2.2320095965454915E+18</v>
      </c>
      <c r="J83" s="1"/>
      <c r="K83" s="1"/>
    </row>
    <row r="84" spans="1:11" x14ac:dyDescent="0.25">
      <c r="A84" s="1"/>
      <c r="B84" s="1">
        <v>14.7875</v>
      </c>
      <c r="C84" s="3">
        <v>7477263116.8225698</v>
      </c>
      <c r="D84" s="1"/>
      <c r="E84" s="6">
        <f t="shared" si="5"/>
        <v>6.0654914163090066</v>
      </c>
      <c r="F84" s="6">
        <f t="shared" si="6"/>
        <v>-2411221889.7197351</v>
      </c>
      <c r="G84" s="6">
        <f t="shared" si="7"/>
        <v>-14625245674.911436</v>
      </c>
      <c r="H84" s="1">
        <f t="shared" si="8"/>
        <v>36.790186121318236</v>
      </c>
      <c r="I84" s="7">
        <f t="shared" si="9"/>
        <v>5.8139910014636104E+18</v>
      </c>
      <c r="J84" s="1"/>
      <c r="K84" s="1"/>
    </row>
    <row r="85" spans="1:11" x14ac:dyDescent="0.25">
      <c r="A85" s="1"/>
      <c r="B85" s="1">
        <v>19.024999999999999</v>
      </c>
      <c r="C85" s="3">
        <v>8372776820.2824402</v>
      </c>
      <c r="D85" s="1"/>
      <c r="E85" s="6">
        <f t="shared" si="5"/>
        <v>10.302991416309006</v>
      </c>
      <c r="F85" s="6">
        <f t="shared" si="6"/>
        <v>-1515708186.2598648</v>
      </c>
      <c r="G85" s="6">
        <f t="shared" si="7"/>
        <v>-15616328432.664679</v>
      </c>
      <c r="H85" s="1">
        <f t="shared" si="8"/>
        <v>106.15163212453704</v>
      </c>
      <c r="I85" s="7">
        <f t="shared" si="9"/>
        <v>2.297371305895169E+18</v>
      </c>
      <c r="J85" s="1"/>
      <c r="K85" s="1"/>
    </row>
    <row r="86" spans="1:11" x14ac:dyDescent="0.25">
      <c r="A86" s="1"/>
      <c r="B86" s="1">
        <v>22.2073</v>
      </c>
      <c r="C86" s="3">
        <v>8929180117.2359009</v>
      </c>
      <c r="D86" s="1"/>
      <c r="E86" s="6">
        <f t="shared" si="5"/>
        <v>13.485291416309007</v>
      </c>
      <c r="F86" s="6">
        <f t="shared" si="6"/>
        <v>-959304889.30640411</v>
      </c>
      <c r="G86" s="6">
        <f t="shared" si="7"/>
        <v>-12936505989.386913</v>
      </c>
      <c r="H86" s="1">
        <f t="shared" si="8"/>
        <v>181.85308458277737</v>
      </c>
      <c r="I86" s="7">
        <f t="shared" si="9"/>
        <v>9.2026587064717222E+17</v>
      </c>
      <c r="J86" s="1"/>
      <c r="K86" s="1"/>
    </row>
    <row r="87" spans="1:11" x14ac:dyDescent="0.25">
      <c r="A87" s="1"/>
      <c r="B87" s="1">
        <v>21.221499999999999</v>
      </c>
      <c r="C87" s="3">
        <v>9325212064.2224903</v>
      </c>
      <c r="D87" s="1"/>
      <c r="E87" s="6">
        <f t="shared" si="5"/>
        <v>12.499491416309006</v>
      </c>
      <c r="F87" s="6">
        <f t="shared" si="6"/>
        <v>-563272942.31981468</v>
      </c>
      <c r="G87" s="6">
        <f t="shared" si="7"/>
        <v>-7040625307.5656414</v>
      </c>
      <c r="H87" s="1">
        <f t="shared" si="8"/>
        <v>156.23728566638252</v>
      </c>
      <c r="I87" s="7">
        <f t="shared" si="9"/>
        <v>3.1727640754962125E+17</v>
      </c>
      <c r="J87" s="1"/>
      <c r="K87" s="1"/>
    </row>
    <row r="88" spans="1:11" x14ac:dyDescent="0.25">
      <c r="A88" s="1"/>
      <c r="B88" s="1">
        <v>20.325299999999999</v>
      </c>
      <c r="C88" s="3">
        <v>8801528856.8048191</v>
      </c>
      <c r="D88" s="1"/>
      <c r="E88" s="6">
        <f t="shared" si="5"/>
        <v>11.603291416309006</v>
      </c>
      <c r="F88" s="6">
        <f t="shared" si="6"/>
        <v>-1086956149.7374859</v>
      </c>
      <c r="G88" s="6">
        <f t="shared" si="7"/>
        <v>-12612268962.153255</v>
      </c>
      <c r="H88" s="1">
        <f t="shared" si="8"/>
        <v>134.63637169179026</v>
      </c>
      <c r="I88" s="7">
        <f t="shared" si="9"/>
        <v>1.1814736714521398E+18</v>
      </c>
      <c r="J88" s="1"/>
      <c r="K88" s="1"/>
    </row>
    <row r="89" spans="1:11" x14ac:dyDescent="0.25">
      <c r="A89" s="1"/>
      <c r="B89" s="1">
        <v>17.852399999999999</v>
      </c>
      <c r="C89" s="3">
        <v>8304784596.4412699</v>
      </c>
      <c r="D89" s="1"/>
      <c r="E89" s="6">
        <f t="shared" si="5"/>
        <v>9.1303914163090063</v>
      </c>
      <c r="F89" s="6">
        <f t="shared" si="6"/>
        <v>-1583700410.1010351</v>
      </c>
      <c r="G89" s="6">
        <f t="shared" si="7"/>
        <v>-14459804630.391544</v>
      </c>
      <c r="H89" s="1">
        <f t="shared" si="8"/>
        <v>83.364047415009182</v>
      </c>
      <c r="I89" s="7">
        <f t="shared" si="9"/>
        <v>2.5081069889541868E+18</v>
      </c>
      <c r="J89" s="1"/>
      <c r="K89" s="1"/>
    </row>
    <row r="90" spans="1:11" x14ac:dyDescent="0.25">
      <c r="A90" s="1"/>
      <c r="B90" s="1">
        <v>19.1052</v>
      </c>
      <c r="C90" s="3">
        <v>9054427905.8976097</v>
      </c>
      <c r="D90" s="1"/>
      <c r="E90" s="6">
        <f t="shared" si="5"/>
        <v>10.383191416309007</v>
      </c>
      <c r="F90" s="6">
        <f t="shared" si="6"/>
        <v>-834057100.64469528</v>
      </c>
      <c r="G90" s="6">
        <f t="shared" si="7"/>
        <v>-8660174528.1255779</v>
      </c>
      <c r="H90" s="1">
        <f t="shared" si="8"/>
        <v>107.81066398771304</v>
      </c>
      <c r="I90" s="7">
        <f t="shared" si="9"/>
        <v>6.9565124713583539E+17</v>
      </c>
      <c r="J90" s="1"/>
      <c r="K90" s="1"/>
    </row>
    <row r="91" spans="1:11" x14ac:dyDescent="0.25">
      <c r="A91" s="1"/>
      <c r="B91" s="1">
        <v>17.582599999999999</v>
      </c>
      <c r="C91" s="3">
        <v>8146954637.5943804</v>
      </c>
      <c r="D91" s="1"/>
      <c r="E91" s="6">
        <f t="shared" si="5"/>
        <v>8.8605914163090063</v>
      </c>
      <c r="F91" s="6">
        <f t="shared" si="6"/>
        <v>-1741530368.9479246</v>
      </c>
      <c r="G91" s="6">
        <f t="shared" si="7"/>
        <v>-15430989038.341438</v>
      </c>
      <c r="H91" s="1">
        <f t="shared" si="8"/>
        <v>78.510080246768837</v>
      </c>
      <c r="I91" s="7">
        <f t="shared" si="9"/>
        <v>3.0329280259678945E+18</v>
      </c>
      <c r="J91" s="1"/>
      <c r="K91" s="1"/>
    </row>
    <row r="92" spans="1:11" x14ac:dyDescent="0.25">
      <c r="A92" s="1"/>
      <c r="B92" s="1">
        <v>16.662199999999999</v>
      </c>
      <c r="C92" s="3">
        <v>7975150843.60818</v>
      </c>
      <c r="D92" s="1"/>
      <c r="E92" s="6">
        <f t="shared" si="5"/>
        <v>7.9401914163090055</v>
      </c>
      <c r="F92" s="6">
        <f t="shared" si="6"/>
        <v>-1913334162.9341249</v>
      </c>
      <c r="G92" s="6">
        <f t="shared" si="7"/>
        <v>-15192239497.060314</v>
      </c>
      <c r="H92" s="1">
        <f t="shared" si="8"/>
        <v>63.046639727627209</v>
      </c>
      <c r="I92" s="7">
        <f t="shared" si="9"/>
        <v>3.6608476190508288E+18</v>
      </c>
      <c r="J92" s="1"/>
      <c r="K92" s="1"/>
    </row>
    <row r="93" spans="1:11" x14ac:dyDescent="0.25">
      <c r="A93" s="1"/>
      <c r="B93" s="1">
        <v>13.847899999999999</v>
      </c>
      <c r="C93" s="3">
        <v>7186783100.4957705</v>
      </c>
      <c r="D93" s="1"/>
      <c r="E93" s="6">
        <f t="shared" si="5"/>
        <v>5.1258914163090061</v>
      </c>
      <c r="F93" s="6">
        <f t="shared" si="6"/>
        <v>-2701701906.0465345</v>
      </c>
      <c r="G93" s="6">
        <f t="shared" si="7"/>
        <v>-13848630609.629612</v>
      </c>
      <c r="H93" s="1">
        <f t="shared" si="8"/>
        <v>26.27476281179035</v>
      </c>
      <c r="I93" s="7">
        <f t="shared" si="9"/>
        <v>7.2991931891354778E+18</v>
      </c>
      <c r="J93" s="1"/>
      <c r="K93" s="1"/>
    </row>
    <row r="94" spans="1:11" x14ac:dyDescent="0.25">
      <c r="A94" s="1"/>
      <c r="B94" s="1">
        <v>16.006900000000002</v>
      </c>
      <c r="C94" s="3">
        <v>7787442210.3227196</v>
      </c>
      <c r="D94" s="1"/>
      <c r="E94" s="6">
        <f t="shared" si="5"/>
        <v>7.2848914163090086</v>
      </c>
      <c r="F94" s="6">
        <f t="shared" si="6"/>
        <v>-2101042796.2195854</v>
      </c>
      <c r="G94" s="6">
        <f t="shared" si="7"/>
        <v>-15305868631.477936</v>
      </c>
      <c r="H94" s="1">
        <f t="shared" si="8"/>
        <v>53.069642947412675</v>
      </c>
      <c r="I94" s="7">
        <f t="shared" si="9"/>
        <v>4.4143808315462144E+18</v>
      </c>
      <c r="J94" s="1"/>
      <c r="K94" s="1"/>
    </row>
    <row r="95" spans="1:11" x14ac:dyDescent="0.25">
      <c r="A95" s="1"/>
      <c r="B95" s="1">
        <v>18.103100000000001</v>
      </c>
      <c r="C95" s="3">
        <v>8487031543.7248001</v>
      </c>
      <c r="D95" s="1"/>
      <c r="E95" s="6">
        <f t="shared" si="5"/>
        <v>9.3810914163090082</v>
      </c>
      <c r="F95" s="6">
        <f t="shared" si="6"/>
        <v>-1401453462.8175049</v>
      </c>
      <c r="G95" s="6">
        <f t="shared" si="7"/>
        <v>-13147163050.393831</v>
      </c>
      <c r="H95" s="1">
        <f t="shared" si="8"/>
        <v>88.004876161146555</v>
      </c>
      <c r="I95" s="7">
        <f t="shared" si="9"/>
        <v>1.9640718084431754E+18</v>
      </c>
      <c r="J95" s="1"/>
      <c r="K95" s="1"/>
    </row>
    <row r="96" spans="1:11" x14ac:dyDescent="0.25">
      <c r="A96" s="1"/>
      <c r="B96" s="1">
        <v>17.975000000000001</v>
      </c>
      <c r="C96" s="3">
        <v>8340329235.37848</v>
      </c>
      <c r="D96" s="1"/>
      <c r="E96" s="6">
        <f t="shared" si="5"/>
        <v>9.2529914163090083</v>
      </c>
      <c r="F96" s="6">
        <f t="shared" si="6"/>
        <v>-1548155771.163825</v>
      </c>
      <c r="G96" s="6">
        <f t="shared" si="7"/>
        <v>-14325072061.688126</v>
      </c>
      <c r="H96" s="1">
        <f t="shared" si="8"/>
        <v>85.617850150288191</v>
      </c>
      <c r="I96" s="7">
        <f t="shared" si="9"/>
        <v>2.3967862917878579E+18</v>
      </c>
      <c r="J96" s="1"/>
      <c r="K96" s="1"/>
    </row>
    <row r="97" spans="1:11" x14ac:dyDescent="0.25">
      <c r="A97" s="1"/>
      <c r="B97" s="1">
        <v>15.6774</v>
      </c>
      <c r="C97" s="3">
        <v>7582812960.7847004</v>
      </c>
      <c r="D97" s="1"/>
      <c r="E97" s="6">
        <f t="shared" si="5"/>
        <v>6.9553914163090074</v>
      </c>
      <c r="F97" s="6">
        <f t="shared" si="6"/>
        <v>-2305672045.7576046</v>
      </c>
      <c r="G97" s="6">
        <f t="shared" si="7"/>
        <v>-16036851555.886072</v>
      </c>
      <c r="H97" s="1">
        <f t="shared" si="8"/>
        <v>48.377469754065018</v>
      </c>
      <c r="I97" s="7">
        <f t="shared" si="9"/>
        <v>5.3161235825880576E+18</v>
      </c>
      <c r="J97" s="1"/>
      <c r="K97" s="1"/>
    </row>
    <row r="98" spans="1:11" x14ac:dyDescent="0.25">
      <c r="A98" s="1"/>
      <c r="B98" s="1">
        <v>16.139600000000002</v>
      </c>
      <c r="C98" s="3">
        <v>7885008072.2576799</v>
      </c>
      <c r="D98" s="1"/>
      <c r="E98" s="6">
        <f t="shared" si="5"/>
        <v>7.4175914163090084</v>
      </c>
      <c r="F98" s="6">
        <f t="shared" si="6"/>
        <v>-2003476934.2846251</v>
      </c>
      <c r="G98" s="6">
        <f t="shared" si="7"/>
        <v>-14860973310.522722</v>
      </c>
      <c r="H98" s="1">
        <f t="shared" si="8"/>
        <v>55.020662419301082</v>
      </c>
      <c r="I98" s="7">
        <f t="shared" si="9"/>
        <v>4.0139198262105201E+18</v>
      </c>
      <c r="J98" s="1"/>
      <c r="K98" s="1"/>
    </row>
    <row r="99" spans="1:11" x14ac:dyDescent="0.25">
      <c r="A99" s="1"/>
      <c r="B99" s="1">
        <v>17.587499999999999</v>
      </c>
      <c r="C99" s="3">
        <v>8277644666.1366396</v>
      </c>
      <c r="D99" s="1"/>
      <c r="E99" s="6">
        <f t="shared" si="5"/>
        <v>8.8654914163090055</v>
      </c>
      <c r="F99" s="6">
        <f t="shared" si="6"/>
        <v>-1610840340.4056654</v>
      </c>
      <c r="G99" s="6">
        <f t="shared" si="7"/>
        <v>-14280891210.910704</v>
      </c>
      <c r="H99" s="1">
        <f t="shared" si="8"/>
        <v>78.596938052648653</v>
      </c>
      <c r="I99" s="7">
        <f t="shared" si="9"/>
        <v>2.5948066022782397E+18</v>
      </c>
      <c r="J99" s="1"/>
      <c r="K99" s="1"/>
    </row>
    <row r="100" spans="1:11" x14ac:dyDescent="0.25">
      <c r="A100" s="1"/>
      <c r="B100" s="1">
        <v>21.689599999999999</v>
      </c>
      <c r="C100" s="3">
        <v>9078621006.6068592</v>
      </c>
      <c r="D100" s="1"/>
      <c r="E100" s="6">
        <f t="shared" si="5"/>
        <v>12.967591416309006</v>
      </c>
      <c r="F100" s="6">
        <f t="shared" si="6"/>
        <v>-809863999.93544579</v>
      </c>
      <c r="G100" s="6">
        <f t="shared" si="7"/>
        <v>-10501985453.940563</v>
      </c>
      <c r="H100" s="1">
        <f t="shared" si="8"/>
        <v>168.15842714033101</v>
      </c>
      <c r="I100" s="7">
        <f t="shared" si="9"/>
        <v>6.5587969839143974E+17</v>
      </c>
      <c r="J100" s="1"/>
      <c r="K100" s="1"/>
    </row>
    <row r="101" spans="1:11" x14ac:dyDescent="0.25">
      <c r="A101" s="1"/>
      <c r="B101" s="1">
        <v>24.102799999999998</v>
      </c>
      <c r="C101" s="3">
        <v>10006364897.988199</v>
      </c>
      <c r="D101" s="1"/>
      <c r="E101" s="6">
        <f t="shared" si="5"/>
        <v>15.380791416309005</v>
      </c>
      <c r="F101" s="6">
        <f t="shared" si="6"/>
        <v>117879891.44589424</v>
      </c>
      <c r="G101" s="6">
        <f t="shared" si="7"/>
        <v>1813086022.5064476</v>
      </c>
      <c r="H101" s="1">
        <f t="shared" si="8"/>
        <v>236.56874459200478</v>
      </c>
      <c r="I101" s="7">
        <f t="shared" si="9"/>
        <v>1.389566880729581E+16</v>
      </c>
      <c r="J101" s="1"/>
      <c r="K101" s="1"/>
    </row>
    <row r="102" spans="1:11" x14ac:dyDescent="0.25">
      <c r="A102" s="1"/>
      <c r="B102" s="1">
        <v>24.010100000000001</v>
      </c>
      <c r="C102" s="3">
        <v>9794328239.1205902</v>
      </c>
      <c r="D102" s="1"/>
      <c r="E102" s="6">
        <f t="shared" si="5"/>
        <v>15.288091416309008</v>
      </c>
      <c r="F102" s="6">
        <f t="shared" si="6"/>
        <v>-94156767.421714783</v>
      </c>
      <c r="G102" s="6">
        <f t="shared" si="7"/>
        <v>-1439477267.8073215</v>
      </c>
      <c r="H102" s="1">
        <f t="shared" si="8"/>
        <v>233.72573915342119</v>
      </c>
      <c r="I102" s="7">
        <f t="shared" si="9"/>
        <v>8865496851306890</v>
      </c>
      <c r="J102" s="1"/>
      <c r="K102" s="1"/>
    </row>
    <row r="103" spans="1:11" x14ac:dyDescent="0.25">
      <c r="A103" s="1"/>
      <c r="B103" s="1">
        <v>25.7194</v>
      </c>
      <c r="C103" s="3">
        <v>10136306294.206699</v>
      </c>
      <c r="D103" s="1"/>
      <c r="E103" s="6">
        <f t="shared" si="5"/>
        <v>16.997391416309007</v>
      </c>
      <c r="F103" s="6">
        <f t="shared" si="6"/>
        <v>247821287.66439438</v>
      </c>
      <c r="G103" s="6">
        <f t="shared" si="7"/>
        <v>4212315427.7254224</v>
      </c>
      <c r="H103" s="1">
        <f t="shared" si="8"/>
        <v>288.91131495921513</v>
      </c>
      <c r="I103" s="7">
        <f t="shared" si="9"/>
        <v>6.1415390619638512E+16</v>
      </c>
      <c r="J103" s="1"/>
      <c r="K103" s="1"/>
    </row>
    <row r="104" spans="1:11" x14ac:dyDescent="0.25">
      <c r="A104" s="1"/>
      <c r="B104" s="1">
        <v>24.6205</v>
      </c>
      <c r="C104" s="3">
        <v>10040185314.4611</v>
      </c>
      <c r="D104" s="1"/>
      <c r="E104" s="6">
        <f t="shared" si="5"/>
        <v>15.898491416309007</v>
      </c>
      <c r="F104" s="6">
        <f t="shared" si="6"/>
        <v>151700307.91879463</v>
      </c>
      <c r="G104" s="6">
        <f t="shared" si="7"/>
        <v>2411806043.2983899</v>
      </c>
      <c r="H104" s="1">
        <f t="shared" si="8"/>
        <v>252.76202931445115</v>
      </c>
      <c r="I104" s="7">
        <f t="shared" si="9"/>
        <v>2.3012983422657104E+16</v>
      </c>
      <c r="J104" s="1"/>
      <c r="K104" s="1"/>
    </row>
    <row r="105" spans="1:11" x14ac:dyDescent="0.25">
      <c r="A105" s="1"/>
      <c r="B105" s="1">
        <v>21.3705</v>
      </c>
      <c r="C105" s="3">
        <v>9396333475.6122208</v>
      </c>
      <c r="D105" s="1"/>
      <c r="E105" s="6">
        <f t="shared" si="5"/>
        <v>12.648491416309007</v>
      </c>
      <c r="F105" s="6">
        <f t="shared" si="6"/>
        <v>-492151530.93008423</v>
      </c>
      <c r="G105" s="6">
        <f t="shared" si="7"/>
        <v>-6224974414.492507</v>
      </c>
      <c r="H105" s="1">
        <f t="shared" si="8"/>
        <v>159.98433510844262</v>
      </c>
      <c r="I105" s="7">
        <f t="shared" si="9"/>
        <v>2.4221312939682566E+17</v>
      </c>
      <c r="J105" s="1"/>
      <c r="K105" s="1"/>
    </row>
    <row r="106" spans="1:11" x14ac:dyDescent="0.25">
      <c r="A106" s="1"/>
      <c r="B106" s="1">
        <v>19.8719</v>
      </c>
      <c r="C106" s="3">
        <v>9166782044.6307392</v>
      </c>
      <c r="D106" s="1"/>
      <c r="E106" s="6">
        <f t="shared" si="5"/>
        <v>11.149891416309007</v>
      </c>
      <c r="F106" s="6">
        <f t="shared" si="6"/>
        <v>-721702961.91156578</v>
      </c>
      <c r="G106" s="6">
        <f t="shared" si="7"/>
        <v>-8046909660.1425533</v>
      </c>
      <c r="H106" s="1">
        <f t="shared" si="8"/>
        <v>124.32007859548128</v>
      </c>
      <c r="I106" s="7">
        <f t="shared" si="9"/>
        <v>5.2085516523192698E+17</v>
      </c>
      <c r="J106" s="1"/>
      <c r="K106" s="1"/>
    </row>
    <row r="107" spans="1:11" x14ac:dyDescent="0.25">
      <c r="A107" s="1"/>
      <c r="B107" s="1">
        <v>23.664899999999999</v>
      </c>
      <c r="C107" s="3">
        <v>10218437433.832899</v>
      </c>
      <c r="D107" s="1"/>
      <c r="E107" s="6">
        <f t="shared" si="5"/>
        <v>14.942891416309006</v>
      </c>
      <c r="F107" s="6">
        <f t="shared" si="6"/>
        <v>329952427.2905941</v>
      </c>
      <c r="G107" s="6">
        <f t="shared" si="7"/>
        <v>4930443293.5509405</v>
      </c>
      <c r="H107" s="1">
        <f t="shared" si="8"/>
        <v>223.29000387960139</v>
      </c>
      <c r="I107" s="7">
        <f t="shared" si="9"/>
        <v>1.0886860427495478E+17</v>
      </c>
      <c r="J107" s="1"/>
      <c r="K107" s="1"/>
    </row>
    <row r="108" spans="1:11" x14ac:dyDescent="0.25">
      <c r="A108" s="1"/>
      <c r="B108" s="1">
        <v>27.058</v>
      </c>
      <c r="C108" s="3">
        <v>11095032050.0436</v>
      </c>
      <c r="D108" s="1"/>
      <c r="E108" s="6">
        <f t="shared" si="5"/>
        <v>18.335991416309007</v>
      </c>
      <c r="F108" s="6">
        <f t="shared" si="6"/>
        <v>1206547043.5012951</v>
      </c>
      <c r="G108" s="6">
        <f t="shared" si="7"/>
        <v>22123236233.012756</v>
      </c>
      <c r="H108" s="1">
        <f t="shared" si="8"/>
        <v>336.20858121895759</v>
      </c>
      <c r="I108" s="7">
        <f t="shared" si="9"/>
        <v>1.455755768181716E+18</v>
      </c>
      <c r="J108" s="1"/>
      <c r="K108" s="1"/>
    </row>
    <row r="109" spans="1:11" x14ac:dyDescent="0.25">
      <c r="A109" s="1"/>
      <c r="B109" s="1">
        <v>26.726700000000001</v>
      </c>
      <c r="C109" s="3">
        <v>11035082799.4156</v>
      </c>
      <c r="D109" s="1"/>
      <c r="E109" s="6">
        <f t="shared" si="5"/>
        <v>18.004691416309008</v>
      </c>
      <c r="F109" s="6">
        <f t="shared" si="6"/>
        <v>1146597792.8732948</v>
      </c>
      <c r="G109" s="6">
        <f t="shared" si="7"/>
        <v>20644139439.304665</v>
      </c>
      <c r="H109" s="1">
        <f t="shared" si="8"/>
        <v>324.16891299651127</v>
      </c>
      <c r="I109" s="7">
        <f t="shared" si="9"/>
        <v>1.314686498621911E+18</v>
      </c>
      <c r="J109" s="1"/>
      <c r="K109" s="1"/>
    </row>
    <row r="110" spans="1:11" x14ac:dyDescent="0.25">
      <c r="A110" s="1"/>
      <c r="B110" s="1">
        <v>19.042000000000002</v>
      </c>
      <c r="C110" s="3">
        <v>8681354664.8850594</v>
      </c>
      <c r="D110" s="1"/>
      <c r="E110" s="6">
        <f t="shared" si="5"/>
        <v>10.319991416309009</v>
      </c>
      <c r="F110" s="6">
        <f t="shared" si="6"/>
        <v>-1207130341.6572456</v>
      </c>
      <c r="G110" s="6">
        <f t="shared" si="7"/>
        <v>-12457574764.268936</v>
      </c>
      <c r="H110" s="1">
        <f t="shared" si="8"/>
        <v>106.50222283269161</v>
      </c>
      <c r="I110" s="7">
        <f t="shared" si="9"/>
        <v>1.4571636617495386E+18</v>
      </c>
      <c r="J110" s="1"/>
      <c r="K110" s="1"/>
    </row>
    <row r="111" spans="1:11" x14ac:dyDescent="0.25">
      <c r="A111" s="1"/>
      <c r="B111" s="1">
        <v>20.975000000000001</v>
      </c>
      <c r="C111" s="3">
        <v>9099706406.0483608</v>
      </c>
      <c r="D111" s="1"/>
      <c r="E111" s="6">
        <f t="shared" si="5"/>
        <v>12.252991416309008</v>
      </c>
      <c r="F111" s="6">
        <f t="shared" si="6"/>
        <v>-788778600.49394417</v>
      </c>
      <c r="G111" s="6">
        <f t="shared" si="7"/>
        <v>-9664897421.2205296</v>
      </c>
      <c r="H111" s="1">
        <f t="shared" si="8"/>
        <v>150.13579864814224</v>
      </c>
      <c r="I111" s="7">
        <f t="shared" si="9"/>
        <v>6.2217168059718515E+17</v>
      </c>
      <c r="J111" s="1"/>
      <c r="K111" s="1"/>
    </row>
    <row r="112" spans="1:11" x14ac:dyDescent="0.25">
      <c r="A112" s="1"/>
      <c r="B112" s="1">
        <v>22.710100000000001</v>
      </c>
      <c r="C112" s="3">
        <v>9881981317.8083897</v>
      </c>
      <c r="D112" s="1"/>
      <c r="E112" s="6">
        <f t="shared" si="5"/>
        <v>13.988091416309008</v>
      </c>
      <c r="F112" s="6">
        <f t="shared" si="6"/>
        <v>-6503688.733915329</v>
      </c>
      <c r="G112" s="6">
        <f t="shared" si="7"/>
        <v>-90974192.553226605</v>
      </c>
      <c r="H112" s="1">
        <f t="shared" si="8"/>
        <v>195.66670147101775</v>
      </c>
      <c r="I112" s="7">
        <f t="shared" si="9"/>
        <v>42297967147657.172</v>
      </c>
      <c r="J112" s="1"/>
      <c r="K112" s="1"/>
    </row>
    <row r="113" spans="1:11" x14ac:dyDescent="0.25">
      <c r="A113" s="1"/>
      <c r="B113" s="1">
        <v>23.5823</v>
      </c>
      <c r="C113" s="3">
        <v>10164326684.8965</v>
      </c>
      <c r="D113" s="1"/>
      <c r="E113" s="6">
        <f t="shared" si="5"/>
        <v>14.860291416309007</v>
      </c>
      <c r="F113" s="6">
        <f t="shared" si="6"/>
        <v>275841678.35419464</v>
      </c>
      <c r="G113" s="6">
        <f t="shared" si="7"/>
        <v>4099087725.1071086</v>
      </c>
      <c r="H113" s="1">
        <f t="shared" si="8"/>
        <v>220.82826097762714</v>
      </c>
      <c r="I113" s="7">
        <f t="shared" si="9"/>
        <v>7.6088631517258976E+16</v>
      </c>
      <c r="J113" s="1"/>
      <c r="K113" s="1"/>
    </row>
    <row r="114" spans="1:11" x14ac:dyDescent="0.25">
      <c r="A114" s="1"/>
      <c r="B114" s="1">
        <v>19.4406</v>
      </c>
      <c r="C114" s="3">
        <v>8771227085.4558105</v>
      </c>
      <c r="D114" s="1"/>
      <c r="E114" s="6">
        <f t="shared" si="5"/>
        <v>10.718591416309007</v>
      </c>
      <c r="F114" s="6">
        <f t="shared" si="6"/>
        <v>-1117257921.0864944</v>
      </c>
      <c r="G114" s="6">
        <f t="shared" si="7"/>
        <v>-11975431162.760944</v>
      </c>
      <c r="H114" s="1">
        <f t="shared" si="8"/>
        <v>114.88820194977312</v>
      </c>
      <c r="I114" s="7">
        <f t="shared" si="9"/>
        <v>1.2482652622305155E+18</v>
      </c>
      <c r="J114" s="1"/>
      <c r="K114" s="1"/>
    </row>
    <row r="115" spans="1:11" x14ac:dyDescent="0.25">
      <c r="A115" s="1"/>
      <c r="B115" s="1">
        <v>24.319400000000002</v>
      </c>
      <c r="C115" s="3">
        <v>10277332756.136</v>
      </c>
      <c r="D115" s="1"/>
      <c r="E115" s="6">
        <f t="shared" si="5"/>
        <v>15.597391416309009</v>
      </c>
      <c r="F115" s="6">
        <f t="shared" si="6"/>
        <v>388847749.59369469</v>
      </c>
      <c r="G115" s="6">
        <f t="shared" si="7"/>
        <v>6065010551.7637682</v>
      </c>
      <c r="H115" s="1">
        <f t="shared" si="8"/>
        <v>243.27861899354994</v>
      </c>
      <c r="I115" s="7">
        <f t="shared" si="9"/>
        <v>1.5120257236408067E+17</v>
      </c>
      <c r="J115" s="1"/>
      <c r="K115" s="1"/>
    </row>
    <row r="116" spans="1:11" x14ac:dyDescent="0.25">
      <c r="A116" s="1"/>
      <c r="B116" s="1">
        <v>23.592400000000001</v>
      </c>
      <c r="C116" s="3">
        <v>10046453001.2794</v>
      </c>
      <c r="D116" s="1"/>
      <c r="E116" s="6">
        <f t="shared" si="5"/>
        <v>14.870391416309008</v>
      </c>
      <c r="F116" s="6">
        <f t="shared" si="6"/>
        <v>157967994.73709488</v>
      </c>
      <c r="G116" s="6">
        <f t="shared" si="7"/>
        <v>2349045912.9900422</v>
      </c>
      <c r="H116" s="1">
        <f t="shared" si="8"/>
        <v>221.12854087423662</v>
      </c>
      <c r="I116" s="7">
        <f t="shared" si="9"/>
        <v>2.4953887361258836E+16</v>
      </c>
      <c r="J116" s="1"/>
      <c r="K116" s="1"/>
    </row>
    <row r="117" spans="1:11" x14ac:dyDescent="0.25">
      <c r="A117" s="1"/>
      <c r="B117" s="1">
        <v>25.425000000000001</v>
      </c>
      <c r="C117" s="3">
        <v>10758636730.3627</v>
      </c>
      <c r="D117" s="1"/>
      <c r="E117" s="6">
        <f t="shared" si="5"/>
        <v>16.702991416309008</v>
      </c>
      <c r="F117" s="6">
        <f t="shared" si="6"/>
        <v>870151723.82039452</v>
      </c>
      <c r="G117" s="6">
        <f t="shared" si="7"/>
        <v>14534136773.858536</v>
      </c>
      <c r="H117" s="1">
        <f t="shared" si="8"/>
        <v>278.98992225329238</v>
      </c>
      <c r="I117" s="7">
        <f t="shared" si="9"/>
        <v>7.571640224676041E+17</v>
      </c>
      <c r="J117" s="1"/>
      <c r="K117" s="1"/>
    </row>
    <row r="118" spans="1:11" x14ac:dyDescent="0.25">
      <c r="A118" s="1"/>
      <c r="B118" s="1">
        <v>24.190300000000001</v>
      </c>
      <c r="C118" s="3">
        <v>10255519720.2861</v>
      </c>
      <c r="D118" s="1"/>
      <c r="E118" s="6">
        <f t="shared" si="5"/>
        <v>15.468291416309008</v>
      </c>
      <c r="F118" s="6">
        <f t="shared" si="6"/>
        <v>367034713.74379539</v>
      </c>
      <c r="G118" s="6">
        <f t="shared" si="7"/>
        <v>5677399912.0905838</v>
      </c>
      <c r="H118" s="1">
        <f t="shared" si="8"/>
        <v>239.26803933985892</v>
      </c>
      <c r="I118" s="7">
        <f t="shared" si="9"/>
        <v>1.3471448109298982E+17</v>
      </c>
      <c r="J118" s="1"/>
      <c r="K118" s="1"/>
    </row>
    <row r="119" spans="1:11" x14ac:dyDescent="0.25">
      <c r="A119" s="1"/>
      <c r="B119" s="1">
        <v>25.15</v>
      </c>
      <c r="C119" s="3">
        <v>10662278240.990601</v>
      </c>
      <c r="D119" s="1"/>
      <c r="E119" s="6">
        <f t="shared" si="5"/>
        <v>16.427991416309006</v>
      </c>
      <c r="F119" s="6">
        <f t="shared" si="6"/>
        <v>773793234.44829559</v>
      </c>
      <c r="G119" s="6">
        <f t="shared" si="7"/>
        <v>12711868613.514582</v>
      </c>
      <c r="H119" s="1">
        <f t="shared" si="8"/>
        <v>269.87890197432239</v>
      </c>
      <c r="I119" s="7">
        <f t="shared" si="9"/>
        <v>5.9875596967795494E+17</v>
      </c>
      <c r="J119" s="1"/>
      <c r="K119" s="1"/>
    </row>
    <row r="120" spans="1:11" x14ac:dyDescent="0.25">
      <c r="A120" s="1"/>
      <c r="B120" s="1">
        <v>24.428100000000001</v>
      </c>
      <c r="C120" s="3">
        <v>10347139217.357901</v>
      </c>
      <c r="D120" s="1"/>
      <c r="E120" s="6">
        <f t="shared" si="5"/>
        <v>15.706091416309008</v>
      </c>
      <c r="F120" s="6">
        <f t="shared" si="6"/>
        <v>458654210.81559563</v>
      </c>
      <c r="G120" s="6">
        <f t="shared" si="7"/>
        <v>7203664963.5448084</v>
      </c>
      <c r="H120" s="1">
        <f t="shared" si="8"/>
        <v>246.6813075774555</v>
      </c>
      <c r="I120" s="7">
        <f t="shared" si="9"/>
        <v>2.1036368509887683E+17</v>
      </c>
      <c r="J120" s="1"/>
      <c r="K120" s="1"/>
    </row>
    <row r="121" spans="1:11" x14ac:dyDescent="0.25">
      <c r="A121" s="1"/>
      <c r="B121" s="1">
        <v>21.839600000000001</v>
      </c>
      <c r="C121" s="3">
        <v>9415291962.7004395</v>
      </c>
      <c r="D121" s="1"/>
      <c r="E121" s="6">
        <f t="shared" si="5"/>
        <v>13.117591416309008</v>
      </c>
      <c r="F121" s="6">
        <f t="shared" si="6"/>
        <v>-473193043.84186554</v>
      </c>
      <c r="G121" s="6">
        <f t="shared" si="7"/>
        <v>-6207153010.1571875</v>
      </c>
      <c r="H121" s="1">
        <f t="shared" si="8"/>
        <v>172.07120456522375</v>
      </c>
      <c r="I121" s="7">
        <f t="shared" si="9"/>
        <v>2.239116567403297E+17</v>
      </c>
      <c r="J121" s="1"/>
      <c r="K121" s="1"/>
    </row>
    <row r="122" spans="1:11" x14ac:dyDescent="0.25">
      <c r="A122" s="1"/>
      <c r="B122" s="1">
        <v>22.552399999999999</v>
      </c>
      <c r="C122" s="3">
        <v>9365556219.09519</v>
      </c>
      <c r="D122" s="1"/>
      <c r="E122" s="6">
        <f t="shared" si="5"/>
        <v>13.830391416309006</v>
      </c>
      <c r="F122" s="6">
        <f t="shared" si="6"/>
        <v>-522928787.44711494</v>
      </c>
      <c r="G122" s="6">
        <f t="shared" si="7"/>
        <v>-7232309813.2494555</v>
      </c>
      <c r="H122" s="1">
        <f t="shared" si="8"/>
        <v>191.27972672831382</v>
      </c>
      <c r="I122" s="7">
        <f t="shared" si="9"/>
        <v>2.7345451674090992E+17</v>
      </c>
      <c r="J122" s="1"/>
      <c r="K122" s="1"/>
    </row>
    <row r="123" spans="1:11" x14ac:dyDescent="0.25">
      <c r="A123" s="1"/>
      <c r="B123" s="1">
        <v>25.085100000000001</v>
      </c>
      <c r="C123" s="3">
        <v>10145262137.5177</v>
      </c>
      <c r="D123" s="1"/>
      <c r="E123" s="6">
        <f t="shared" si="5"/>
        <v>16.363091416309008</v>
      </c>
      <c r="F123" s="6">
        <f t="shared" si="6"/>
        <v>256777130.9753952</v>
      </c>
      <c r="G123" s="6">
        <f t="shared" si="7"/>
        <v>4201667667.7679429</v>
      </c>
      <c r="H123" s="1">
        <f t="shared" si="8"/>
        <v>267.75076069848552</v>
      </c>
      <c r="I123" s="7">
        <f t="shared" si="9"/>
        <v>6.5934494991955264E+16</v>
      </c>
      <c r="J123" s="1"/>
      <c r="K123" s="1"/>
    </row>
    <row r="124" spans="1:11" x14ac:dyDescent="0.25">
      <c r="A124" s="1"/>
      <c r="B124" s="1">
        <v>21.7424</v>
      </c>
      <c r="C124" s="3">
        <v>9859751318.2844601</v>
      </c>
      <c r="D124" s="1"/>
      <c r="E124" s="6">
        <f t="shared" si="5"/>
        <v>13.020391416309007</v>
      </c>
      <c r="F124" s="6">
        <f t="shared" si="6"/>
        <v>-28733688.257844925</v>
      </c>
      <c r="G124" s="6">
        <f t="shared" si="7"/>
        <v>-374123867.95134294</v>
      </c>
      <c r="H124" s="1">
        <f t="shared" si="8"/>
        <v>169.53059263389326</v>
      </c>
      <c r="I124" s="7">
        <f t="shared" si="9"/>
        <v>825624840899015.37</v>
      </c>
      <c r="J124" s="1"/>
      <c r="K124" s="1"/>
    </row>
    <row r="125" spans="1:11" x14ac:dyDescent="0.25">
      <c r="A125" s="1"/>
      <c r="B125" s="1">
        <v>21.657299999999999</v>
      </c>
      <c r="C125" s="3">
        <v>9484573159.7467899</v>
      </c>
      <c r="D125" s="1"/>
      <c r="E125" s="6">
        <f t="shared" si="5"/>
        <v>12.935291416309006</v>
      </c>
      <c r="F125" s="6">
        <f t="shared" si="6"/>
        <v>-403911846.79551506</v>
      </c>
      <c r="G125" s="6">
        <f t="shared" si="7"/>
        <v>-5224717444.7995443</v>
      </c>
      <c r="H125" s="1">
        <f t="shared" si="8"/>
        <v>167.32176402483745</v>
      </c>
      <c r="I125" s="7">
        <f t="shared" si="9"/>
        <v>1.6314477998176362E+17</v>
      </c>
      <c r="J125" s="1"/>
      <c r="K125" s="1"/>
    </row>
    <row r="126" spans="1:11" x14ac:dyDescent="0.25">
      <c r="A126" s="1"/>
      <c r="B126" s="1">
        <v>22.8979</v>
      </c>
      <c r="C126" s="3">
        <v>9909067792.88241</v>
      </c>
      <c r="D126" s="1"/>
      <c r="E126" s="6">
        <f t="shared" si="5"/>
        <v>14.175891416309007</v>
      </c>
      <c r="F126" s="6">
        <f t="shared" si="6"/>
        <v>20582786.340105057</v>
      </c>
      <c r="G126" s="6">
        <f t="shared" si="7"/>
        <v>291779344.20241755</v>
      </c>
      <c r="H126" s="1">
        <f t="shared" si="8"/>
        <v>200.95589744698339</v>
      </c>
      <c r="I126" s="7">
        <f t="shared" si="9"/>
        <v>423651093522415.31</v>
      </c>
      <c r="J126" s="1"/>
      <c r="K126" s="1"/>
    </row>
    <row r="127" spans="1:11" x14ac:dyDescent="0.25">
      <c r="A127" s="1"/>
      <c r="B127" s="1">
        <v>20.087499999999999</v>
      </c>
      <c r="C127" s="3">
        <v>9221152331.4511909</v>
      </c>
      <c r="D127" s="1"/>
      <c r="E127" s="6">
        <f t="shared" si="5"/>
        <v>11.365491416309006</v>
      </c>
      <c r="F127" s="6">
        <f t="shared" si="6"/>
        <v>-667332675.09111404</v>
      </c>
      <c r="G127" s="6">
        <f t="shared" si="7"/>
        <v>-7584563790.5705833</v>
      </c>
      <c r="H127" s="1">
        <f t="shared" si="8"/>
        <v>129.17439513419367</v>
      </c>
      <c r="I127" s="7">
        <f t="shared" si="9"/>
        <v>4.453328992442624E+17</v>
      </c>
      <c r="J127" s="1"/>
      <c r="K127" s="1"/>
    </row>
    <row r="128" spans="1:11" x14ac:dyDescent="0.25">
      <c r="A128" s="1"/>
      <c r="B128" s="1">
        <v>18.309699999999999</v>
      </c>
      <c r="C128" s="3">
        <v>8432896024.1531801</v>
      </c>
      <c r="D128" s="1"/>
      <c r="E128" s="6">
        <f t="shared" si="5"/>
        <v>9.5876914163090063</v>
      </c>
      <c r="F128" s="6">
        <f t="shared" si="6"/>
        <v>-1455588982.3891249</v>
      </c>
      <c r="G128" s="6">
        <f t="shared" si="7"/>
        <v>-13955737992.126173</v>
      </c>
      <c r="H128" s="1">
        <f t="shared" si="8"/>
        <v>91.923826694365403</v>
      </c>
      <c r="I128" s="7">
        <f t="shared" si="9"/>
        <v>2.118739285652608E+18</v>
      </c>
      <c r="J128" s="1"/>
      <c r="K128" s="1"/>
    </row>
    <row r="129" spans="1:11" x14ac:dyDescent="0.25">
      <c r="A129" s="1"/>
      <c r="B129" s="1">
        <v>17.7319</v>
      </c>
      <c r="C129" s="3">
        <v>8160371571.0010204</v>
      </c>
      <c r="D129" s="1"/>
      <c r="E129" s="6">
        <f t="shared" si="5"/>
        <v>9.0098914163090065</v>
      </c>
      <c r="F129" s="6">
        <f t="shared" si="6"/>
        <v>-1728113435.5412846</v>
      </c>
      <c r="G129" s="6">
        <f t="shared" si="7"/>
        <v>-15570114409.291687</v>
      </c>
      <c r="H129" s="1">
        <f t="shared" si="8"/>
        <v>81.178143333678719</v>
      </c>
      <c r="I129" s="7">
        <f t="shared" si="9"/>
        <v>2.9863760460983014E+18</v>
      </c>
      <c r="J129" s="1"/>
      <c r="K129" s="1"/>
    </row>
    <row r="130" spans="1:11" x14ac:dyDescent="0.25">
      <c r="A130" s="1"/>
      <c r="B130" s="1">
        <v>20.690999999999999</v>
      </c>
      <c r="C130" s="3">
        <v>9110996989.3313999</v>
      </c>
      <c r="D130" s="1"/>
      <c r="E130" s="6">
        <f t="shared" si="5"/>
        <v>11.968991416309006</v>
      </c>
      <c r="F130" s="6">
        <f t="shared" si="6"/>
        <v>-777488017.21090508</v>
      </c>
      <c r="G130" s="6">
        <f t="shared" si="7"/>
        <v>-9305747404.2804317</v>
      </c>
      <c r="H130" s="1">
        <f t="shared" si="8"/>
        <v>143.25675552367866</v>
      </c>
      <c r="I130" s="7">
        <f t="shared" si="9"/>
        <v>6.0448761690654464E+17</v>
      </c>
      <c r="J130" s="1"/>
      <c r="K130" s="1"/>
    </row>
    <row r="131" spans="1:11" x14ac:dyDescent="0.25">
      <c r="A131" s="1"/>
      <c r="B131" s="1">
        <v>21.414200000000001</v>
      </c>
      <c r="C131" s="3">
        <v>9862561890.3016205</v>
      </c>
      <c r="D131" s="1"/>
      <c r="E131" s="6">
        <f t="shared" ref="E131:E194" si="10">B131-$B$235</f>
        <v>12.692191416309008</v>
      </c>
      <c r="F131" s="6">
        <f t="shared" ref="F131:F194" si="11">C131-$C$235</f>
        <v>-25923116.240684509</v>
      </c>
      <c r="G131" s="6">
        <f t="shared" ref="G131:G194" si="12">E131*F131</f>
        <v>-329021153.43399656</v>
      </c>
      <c r="H131" s="1">
        <f t="shared" ref="H131:H194" si="13">E131^2</f>
        <v>161.09172294822807</v>
      </c>
      <c r="I131" s="7">
        <f t="shared" ref="I131:I194" si="14">F131^2</f>
        <v>672007955628041</v>
      </c>
      <c r="J131" s="1"/>
      <c r="K131" s="1"/>
    </row>
    <row r="132" spans="1:11" x14ac:dyDescent="0.25">
      <c r="A132" s="1"/>
      <c r="B132" s="1">
        <v>23.098299999999998</v>
      </c>
      <c r="C132" s="3">
        <v>10319850909.149799</v>
      </c>
      <c r="D132" s="1"/>
      <c r="E132" s="6">
        <f t="shared" si="10"/>
        <v>14.376291416309005</v>
      </c>
      <c r="F132" s="6">
        <f t="shared" si="11"/>
        <v>431365902.60749435</v>
      </c>
      <c r="G132" s="6">
        <f t="shared" si="12"/>
        <v>6201441922.9445076</v>
      </c>
      <c r="H132" s="1">
        <f t="shared" si="13"/>
        <v>206.67775488663997</v>
      </c>
      <c r="I132" s="7">
        <f t="shared" si="14"/>
        <v>1.860765419323783E+17</v>
      </c>
      <c r="J132" s="1"/>
      <c r="K132" s="1"/>
    </row>
    <row r="133" spans="1:11" x14ac:dyDescent="0.25">
      <c r="A133" s="1"/>
      <c r="B133" s="1">
        <v>20.607299999999999</v>
      </c>
      <c r="C133" s="3">
        <v>9190192433.8687496</v>
      </c>
      <c r="D133" s="1"/>
      <c r="E133" s="6">
        <f t="shared" si="10"/>
        <v>11.885291416309006</v>
      </c>
      <c r="F133" s="6">
        <f t="shared" si="11"/>
        <v>-698292572.67355537</v>
      </c>
      <c r="G133" s="6">
        <f t="shared" si="12"/>
        <v>-8299410720.0693398</v>
      </c>
      <c r="H133" s="1">
        <f t="shared" si="13"/>
        <v>141.26015205058852</v>
      </c>
      <c r="I133" s="7">
        <f t="shared" si="14"/>
        <v>4.8761251705105261E+17</v>
      </c>
      <c r="J133" s="1"/>
      <c r="K133" s="1"/>
    </row>
    <row r="134" spans="1:11" x14ac:dyDescent="0.25">
      <c r="A134" s="1"/>
      <c r="B134" s="1">
        <v>19.854199999999999</v>
      </c>
      <c r="C134" s="3">
        <v>8868367546.5443001</v>
      </c>
      <c r="D134" s="1"/>
      <c r="E134" s="6">
        <f t="shared" si="10"/>
        <v>11.132191416309006</v>
      </c>
      <c r="F134" s="6">
        <f t="shared" si="11"/>
        <v>-1020117459.9980049</v>
      </c>
      <c r="G134" s="6">
        <f t="shared" si="12"/>
        <v>-11356142831.816736</v>
      </c>
      <c r="H134" s="1">
        <f t="shared" si="13"/>
        <v>123.92568572934391</v>
      </c>
      <c r="I134" s="7">
        <f t="shared" si="14"/>
        <v>1.0406396321927812E+18</v>
      </c>
      <c r="J134" s="1"/>
      <c r="K134" s="1"/>
    </row>
    <row r="135" spans="1:11" x14ac:dyDescent="0.25">
      <c r="A135" s="1"/>
      <c r="B135" s="1">
        <v>20.326699999999999</v>
      </c>
      <c r="C135" s="3">
        <v>9038069271.6937103</v>
      </c>
      <c r="D135" s="1"/>
      <c r="E135" s="6">
        <f t="shared" si="10"/>
        <v>11.604691416309006</v>
      </c>
      <c r="F135" s="6">
        <f t="shared" si="11"/>
        <v>-850415734.84859467</v>
      </c>
      <c r="G135" s="6">
        <f t="shared" si="12"/>
        <v>-9868812178.4916019</v>
      </c>
      <c r="H135" s="1">
        <f t="shared" si="13"/>
        <v>134.66886286775591</v>
      </c>
      <c r="I135" s="7">
        <f t="shared" si="14"/>
        <v>7.2320692207807526E+17</v>
      </c>
      <c r="J135" s="1"/>
      <c r="K135" s="1"/>
    </row>
    <row r="136" spans="1:11" x14ac:dyDescent="0.25">
      <c r="A136" s="1"/>
      <c r="B136" s="1">
        <v>22.334700000000002</v>
      </c>
      <c r="C136" s="3">
        <v>9575218657.6408405</v>
      </c>
      <c r="D136" s="1"/>
      <c r="E136" s="6">
        <f t="shared" si="10"/>
        <v>13.612691416309008</v>
      </c>
      <c r="F136" s="6">
        <f t="shared" si="11"/>
        <v>-313266348.90146446</v>
      </c>
      <c r="G136" s="6">
        <f t="shared" si="12"/>
        <v>-4264398138.7094283</v>
      </c>
      <c r="H136" s="1">
        <f t="shared" si="13"/>
        <v>185.30536759565297</v>
      </c>
      <c r="I136" s="7">
        <f t="shared" si="14"/>
        <v>9.8135805354054064E+16</v>
      </c>
      <c r="J136" s="1"/>
      <c r="K136" s="1"/>
    </row>
    <row r="137" spans="1:11" x14ac:dyDescent="0.25">
      <c r="A137" s="1"/>
      <c r="B137" s="1">
        <v>22.997900000000001</v>
      </c>
      <c r="C137" s="3">
        <v>9573233750.9364891</v>
      </c>
      <c r="D137" s="1"/>
      <c r="E137" s="6">
        <f t="shared" si="10"/>
        <v>14.275891416309008</v>
      </c>
      <c r="F137" s="6">
        <f t="shared" si="11"/>
        <v>-315251255.60581589</v>
      </c>
      <c r="G137" s="6">
        <f t="shared" si="12"/>
        <v>-4500492693.8837042</v>
      </c>
      <c r="H137" s="1">
        <f t="shared" si="13"/>
        <v>203.80107573024523</v>
      </c>
      <c r="I137" s="7">
        <f t="shared" si="14"/>
        <v>9.9383354161043456E+16</v>
      </c>
      <c r="J137" s="1"/>
      <c r="K137" s="1"/>
    </row>
    <row r="138" spans="1:11" x14ac:dyDescent="0.25">
      <c r="A138" s="1"/>
      <c r="B138" s="1">
        <v>18.6236</v>
      </c>
      <c r="C138" s="3">
        <v>8398005070.8131199</v>
      </c>
      <c r="D138" s="1"/>
      <c r="E138" s="6">
        <f t="shared" si="10"/>
        <v>9.9015914163090066</v>
      </c>
      <c r="F138" s="6">
        <f t="shared" si="11"/>
        <v>-1490479935.7291851</v>
      </c>
      <c r="G138" s="6">
        <f t="shared" si="12"/>
        <v>-14758123337.7969</v>
      </c>
      <c r="H138" s="1">
        <f t="shared" si="13"/>
        <v>98.041512575524195</v>
      </c>
      <c r="I138" s="7">
        <f t="shared" si="14"/>
        <v>2.2215304388112758E+18</v>
      </c>
      <c r="J138" s="1"/>
      <c r="K138" s="1"/>
    </row>
    <row r="139" spans="1:11" x14ac:dyDescent="0.25">
      <c r="A139" s="1"/>
      <c r="B139" s="1">
        <v>23.724</v>
      </c>
      <c r="C139" s="3">
        <v>9926544646.3084602</v>
      </c>
      <c r="D139" s="1"/>
      <c r="E139" s="6">
        <f t="shared" si="10"/>
        <v>15.001991416309007</v>
      </c>
      <c r="F139" s="6">
        <f t="shared" si="11"/>
        <v>38059639.766155243</v>
      </c>
      <c r="G139" s="6">
        <f t="shared" si="12"/>
        <v>570970389.07967389</v>
      </c>
      <c r="H139" s="1">
        <f t="shared" si="13"/>
        <v>225.05974645500913</v>
      </c>
      <c r="I139" s="7">
        <f t="shared" si="14"/>
        <v>1448536179129505.5</v>
      </c>
      <c r="J139" s="1"/>
      <c r="K139" s="1"/>
    </row>
    <row r="140" spans="1:11" x14ac:dyDescent="0.25">
      <c r="A140" s="1"/>
      <c r="B140" s="1">
        <v>22.854900000000001</v>
      </c>
      <c r="C140" s="3">
        <v>9381877124.6756496</v>
      </c>
      <c r="D140" s="1"/>
      <c r="E140" s="6">
        <f t="shared" si="10"/>
        <v>14.132891416309008</v>
      </c>
      <c r="F140" s="6">
        <f t="shared" si="11"/>
        <v>-506607881.86665535</v>
      </c>
      <c r="G140" s="6">
        <f t="shared" si="12"/>
        <v>-7159834185.0677414</v>
      </c>
      <c r="H140" s="1">
        <f t="shared" si="13"/>
        <v>199.73861978518082</v>
      </c>
      <c r="I140" s="7">
        <f t="shared" si="14"/>
        <v>2.5665154596941901E+17</v>
      </c>
      <c r="J140" s="1"/>
      <c r="K140" s="1"/>
    </row>
    <row r="141" spans="1:11" x14ac:dyDescent="0.25">
      <c r="A141" s="1"/>
      <c r="B141" s="1">
        <v>24.293099999999999</v>
      </c>
      <c r="C141" s="3">
        <v>10387312631.813499</v>
      </c>
      <c r="D141" s="1"/>
      <c r="E141" s="6">
        <f t="shared" si="10"/>
        <v>15.571091416309006</v>
      </c>
      <c r="F141" s="6">
        <f t="shared" si="11"/>
        <v>498827625.27119446</v>
      </c>
      <c r="G141" s="6">
        <f t="shared" si="12"/>
        <v>7767290554.0781012</v>
      </c>
      <c r="H141" s="1">
        <f t="shared" si="13"/>
        <v>242.45888789505202</v>
      </c>
      <c r="I141" s="7">
        <f t="shared" si="14"/>
        <v>2.488289997336992E+17</v>
      </c>
      <c r="J141" s="1"/>
      <c r="K141" s="1"/>
    </row>
    <row r="142" spans="1:11" x14ac:dyDescent="0.25">
      <c r="A142" s="1"/>
      <c r="B142" s="1">
        <v>24.666</v>
      </c>
      <c r="C142" s="3">
        <v>10410763489.9772</v>
      </c>
      <c r="D142" s="1"/>
      <c r="E142" s="6">
        <f t="shared" si="10"/>
        <v>15.943991416309007</v>
      </c>
      <c r="F142" s="6">
        <f t="shared" si="11"/>
        <v>522278483.43489456</v>
      </c>
      <c r="G142" s="6">
        <f t="shared" si="12"/>
        <v>8327203656.8088446</v>
      </c>
      <c r="H142" s="1">
        <f t="shared" si="13"/>
        <v>254.2108622833353</v>
      </c>
      <c r="I142" s="7">
        <f t="shared" si="14"/>
        <v>2.7277481425905344E+17</v>
      </c>
      <c r="J142" s="1"/>
      <c r="K142" s="1"/>
    </row>
    <row r="143" spans="1:11" x14ac:dyDescent="0.25">
      <c r="A143" s="1"/>
      <c r="B143" s="1">
        <v>21.1236</v>
      </c>
      <c r="C143" s="3">
        <v>10085621762.2416</v>
      </c>
      <c r="D143" s="1"/>
      <c r="E143" s="6">
        <f t="shared" si="10"/>
        <v>12.401591416309007</v>
      </c>
      <c r="F143" s="6">
        <f t="shared" si="11"/>
        <v>197136755.69929504</v>
      </c>
      <c r="G143" s="6">
        <f t="shared" si="12"/>
        <v>2444809497.3193831</v>
      </c>
      <c r="H143" s="1">
        <f t="shared" si="13"/>
        <v>153.79946965706924</v>
      </c>
      <c r="I143" s="7">
        <f t="shared" si="14"/>
        <v>3.8862900447643536E+16</v>
      </c>
      <c r="J143" s="1"/>
      <c r="K143" s="1"/>
    </row>
    <row r="144" spans="1:11" x14ac:dyDescent="0.25">
      <c r="A144" s="1"/>
      <c r="B144" s="1">
        <v>20.387499999999999</v>
      </c>
      <c r="C144" s="3">
        <v>8858002932.4273701</v>
      </c>
      <c r="D144" s="1"/>
      <c r="E144" s="6">
        <f t="shared" si="10"/>
        <v>11.665491416309006</v>
      </c>
      <c r="F144" s="6">
        <f t="shared" si="11"/>
        <v>-1030482074.1149349</v>
      </c>
      <c r="G144" s="6">
        <f t="shared" si="12"/>
        <v>-12021079790.248074</v>
      </c>
      <c r="H144" s="1">
        <f t="shared" si="13"/>
        <v>136.0836899839791</v>
      </c>
      <c r="I144" s="7">
        <f t="shared" si="14"/>
        <v>1.0618933050722182E+18</v>
      </c>
      <c r="J144" s="1"/>
      <c r="K144" s="1"/>
    </row>
    <row r="145" spans="1:11" x14ac:dyDescent="0.25">
      <c r="A145" s="1"/>
      <c r="B145" s="1">
        <v>20.9785</v>
      </c>
      <c r="C145" s="3">
        <v>9314112867.4082394</v>
      </c>
      <c r="D145" s="1"/>
      <c r="E145" s="6">
        <f t="shared" si="10"/>
        <v>12.256491416309007</v>
      </c>
      <c r="F145" s="6">
        <f t="shared" si="11"/>
        <v>-574372139.13406563</v>
      </c>
      <c r="G145" s="6">
        <f t="shared" si="12"/>
        <v>-7039787193.0637178</v>
      </c>
      <c r="H145" s="1">
        <f t="shared" si="13"/>
        <v>150.22158183805638</v>
      </c>
      <c r="I145" s="7">
        <f t="shared" si="14"/>
        <v>3.2990335421344243E+17</v>
      </c>
      <c r="J145" s="1"/>
      <c r="K145" s="1"/>
    </row>
    <row r="146" spans="1:11" x14ac:dyDescent="0.25">
      <c r="A146" s="1"/>
      <c r="B146" s="1">
        <v>21.913900000000002</v>
      </c>
      <c r="C146" s="3">
        <v>9932439377.1225204</v>
      </c>
      <c r="D146" s="1"/>
      <c r="E146" s="6">
        <f t="shared" si="10"/>
        <v>13.191891416309009</v>
      </c>
      <c r="F146" s="6">
        <f t="shared" si="11"/>
        <v>43954370.580215454</v>
      </c>
      <c r="G146" s="6">
        <f t="shared" si="12"/>
        <v>579841283.96640944</v>
      </c>
      <c r="H146" s="1">
        <f t="shared" si="13"/>
        <v>174.02599913968731</v>
      </c>
      <c r="I146" s="7">
        <f t="shared" si="14"/>
        <v>1931986693102909.7</v>
      </c>
      <c r="J146" s="1"/>
      <c r="K146" s="1"/>
    </row>
    <row r="147" spans="1:11" x14ac:dyDescent="0.25">
      <c r="A147" s="1"/>
      <c r="B147" s="1">
        <v>24.364899999999999</v>
      </c>
      <c r="C147" s="3">
        <v>10025787327.6957</v>
      </c>
      <c r="D147" s="1"/>
      <c r="E147" s="6">
        <f t="shared" si="10"/>
        <v>15.642891416309006</v>
      </c>
      <c r="F147" s="6">
        <f t="shared" si="11"/>
        <v>137302321.1533947</v>
      </c>
      <c r="G147" s="6">
        <f t="shared" si="12"/>
        <v>2147805301.0097404</v>
      </c>
      <c r="H147" s="1">
        <f t="shared" si="13"/>
        <v>244.70005186243398</v>
      </c>
      <c r="I147" s="7">
        <f t="shared" si="14"/>
        <v>1.8851927394109936E+16</v>
      </c>
      <c r="J147" s="1"/>
      <c r="K147" s="1"/>
    </row>
    <row r="148" spans="1:11" x14ac:dyDescent="0.25">
      <c r="A148" s="1"/>
      <c r="B148" s="1">
        <v>25.557300000000001</v>
      </c>
      <c r="C148" s="3">
        <v>10858643548.629299</v>
      </c>
      <c r="D148" s="1"/>
      <c r="E148" s="6">
        <f t="shared" si="10"/>
        <v>16.835291416309008</v>
      </c>
      <c r="F148" s="6">
        <f t="shared" si="11"/>
        <v>970158542.08699417</v>
      </c>
      <c r="G148" s="6">
        <f t="shared" si="12"/>
        <v>16332901776.056034</v>
      </c>
      <c r="H148" s="1">
        <f t="shared" si="13"/>
        <v>283.42703707204777</v>
      </c>
      <c r="I148" s="7">
        <f t="shared" si="14"/>
        <v>9.4120759678436198E+17</v>
      </c>
      <c r="J148" s="1"/>
      <c r="K148" s="1"/>
    </row>
    <row r="149" spans="1:11" x14ac:dyDescent="0.25">
      <c r="A149" s="1"/>
      <c r="B149" s="1">
        <v>22.703499999999998</v>
      </c>
      <c r="C149" s="3">
        <v>9857226855.95751</v>
      </c>
      <c r="D149" s="1"/>
      <c r="E149" s="6">
        <f t="shared" si="10"/>
        <v>13.981491416309005</v>
      </c>
      <c r="F149" s="6">
        <f t="shared" si="11"/>
        <v>-31258150.584794998</v>
      </c>
      <c r="G149" s="6">
        <f t="shared" si="12"/>
        <v>-437035564.09100556</v>
      </c>
      <c r="H149" s="1">
        <f t="shared" si="13"/>
        <v>195.4821022243224</v>
      </c>
      <c r="I149" s="7">
        <f t="shared" si="14"/>
        <v>977071977981719.87</v>
      </c>
      <c r="J149" s="1"/>
      <c r="K149" s="1"/>
    </row>
    <row r="150" spans="1:11" x14ac:dyDescent="0.25">
      <c r="A150" s="1"/>
      <c r="B150" s="1">
        <v>21.3063</v>
      </c>
      <c r="C150" s="3">
        <v>9214558207.5245399</v>
      </c>
      <c r="D150" s="1"/>
      <c r="E150" s="6">
        <f t="shared" si="10"/>
        <v>12.584291416309007</v>
      </c>
      <c r="F150" s="6">
        <f t="shared" si="11"/>
        <v>-673926799.01776505</v>
      </c>
      <c r="G150" s="6">
        <f t="shared" si="12"/>
        <v>-8480891232.0998659</v>
      </c>
      <c r="H150" s="1">
        <f t="shared" si="13"/>
        <v>158.36439045058856</v>
      </c>
      <c r="I150" s="7">
        <f t="shared" si="14"/>
        <v>4.5417733043433107E+17</v>
      </c>
      <c r="J150" s="1"/>
      <c r="K150" s="1"/>
    </row>
    <row r="151" spans="1:11" x14ac:dyDescent="0.25">
      <c r="A151" s="1"/>
      <c r="B151" s="1">
        <v>22.547599999999999</v>
      </c>
      <c r="C151" s="3">
        <v>9791068993.4659691</v>
      </c>
      <c r="D151" s="1"/>
      <c r="E151" s="6">
        <f t="shared" si="10"/>
        <v>13.825591416309006</v>
      </c>
      <c r="F151" s="6">
        <f t="shared" si="11"/>
        <v>-97416013.076335907</v>
      </c>
      <c r="G151" s="6">
        <f t="shared" si="12"/>
        <v>-1346833994.1992357</v>
      </c>
      <c r="H151" s="1">
        <f t="shared" si="13"/>
        <v>191.14697801071728</v>
      </c>
      <c r="I151" s="7">
        <f t="shared" si="14"/>
        <v>9489879603688848</v>
      </c>
      <c r="J151" s="1"/>
      <c r="K151" s="1"/>
    </row>
    <row r="152" spans="1:11" x14ac:dyDescent="0.25">
      <c r="A152" s="1"/>
      <c r="B152" s="1">
        <v>23.231300000000001</v>
      </c>
      <c r="C152" s="3">
        <v>10048364692.592699</v>
      </c>
      <c r="D152" s="1"/>
      <c r="E152" s="6">
        <f t="shared" si="10"/>
        <v>14.509291416309008</v>
      </c>
      <c r="F152" s="6">
        <f t="shared" si="11"/>
        <v>159879686.05039406</v>
      </c>
      <c r="G152" s="6">
        <f t="shared" si="12"/>
        <v>2319740956.4531617</v>
      </c>
      <c r="H152" s="1">
        <f t="shared" si="13"/>
        <v>210.51953740337825</v>
      </c>
      <c r="I152" s="7">
        <f t="shared" si="14"/>
        <v>2.5561514011572568E+16</v>
      </c>
      <c r="J152" s="1"/>
      <c r="K152" s="1"/>
    </row>
    <row r="153" spans="1:11" x14ac:dyDescent="0.25">
      <c r="A153" s="1"/>
      <c r="B153" s="1">
        <v>15.960800000000001</v>
      </c>
      <c r="C153" s="3">
        <v>7831299251.5719004</v>
      </c>
      <c r="D153" s="1"/>
      <c r="E153" s="6">
        <f t="shared" si="10"/>
        <v>7.2387914163090077</v>
      </c>
      <c r="F153" s="6">
        <f t="shared" si="11"/>
        <v>-2057185754.9704046</v>
      </c>
      <c r="G153" s="6">
        <f t="shared" si="12"/>
        <v>-14891538584.83293</v>
      </c>
      <c r="H153" s="1">
        <f t="shared" si="13"/>
        <v>52.400101168828968</v>
      </c>
      <c r="I153" s="7">
        <f t="shared" si="14"/>
        <v>4.2320132304531538E+18</v>
      </c>
      <c r="J153" s="1"/>
      <c r="K153" s="1"/>
    </row>
    <row r="154" spans="1:11" x14ac:dyDescent="0.25">
      <c r="A154" s="1"/>
      <c r="B154" s="1">
        <v>13.5694</v>
      </c>
      <c r="C154" s="3">
        <v>7297903504.6429796</v>
      </c>
      <c r="D154" s="1"/>
      <c r="E154" s="6">
        <f t="shared" si="10"/>
        <v>4.8473914163090068</v>
      </c>
      <c r="F154" s="6">
        <f t="shared" si="11"/>
        <v>-2590581501.8993254</v>
      </c>
      <c r="G154" s="6">
        <f t="shared" si="12"/>
        <v>-12557562535.555685</v>
      </c>
      <c r="H154" s="1">
        <f t="shared" si="13"/>
        <v>23.497203542906238</v>
      </c>
      <c r="I154" s="7">
        <f t="shared" si="14"/>
        <v>6.7111125179829647E+18</v>
      </c>
      <c r="J154" s="1"/>
      <c r="K154" s="1"/>
    </row>
    <row r="155" spans="1:11" x14ac:dyDescent="0.25">
      <c r="A155" s="1"/>
      <c r="B155" s="1">
        <v>12.8507</v>
      </c>
      <c r="C155" s="3">
        <v>7104311008.1913996</v>
      </c>
      <c r="D155" s="1"/>
      <c r="E155" s="6">
        <f t="shared" si="10"/>
        <v>4.1286914163090067</v>
      </c>
      <c r="F155" s="6">
        <f t="shared" si="11"/>
        <v>-2784173998.3509054</v>
      </c>
      <c r="G155" s="6">
        <f t="shared" si="12"/>
        <v>-11494995288.50211</v>
      </c>
      <c r="H155" s="1">
        <f t="shared" si="13"/>
        <v>17.046092811103673</v>
      </c>
      <c r="I155" s="7">
        <f t="shared" si="14"/>
        <v>7.7516248530932675E+18</v>
      </c>
      <c r="J155" s="1"/>
      <c r="K155" s="1"/>
    </row>
    <row r="156" spans="1:11" x14ac:dyDescent="0.25">
      <c r="A156" s="1"/>
      <c r="B156" s="1">
        <v>15.8316</v>
      </c>
      <c r="C156" s="3">
        <v>8250761697.2560997</v>
      </c>
      <c r="D156" s="1"/>
      <c r="E156" s="6">
        <f t="shared" si="10"/>
        <v>7.1095914163090068</v>
      </c>
      <c r="F156" s="6">
        <f t="shared" si="11"/>
        <v>-1637723309.2862053</v>
      </c>
      <c r="G156" s="6">
        <f t="shared" si="12"/>
        <v>-11643543581.990385</v>
      </c>
      <c r="H156" s="1">
        <f t="shared" si="13"/>
        <v>50.546290106854713</v>
      </c>
      <c r="I156" s="7">
        <f t="shared" si="14"/>
        <v>2.6821376377793597E+18</v>
      </c>
      <c r="J156" s="1"/>
      <c r="K156" s="1"/>
    </row>
    <row r="157" spans="1:11" x14ac:dyDescent="0.25">
      <c r="A157" s="1"/>
      <c r="B157" s="1">
        <v>15.0608</v>
      </c>
      <c r="C157" s="3">
        <v>7687496226.5504599</v>
      </c>
      <c r="D157" s="1"/>
      <c r="E157" s="6">
        <f t="shared" si="10"/>
        <v>6.3387914163090073</v>
      </c>
      <c r="F157" s="6">
        <f t="shared" si="11"/>
        <v>-2200988779.9918451</v>
      </c>
      <c r="G157" s="6">
        <f t="shared" si="12"/>
        <v>-13951608786.004742</v>
      </c>
      <c r="H157" s="1">
        <f t="shared" si="13"/>
        <v>40.18027661947275</v>
      </c>
      <c r="I157" s="7">
        <f t="shared" si="14"/>
        <v>4.8443516096499907E+18</v>
      </c>
      <c r="J157" s="1"/>
      <c r="K157" s="1"/>
    </row>
    <row r="158" spans="1:11" x14ac:dyDescent="0.25">
      <c r="A158" s="1"/>
      <c r="B158" s="1">
        <v>16.424700000000001</v>
      </c>
      <c r="C158" s="3">
        <v>8353617474.4024801</v>
      </c>
      <c r="D158" s="1"/>
      <c r="E158" s="6">
        <f t="shared" si="10"/>
        <v>7.7026914163090083</v>
      </c>
      <c r="F158" s="6">
        <f t="shared" si="11"/>
        <v>-1534867532.1398249</v>
      </c>
      <c r="G158" s="6">
        <f t="shared" si="12"/>
        <v>-11822610964.984819</v>
      </c>
      <c r="H158" s="1">
        <f t="shared" si="13"/>
        <v>59.331455054880479</v>
      </c>
      <c r="I158" s="7">
        <f t="shared" si="14"/>
        <v>2.3558183412169964E+18</v>
      </c>
      <c r="J158" s="1"/>
      <c r="K158" s="1"/>
    </row>
    <row r="159" spans="1:11" x14ac:dyDescent="0.25">
      <c r="A159" s="1"/>
      <c r="B159" s="1">
        <v>17.8247</v>
      </c>
      <c r="C159" s="3">
        <v>8402265189.4081697</v>
      </c>
      <c r="D159" s="1"/>
      <c r="E159" s="6">
        <f t="shared" si="10"/>
        <v>9.1026914163090069</v>
      </c>
      <c r="F159" s="6">
        <f t="shared" si="11"/>
        <v>-1486219817.1341352</v>
      </c>
      <c r="G159" s="6">
        <f t="shared" si="12"/>
        <v>-13528600372.175236</v>
      </c>
      <c r="H159" s="1">
        <f t="shared" si="13"/>
        <v>82.858991020545673</v>
      </c>
      <c r="I159" s="7">
        <f t="shared" si="14"/>
        <v>2.2088493448422223E+18</v>
      </c>
      <c r="J159" s="1"/>
      <c r="K159" s="1"/>
    </row>
    <row r="160" spans="1:11" x14ac:dyDescent="0.25">
      <c r="A160" s="1"/>
      <c r="B160" s="1">
        <v>20.938199999999998</v>
      </c>
      <c r="C160" s="3">
        <v>8959792976.3567505</v>
      </c>
      <c r="D160" s="1"/>
      <c r="E160" s="6">
        <f t="shared" si="10"/>
        <v>12.216191416309005</v>
      </c>
      <c r="F160" s="6">
        <f t="shared" si="11"/>
        <v>-928692030.1855545</v>
      </c>
      <c r="G160" s="6">
        <f t="shared" si="12"/>
        <v>-11345079607.547354</v>
      </c>
      <c r="H160" s="1">
        <f t="shared" si="13"/>
        <v>149.23533271990183</v>
      </c>
      <c r="I160" s="7">
        <f t="shared" si="14"/>
        <v>8.6246888693016691E+17</v>
      </c>
      <c r="J160" s="1"/>
      <c r="K160" s="1"/>
    </row>
    <row r="161" spans="1:11" x14ac:dyDescent="0.25">
      <c r="A161" s="1"/>
      <c r="B161" s="1">
        <v>22.456900000000001</v>
      </c>
      <c r="C161" s="3">
        <v>9376804687.8280392</v>
      </c>
      <c r="D161" s="1"/>
      <c r="E161" s="6">
        <f t="shared" si="10"/>
        <v>13.734891416309008</v>
      </c>
      <c r="F161" s="6">
        <f t="shared" si="11"/>
        <v>-511680318.71426582</v>
      </c>
      <c r="G161" s="6">
        <f t="shared" si="12"/>
        <v>-7027873617.4028273</v>
      </c>
      <c r="H161" s="1">
        <f t="shared" si="13"/>
        <v>188.64724221779886</v>
      </c>
      <c r="I161" s="7">
        <f t="shared" si="14"/>
        <v>2.6181674855953264E+17</v>
      </c>
      <c r="J161" s="1"/>
      <c r="K161" s="1"/>
    </row>
    <row r="162" spans="1:11" x14ac:dyDescent="0.25">
      <c r="A162" s="1"/>
      <c r="B162" s="1">
        <v>21.122599999999998</v>
      </c>
      <c r="C162" s="3">
        <v>9119435711.2190609</v>
      </c>
      <c r="D162" s="1"/>
      <c r="E162" s="6">
        <f t="shared" si="10"/>
        <v>12.400591416309005</v>
      </c>
      <c r="F162" s="6">
        <f t="shared" si="11"/>
        <v>-769049295.32324409</v>
      </c>
      <c r="G162" s="6">
        <f t="shared" si="12"/>
        <v>-9536666090.3039093</v>
      </c>
      <c r="H162" s="1">
        <f t="shared" si="13"/>
        <v>153.77466747423659</v>
      </c>
      <c r="I162" s="7">
        <f t="shared" si="14"/>
        <v>5.9143681863717837E+17</v>
      </c>
      <c r="J162" s="1"/>
      <c r="K162" s="1"/>
    </row>
    <row r="163" spans="1:11" x14ac:dyDescent="0.25">
      <c r="A163" s="1"/>
      <c r="B163" s="1">
        <v>16.427800000000001</v>
      </c>
      <c r="C163" s="3">
        <v>7977798015.5357103</v>
      </c>
      <c r="D163" s="1"/>
      <c r="E163" s="6">
        <f t="shared" si="10"/>
        <v>7.7057914163090082</v>
      </c>
      <c r="F163" s="6">
        <f t="shared" si="11"/>
        <v>-1910686991.0065947</v>
      </c>
      <c r="G163" s="6">
        <f t="shared" si="12"/>
        <v>-14723355414.551905</v>
      </c>
      <c r="H163" s="1">
        <f t="shared" si="13"/>
        <v>59.379221351661592</v>
      </c>
      <c r="I163" s="7">
        <f t="shared" si="14"/>
        <v>3.6507247776018345E+18</v>
      </c>
      <c r="J163" s="1"/>
      <c r="K163" s="1"/>
    </row>
    <row r="164" spans="1:11" x14ac:dyDescent="0.25">
      <c r="A164" s="1"/>
      <c r="B164" s="1">
        <v>14.8094</v>
      </c>
      <c r="C164" s="3">
        <v>7665513446.8048897</v>
      </c>
      <c r="D164" s="1"/>
      <c r="E164" s="6">
        <f t="shared" si="10"/>
        <v>6.087391416309007</v>
      </c>
      <c r="F164" s="6">
        <f t="shared" si="11"/>
        <v>-2222971559.7374153</v>
      </c>
      <c r="G164" s="6">
        <f t="shared" si="12"/>
        <v>-13532097991.444588</v>
      </c>
      <c r="H164" s="1">
        <f t="shared" si="13"/>
        <v>37.056334255352581</v>
      </c>
      <c r="I164" s="7">
        <f t="shared" si="14"/>
        <v>4.9416025554013972E+18</v>
      </c>
      <c r="J164" s="1"/>
      <c r="K164" s="1"/>
    </row>
    <row r="165" spans="1:11" x14ac:dyDescent="0.25">
      <c r="A165" s="1"/>
      <c r="B165" s="1">
        <v>14.335100000000001</v>
      </c>
      <c r="C165" s="3">
        <v>7835500644.4499102</v>
      </c>
      <c r="D165" s="1"/>
      <c r="E165" s="6">
        <f t="shared" si="10"/>
        <v>5.6130914163090075</v>
      </c>
      <c r="F165" s="6">
        <f t="shared" si="11"/>
        <v>-2052984362.0923948</v>
      </c>
      <c r="G165" s="6">
        <f t="shared" si="12"/>
        <v>-11523588900.677444</v>
      </c>
      <c r="H165" s="1">
        <f t="shared" si="13"/>
        <v>31.506795247841861</v>
      </c>
      <c r="I165" s="7">
        <f t="shared" si="14"/>
        <v>4.2147447909959173E+18</v>
      </c>
      <c r="J165" s="1"/>
      <c r="K165" s="1"/>
    </row>
    <row r="166" spans="1:11" x14ac:dyDescent="0.25">
      <c r="A166" s="1"/>
      <c r="B166" s="1">
        <v>15.8528</v>
      </c>
      <c r="C166" s="3">
        <v>7985274486.8553305</v>
      </c>
      <c r="D166" s="1"/>
      <c r="E166" s="6">
        <f t="shared" si="10"/>
        <v>7.1307914163090071</v>
      </c>
      <c r="F166" s="6">
        <f t="shared" si="11"/>
        <v>-1903210519.6869745</v>
      </c>
      <c r="G166" s="6">
        <f t="shared" si="12"/>
        <v>-13571397237.212883</v>
      </c>
      <c r="H166" s="1">
        <f t="shared" si="13"/>
        <v>50.848186222906214</v>
      </c>
      <c r="I166" s="7">
        <f t="shared" si="14"/>
        <v>3.6222102822471634E+18</v>
      </c>
      <c r="J166" s="1"/>
      <c r="K166" s="1"/>
    </row>
    <row r="167" spans="1:11" x14ac:dyDescent="0.25">
      <c r="A167" s="1"/>
      <c r="B167" s="1">
        <v>19.870100000000001</v>
      </c>
      <c r="C167" s="3">
        <v>9435997090.3687401</v>
      </c>
      <c r="D167" s="1"/>
      <c r="E167" s="6">
        <f t="shared" si="10"/>
        <v>11.148091416309008</v>
      </c>
      <c r="F167" s="6">
        <f t="shared" si="11"/>
        <v>-452487916.17356491</v>
      </c>
      <c r="G167" s="6">
        <f t="shared" si="12"/>
        <v>-5044376654.2780685</v>
      </c>
      <c r="H167" s="1">
        <f t="shared" si="13"/>
        <v>124.27994222638257</v>
      </c>
      <c r="I167" s="7">
        <f t="shared" si="14"/>
        <v>2.047453142830951E+17</v>
      </c>
      <c r="J167" s="1"/>
      <c r="K167" s="1"/>
    </row>
    <row r="168" spans="1:11" x14ac:dyDescent="0.25">
      <c r="A168" s="1"/>
      <c r="B168" s="1">
        <v>10.414899999999999</v>
      </c>
      <c r="C168" s="3">
        <v>7171001245.9645596</v>
      </c>
      <c r="D168" s="1"/>
      <c r="E168" s="6">
        <f t="shared" si="10"/>
        <v>1.6928914163090063</v>
      </c>
      <c r="F168" s="6">
        <f t="shared" si="11"/>
        <v>-2717483760.5777454</v>
      </c>
      <c r="G168" s="6">
        <f t="shared" si="12"/>
        <v>-4600404932.2411842</v>
      </c>
      <c r="H168" s="1">
        <f t="shared" si="13"/>
        <v>2.8658813474127132</v>
      </c>
      <c r="I168" s="7">
        <f t="shared" si="14"/>
        <v>7.3847179890037658E+18</v>
      </c>
      <c r="J168" s="1"/>
      <c r="K168" s="1"/>
    </row>
    <row r="169" spans="1:11" x14ac:dyDescent="0.25">
      <c r="A169" s="1"/>
      <c r="B169" s="1">
        <v>12.437799999999999</v>
      </c>
      <c r="C169" s="3">
        <v>7729372751.4657402</v>
      </c>
      <c r="D169" s="1"/>
      <c r="E169" s="6">
        <f t="shared" si="10"/>
        <v>3.7157914163090062</v>
      </c>
      <c r="F169" s="6">
        <f t="shared" si="11"/>
        <v>-2159112255.0765648</v>
      </c>
      <c r="G169" s="6">
        <f t="shared" si="12"/>
        <v>-8022810784.2610807</v>
      </c>
      <c r="H169" s="1">
        <f t="shared" si="13"/>
        <v>13.80710584951569</v>
      </c>
      <c r="I169" s="7">
        <f t="shared" si="14"/>
        <v>4.6617657300218092E+18</v>
      </c>
      <c r="J169" s="1"/>
      <c r="K169" s="1"/>
    </row>
    <row r="170" spans="1:11" x14ac:dyDescent="0.25">
      <c r="A170" s="1"/>
      <c r="B170" s="1">
        <v>13.092000000000001</v>
      </c>
      <c r="C170" s="3">
        <v>7655722385.7218199</v>
      </c>
      <c r="D170" s="1"/>
      <c r="E170" s="6">
        <f t="shared" si="10"/>
        <v>4.3699914163090074</v>
      </c>
      <c r="F170" s="6">
        <f t="shared" si="11"/>
        <v>-2232762620.8204851</v>
      </c>
      <c r="G170" s="6">
        <f t="shared" si="12"/>
        <v>-9757153487.6411228</v>
      </c>
      <c r="H170" s="1">
        <f t="shared" si="13"/>
        <v>19.096824978614404</v>
      </c>
      <c r="I170" s="7">
        <f t="shared" si="14"/>
        <v>4.985228920933161E+18</v>
      </c>
      <c r="J170" s="1"/>
      <c r="K170" s="1"/>
    </row>
    <row r="171" spans="1:11" x14ac:dyDescent="0.25">
      <c r="A171" s="1"/>
      <c r="B171" s="1">
        <v>12.527799999999999</v>
      </c>
      <c r="C171" s="3">
        <v>7412861973.79179</v>
      </c>
      <c r="D171" s="1"/>
      <c r="E171" s="6">
        <f t="shared" si="10"/>
        <v>3.8057914163090061</v>
      </c>
      <c r="F171" s="6">
        <f t="shared" si="11"/>
        <v>-2475623032.750515</v>
      </c>
      <c r="G171" s="6">
        <f t="shared" si="12"/>
        <v>-9421704888.0587788</v>
      </c>
      <c r="H171" s="1">
        <f t="shared" si="13"/>
        <v>14.48404830445131</v>
      </c>
      <c r="I171" s="7">
        <f t="shared" si="14"/>
        <v>6.1287094002848573E+18</v>
      </c>
      <c r="J171" s="1"/>
      <c r="K171" s="1"/>
    </row>
    <row r="172" spans="1:11" x14ac:dyDescent="0.25">
      <c r="A172" s="1"/>
      <c r="B172" s="1">
        <v>12.297599999999999</v>
      </c>
      <c r="C172" s="3">
        <v>7465546176.06285</v>
      </c>
      <c r="D172" s="1"/>
      <c r="E172" s="6">
        <f t="shared" si="10"/>
        <v>3.5755914163090061</v>
      </c>
      <c r="F172" s="6">
        <f t="shared" si="11"/>
        <v>-2422938830.479455</v>
      </c>
      <c r="G172" s="6">
        <f t="shared" si="12"/>
        <v>-8663439284.5041218</v>
      </c>
      <c r="H172" s="1">
        <f t="shared" si="13"/>
        <v>12.784853976382644</v>
      </c>
      <c r="I172" s="7">
        <f t="shared" si="14"/>
        <v>5.8706325762451487E+18</v>
      </c>
      <c r="J172" s="1"/>
      <c r="K172" s="1"/>
    </row>
    <row r="173" spans="1:11" x14ac:dyDescent="0.25">
      <c r="A173" s="1"/>
      <c r="B173" s="1">
        <v>13.8993</v>
      </c>
      <c r="C173" s="3">
        <v>8152562323.07131</v>
      </c>
      <c r="D173" s="1"/>
      <c r="E173" s="6">
        <f t="shared" si="10"/>
        <v>5.1772914163090071</v>
      </c>
      <c r="F173" s="6">
        <f t="shared" si="11"/>
        <v>-1735922683.4709949</v>
      </c>
      <c r="G173" s="6">
        <f t="shared" si="12"/>
        <v>-8987377608.510479</v>
      </c>
      <c r="H173" s="1">
        <f t="shared" si="13"/>
        <v>26.804346409386923</v>
      </c>
      <c r="I173" s="7">
        <f t="shared" si="14"/>
        <v>3.01342756298914E+18</v>
      </c>
      <c r="J173" s="1"/>
      <c r="K173" s="1"/>
    </row>
    <row r="174" spans="1:11" x14ac:dyDescent="0.25">
      <c r="A174" s="1"/>
      <c r="B174" s="1">
        <v>11.708</v>
      </c>
      <c r="C174" s="3">
        <v>7238039564.1851797</v>
      </c>
      <c r="D174" s="1"/>
      <c r="E174" s="6">
        <f t="shared" si="10"/>
        <v>2.9859914163090071</v>
      </c>
      <c r="F174" s="6">
        <f t="shared" si="11"/>
        <v>-2650445442.3571253</v>
      </c>
      <c r="G174" s="6">
        <f t="shared" si="12"/>
        <v>-7914207340.2737055</v>
      </c>
      <c r="H174" s="1">
        <f t="shared" si="13"/>
        <v>8.9161447382710701</v>
      </c>
      <c r="I174" s="7">
        <f t="shared" si="14"/>
        <v>7.024861042911658E+18</v>
      </c>
      <c r="J174" s="1"/>
      <c r="K174" s="1"/>
    </row>
    <row r="175" spans="1:11" x14ac:dyDescent="0.25">
      <c r="A175" s="1"/>
      <c r="B175" s="1">
        <v>7.9656000000000002</v>
      </c>
      <c r="C175" s="3">
        <v>7486523883.56495</v>
      </c>
      <c r="D175" s="1"/>
      <c r="E175" s="6">
        <f t="shared" si="10"/>
        <v>-0.75640858369099284</v>
      </c>
      <c r="F175" s="6">
        <f t="shared" si="11"/>
        <v>-2401961122.977355</v>
      </c>
      <c r="G175" s="6">
        <f t="shared" si="12"/>
        <v>1816864011.1121278</v>
      </c>
      <c r="H175" s="1">
        <f t="shared" si="13"/>
        <v>0.57215394548141374</v>
      </c>
      <c r="I175" s="7">
        <f t="shared" si="14"/>
        <v>5.7694172362946365E+18</v>
      </c>
      <c r="J175" s="1"/>
      <c r="K175" s="1"/>
    </row>
    <row r="176" spans="1:11" x14ac:dyDescent="0.25">
      <c r="A176" s="1"/>
      <c r="B176" s="1">
        <v>7.2750000000000004</v>
      </c>
      <c r="C176" s="3">
        <v>7496312326.7811203</v>
      </c>
      <c r="D176" s="1"/>
      <c r="E176" s="6">
        <f t="shared" si="10"/>
        <v>-1.4470085836909927</v>
      </c>
      <c r="F176" s="6">
        <f t="shared" si="11"/>
        <v>-2392172679.7611847</v>
      </c>
      <c r="G176" s="6">
        <f t="shared" si="12"/>
        <v>3461494401.2855186</v>
      </c>
      <c r="H176" s="1">
        <f t="shared" si="13"/>
        <v>2.0938338412754125</v>
      </c>
      <c r="I176" s="7">
        <f t="shared" si="14"/>
        <v>5.7224901297958072E+18</v>
      </c>
      <c r="J176" s="1"/>
      <c r="K176" s="1"/>
    </row>
    <row r="177" spans="1:11" x14ac:dyDescent="0.25">
      <c r="A177" s="1"/>
      <c r="B177" s="1">
        <v>13.601699999999999</v>
      </c>
      <c r="C177" s="3">
        <v>8211635525.7261295</v>
      </c>
      <c r="D177" s="1"/>
      <c r="E177" s="6">
        <f t="shared" si="10"/>
        <v>4.8796914163090062</v>
      </c>
      <c r="F177" s="6">
        <f t="shared" si="11"/>
        <v>-1676849480.8161755</v>
      </c>
      <c r="G177" s="6">
        <f t="shared" si="12"/>
        <v>-8182508017.9809046</v>
      </c>
      <c r="H177" s="1">
        <f t="shared" si="13"/>
        <v>23.811388318399793</v>
      </c>
      <c r="I177" s="7">
        <f t="shared" si="14"/>
        <v>2.8118241813134771E+18</v>
      </c>
      <c r="J177" s="1"/>
      <c r="K177" s="1"/>
    </row>
    <row r="178" spans="1:11" x14ac:dyDescent="0.25">
      <c r="A178" s="1"/>
      <c r="B178" s="1">
        <v>8.7652999999999999</v>
      </c>
      <c r="C178" s="3">
        <v>7156619779.0911703</v>
      </c>
      <c r="D178" s="1"/>
      <c r="E178" s="6">
        <f t="shared" si="10"/>
        <v>4.3291416309006792E-2</v>
      </c>
      <c r="F178" s="6">
        <f t="shared" si="11"/>
        <v>-2731865227.4511347</v>
      </c>
      <c r="G178" s="6">
        <f t="shared" si="12"/>
        <v>-118266314.8616866</v>
      </c>
      <c r="H178" s="1">
        <f t="shared" si="13"/>
        <v>1.8741467260397393E-3</v>
      </c>
      <c r="I178" s="7">
        <f t="shared" si="14"/>
        <v>7.4630876209566403E+18</v>
      </c>
      <c r="J178" s="1"/>
      <c r="K178" s="1"/>
    </row>
    <row r="179" spans="1:11" x14ac:dyDescent="0.25">
      <c r="A179" s="1"/>
      <c r="B179" s="1">
        <v>8.5122</v>
      </c>
      <c r="C179" s="3">
        <v>7408885554.1478596</v>
      </c>
      <c r="D179" s="1"/>
      <c r="E179" s="6">
        <f t="shared" si="10"/>
        <v>-0.20980858369099309</v>
      </c>
      <c r="F179" s="6">
        <f t="shared" si="11"/>
        <v>-2479599452.3944454</v>
      </c>
      <c r="G179" s="6">
        <f t="shared" si="12"/>
        <v>520241249.22784066</v>
      </c>
      <c r="H179" s="1">
        <f t="shared" si="13"/>
        <v>4.401964179042045E-2</v>
      </c>
      <c r="I179" s="7">
        <f t="shared" si="14"/>
        <v>6.1484134443148339E+18</v>
      </c>
      <c r="J179" s="1"/>
      <c r="K179" s="1"/>
    </row>
    <row r="180" spans="1:11" x14ac:dyDescent="0.25">
      <c r="A180" s="1"/>
      <c r="B180" s="1">
        <v>7.8299000000000003</v>
      </c>
      <c r="C180" s="3">
        <v>7584654381.7860899</v>
      </c>
      <c r="D180" s="1"/>
      <c r="E180" s="6">
        <f t="shared" si="10"/>
        <v>-0.89210858369099277</v>
      </c>
      <c r="F180" s="6">
        <f t="shared" si="11"/>
        <v>-2303830624.7562151</v>
      </c>
      <c r="G180" s="6">
        <f t="shared" si="12"/>
        <v>2055267075.7152021</v>
      </c>
      <c r="H180" s="1">
        <f t="shared" si="13"/>
        <v>0.79585772509514907</v>
      </c>
      <c r="I180" s="7">
        <f t="shared" si="14"/>
        <v>5.3076355475646126E+18</v>
      </c>
      <c r="J180" s="1"/>
      <c r="K180" s="1"/>
    </row>
    <row r="181" spans="1:11" x14ac:dyDescent="0.25">
      <c r="A181" s="1"/>
      <c r="B181" s="1">
        <v>11.1076</v>
      </c>
      <c r="C181" s="3">
        <v>7510646846.9758797</v>
      </c>
      <c r="D181" s="1"/>
      <c r="E181" s="6">
        <f t="shared" si="10"/>
        <v>2.3855914163090066</v>
      </c>
      <c r="F181" s="6">
        <f t="shared" si="11"/>
        <v>-2377838159.5664253</v>
      </c>
      <c r="G181" s="6">
        <f t="shared" si="12"/>
        <v>-5672550302.8336706</v>
      </c>
      <c r="H181" s="1">
        <f t="shared" si="13"/>
        <v>5.6910464055672119</v>
      </c>
      <c r="I181" s="7">
        <f t="shared" si="14"/>
        <v>5.6541143130902446E+18</v>
      </c>
      <c r="J181" s="1"/>
      <c r="K181" s="1"/>
    </row>
    <row r="182" spans="1:11" x14ac:dyDescent="0.25">
      <c r="A182" s="1"/>
      <c r="B182" s="1">
        <v>2.0520999999999998</v>
      </c>
      <c r="C182" s="3">
        <v>9444253056.2217999</v>
      </c>
      <c r="D182" s="1"/>
      <c r="E182" s="6">
        <f t="shared" si="10"/>
        <v>-6.6699085836909937</v>
      </c>
      <c r="F182" s="6">
        <f t="shared" si="11"/>
        <v>-444231950.32050514</v>
      </c>
      <c r="G182" s="6">
        <f t="shared" si="12"/>
        <v>2962986498.5925283</v>
      </c>
      <c r="H182" s="1">
        <f t="shared" si="13"/>
        <v>44.487680514794796</v>
      </c>
      <c r="I182" s="7">
        <f t="shared" si="14"/>
        <v>1.9734202568555974E+17</v>
      </c>
      <c r="J182" s="1"/>
      <c r="K182" s="1"/>
    </row>
    <row r="183" spans="1:11" x14ac:dyDescent="0.25">
      <c r="A183" s="1"/>
      <c r="B183" s="1">
        <v>6.0503</v>
      </c>
      <c r="C183" s="3">
        <v>8304622751.1137505</v>
      </c>
      <c r="D183" s="1"/>
      <c r="E183" s="6">
        <f t="shared" si="10"/>
        <v>-2.6717085836909931</v>
      </c>
      <c r="F183" s="6">
        <f t="shared" si="11"/>
        <v>-1583862255.4285545</v>
      </c>
      <c r="G183" s="6">
        <f t="shared" si="12"/>
        <v>4231618383.2126455</v>
      </c>
      <c r="H183" s="1">
        <f t="shared" si="13"/>
        <v>7.1380267561681325</v>
      </c>
      <c r="I183" s="7">
        <f t="shared" si="14"/>
        <v>2.5086196441712276E+18</v>
      </c>
      <c r="J183" s="1"/>
      <c r="K183" s="1"/>
    </row>
    <row r="184" spans="1:11" x14ac:dyDescent="0.25">
      <c r="A184" s="1"/>
      <c r="B184" s="1">
        <v>8.8048999999999999</v>
      </c>
      <c r="C184" s="3">
        <v>7666196555.2582102</v>
      </c>
      <c r="D184" s="1"/>
      <c r="E184" s="6">
        <f t="shared" si="10"/>
        <v>8.2891416309006871E-2</v>
      </c>
      <c r="F184" s="6">
        <f t="shared" si="11"/>
        <v>-2222288451.2840948</v>
      </c>
      <c r="G184" s="6">
        <f t="shared" si="12"/>
        <v>-184208637.17408803</v>
      </c>
      <c r="H184" s="1">
        <f t="shared" si="13"/>
        <v>6.8709868977130904E-3</v>
      </c>
      <c r="I184" s="7">
        <f t="shared" si="14"/>
        <v>4.9385659607106611E+18</v>
      </c>
      <c r="J184" s="1"/>
      <c r="K184" s="1"/>
    </row>
    <row r="185" spans="1:11" x14ac:dyDescent="0.25">
      <c r="A185" s="1"/>
      <c r="B185" s="1">
        <v>5.2073</v>
      </c>
      <c r="C185" s="3">
        <v>7838127154.3176804</v>
      </c>
      <c r="D185" s="1"/>
      <c r="E185" s="6">
        <f t="shared" si="10"/>
        <v>-3.514708583690993</v>
      </c>
      <c r="F185" s="6">
        <f t="shared" si="11"/>
        <v>-2050357852.2246246</v>
      </c>
      <c r="G185" s="6">
        <f t="shared" si="12"/>
        <v>7206410342.8521166</v>
      </c>
      <c r="H185" s="1">
        <f t="shared" si="13"/>
        <v>12.353176428271146</v>
      </c>
      <c r="I185" s="7">
        <f t="shared" si="14"/>
        <v>4.2039673221791754E+18</v>
      </c>
      <c r="J185" s="1"/>
      <c r="K185" s="1"/>
    </row>
    <row r="186" spans="1:11" x14ac:dyDescent="0.25">
      <c r="A186" s="1"/>
      <c r="B186" s="1">
        <v>9.8628</v>
      </c>
      <c r="C186" s="3">
        <v>7979137465.0492802</v>
      </c>
      <c r="D186" s="1"/>
      <c r="E186" s="6">
        <f t="shared" si="10"/>
        <v>1.1407914163090069</v>
      </c>
      <c r="F186" s="6">
        <f t="shared" si="11"/>
        <v>-1909347541.4930248</v>
      </c>
      <c r="G186" s="6">
        <f t="shared" si="12"/>
        <v>-2178167286.085948</v>
      </c>
      <c r="H186" s="1">
        <f t="shared" si="13"/>
        <v>1.30140505552431</v>
      </c>
      <c r="I186" s="7">
        <f t="shared" si="14"/>
        <v>3.6456080342054579E+18</v>
      </c>
      <c r="J186" s="1"/>
      <c r="K186" s="1"/>
    </row>
    <row r="187" spans="1:11" x14ac:dyDescent="0.25">
      <c r="A187" s="1"/>
      <c r="B187" s="1">
        <v>4.8524000000000003</v>
      </c>
      <c r="C187" s="3">
        <v>8217961684.9982405</v>
      </c>
      <c r="D187" s="1"/>
      <c r="E187" s="6">
        <f t="shared" si="10"/>
        <v>-3.8696085836909928</v>
      </c>
      <c r="F187" s="6">
        <f t="shared" si="11"/>
        <v>-1670523321.5440645</v>
      </c>
      <c r="G187" s="6">
        <f t="shared" si="12"/>
        <v>6464271384.3029003</v>
      </c>
      <c r="H187" s="1">
        <f t="shared" si="13"/>
        <v>14.973870590975011</v>
      </c>
      <c r="I187" s="7">
        <f t="shared" si="14"/>
        <v>2.790648167822614E+18</v>
      </c>
      <c r="J187" s="1"/>
      <c r="K187" s="1"/>
    </row>
    <row r="188" spans="1:11" x14ac:dyDescent="0.25">
      <c r="A188" s="1"/>
      <c r="B188" s="1">
        <v>2.1979000000000002</v>
      </c>
      <c r="C188" s="3">
        <v>8313292576.9737797</v>
      </c>
      <c r="D188" s="1"/>
      <c r="E188" s="6">
        <f t="shared" si="10"/>
        <v>-6.5241085836909924</v>
      </c>
      <c r="F188" s="6">
        <f t="shared" si="11"/>
        <v>-1575192429.5685253</v>
      </c>
      <c r="G188" s="6">
        <f t="shared" si="12"/>
        <v>10276726450.713085</v>
      </c>
      <c r="H188" s="1">
        <f t="shared" si="13"/>
        <v>42.563992811790484</v>
      </c>
      <c r="I188" s="7">
        <f t="shared" si="14"/>
        <v>2.4812311901699937E+18</v>
      </c>
      <c r="J188" s="1"/>
      <c r="K188" s="1"/>
    </row>
    <row r="189" spans="1:11" x14ac:dyDescent="0.25">
      <c r="A189" s="1"/>
      <c r="B189" s="1">
        <v>6.7923999999999998</v>
      </c>
      <c r="C189" s="3">
        <v>8196945542.5574102</v>
      </c>
      <c r="D189" s="1"/>
      <c r="E189" s="6">
        <f t="shared" si="10"/>
        <v>-1.9296085836909933</v>
      </c>
      <c r="F189" s="6">
        <f t="shared" si="11"/>
        <v>-1691539463.9848948</v>
      </c>
      <c r="G189" s="6">
        <f t="shared" si="12"/>
        <v>3264009069.3573146</v>
      </c>
      <c r="H189" s="1">
        <f t="shared" si="13"/>
        <v>3.723389286253961</v>
      </c>
      <c r="I189" s="7">
        <f t="shared" si="14"/>
        <v>2.861305758218305E+18</v>
      </c>
      <c r="J189" s="1"/>
      <c r="K189" s="1"/>
    </row>
    <row r="190" spans="1:11" x14ac:dyDescent="0.25">
      <c r="A190" s="1"/>
      <c r="B190" s="1">
        <v>9.7278000000000002</v>
      </c>
      <c r="C190" s="3">
        <v>7934160619.7892103</v>
      </c>
      <c r="D190" s="1"/>
      <c r="E190" s="6">
        <f t="shared" si="10"/>
        <v>1.0057914163090071</v>
      </c>
      <c r="F190" s="6">
        <f t="shared" si="11"/>
        <v>-1954324386.7530947</v>
      </c>
      <c r="G190" s="6">
        <f t="shared" si="12"/>
        <v>-1965642692.879627</v>
      </c>
      <c r="H190" s="1">
        <f t="shared" si="13"/>
        <v>1.0116163731208785</v>
      </c>
      <c r="I190" s="7">
        <f t="shared" si="14"/>
        <v>3.8193838086578596E+18</v>
      </c>
      <c r="J190" s="1"/>
      <c r="K190" s="1"/>
    </row>
    <row r="191" spans="1:11" x14ac:dyDescent="0.25">
      <c r="A191" s="1"/>
      <c r="B191" s="1">
        <v>13.8469</v>
      </c>
      <c r="C191" s="3">
        <v>7784306889.7227402</v>
      </c>
      <c r="D191" s="1"/>
      <c r="E191" s="6">
        <f t="shared" si="10"/>
        <v>5.1248914163090067</v>
      </c>
      <c r="F191" s="6">
        <f t="shared" si="11"/>
        <v>-2104178116.8195648</v>
      </c>
      <c r="G191" s="6">
        <f t="shared" si="12"/>
        <v>-10783684369.273838</v>
      </c>
      <c r="H191" s="1">
        <f t="shared" si="13"/>
        <v>26.264512028957736</v>
      </c>
      <c r="I191" s="7">
        <f t="shared" si="14"/>
        <v>4.4275655473023304E+18</v>
      </c>
      <c r="J191" s="1"/>
      <c r="K191" s="1"/>
    </row>
    <row r="192" spans="1:11" x14ac:dyDescent="0.25">
      <c r="A192" s="1"/>
      <c r="B192" s="1">
        <v>6.4600999999999997</v>
      </c>
      <c r="C192" s="3">
        <v>9419520481.8098602</v>
      </c>
      <c r="D192" s="1"/>
      <c r="E192" s="6">
        <f t="shared" si="10"/>
        <v>-2.2619085836909933</v>
      </c>
      <c r="F192" s="6">
        <f t="shared" si="11"/>
        <v>-468964524.73244476</v>
      </c>
      <c r="G192" s="6">
        <f t="shared" si="12"/>
        <v>1060754883.9388839</v>
      </c>
      <c r="H192" s="1">
        <f t="shared" si="13"/>
        <v>5.116230440974995</v>
      </c>
      <c r="I192" s="7">
        <f t="shared" si="14"/>
        <v>2.1992772545752781E+17</v>
      </c>
      <c r="J192" s="1"/>
      <c r="K192" s="1"/>
    </row>
    <row r="193" spans="1:11" x14ac:dyDescent="0.25">
      <c r="A193" s="1"/>
      <c r="B193" s="1">
        <v>3.7069000000000001</v>
      </c>
      <c r="C193" s="3">
        <v>8720866697.3602104</v>
      </c>
      <c r="D193" s="1"/>
      <c r="E193" s="6">
        <f t="shared" si="10"/>
        <v>-5.015108583690993</v>
      </c>
      <c r="F193" s="6">
        <f t="shared" si="11"/>
        <v>-1167618309.1820946</v>
      </c>
      <c r="G193" s="6">
        <f t="shared" si="12"/>
        <v>5855732604.8538866</v>
      </c>
      <c r="H193" s="1">
        <f t="shared" si="13"/>
        <v>25.151314106211078</v>
      </c>
      <c r="I193" s="7">
        <f t="shared" si="14"/>
        <v>1.3633325159372534E+18</v>
      </c>
      <c r="J193" s="1"/>
      <c r="K193" s="1"/>
    </row>
    <row r="194" spans="1:11" x14ac:dyDescent="0.25">
      <c r="A194" s="1"/>
      <c r="B194" s="1">
        <v>7.1627999999999998</v>
      </c>
      <c r="C194" s="3">
        <v>8455728479.7939997</v>
      </c>
      <c r="D194" s="1"/>
      <c r="E194" s="6">
        <f t="shared" si="10"/>
        <v>-1.5592085836909932</v>
      </c>
      <c r="F194" s="6">
        <f t="shared" si="11"/>
        <v>-1432756526.7483053</v>
      </c>
      <c r="G194" s="6">
        <f t="shared" si="12"/>
        <v>2233966274.845252</v>
      </c>
      <c r="H194" s="1">
        <f t="shared" si="13"/>
        <v>2.4311314074556729</v>
      </c>
      <c r="I194" s="7">
        <f t="shared" si="14"/>
        <v>2.0527912649398674E+18</v>
      </c>
      <c r="J194" s="1"/>
      <c r="K194" s="1"/>
    </row>
    <row r="195" spans="1:11" x14ac:dyDescent="0.25">
      <c r="A195" s="1"/>
      <c r="B195" s="1">
        <v>11.379899999999999</v>
      </c>
      <c r="C195" s="3">
        <v>7915030300.9670601</v>
      </c>
      <c r="D195" s="1"/>
      <c r="E195" s="6">
        <f t="shared" ref="E195:E234" si="15">B195-$B$235</f>
        <v>2.6578914163090062</v>
      </c>
      <c r="F195" s="6">
        <f t="shared" ref="F195:F234" si="16">C195-$C$235</f>
        <v>-1973454705.5752449</v>
      </c>
      <c r="G195" s="6">
        <f t="shared" ref="G195:G234" si="17">E195*F195</f>
        <v>-5245228322.4230604</v>
      </c>
      <c r="H195" s="1">
        <f t="shared" ref="H195:H234" si="18">E195^2</f>
        <v>7.0643867808890946</v>
      </c>
      <c r="I195" s="7">
        <f t="shared" ref="I195:I234" si="19">F195^2</f>
        <v>3.8945234749570765E+18</v>
      </c>
      <c r="J195" s="1"/>
      <c r="K195" s="1"/>
    </row>
    <row r="196" spans="1:11" x14ac:dyDescent="0.25">
      <c r="A196" s="1"/>
      <c r="B196" s="1">
        <v>9.9652999999999992</v>
      </c>
      <c r="C196" s="3">
        <v>7491856195.7377005</v>
      </c>
      <c r="D196" s="1"/>
      <c r="E196" s="6">
        <f t="shared" si="15"/>
        <v>1.2432914163090061</v>
      </c>
      <c r="F196" s="6">
        <f t="shared" si="16"/>
        <v>-2396628810.8046045</v>
      </c>
      <c r="G196" s="6">
        <f t="shared" si="17"/>
        <v>-2979708028.5522256</v>
      </c>
      <c r="H196" s="1">
        <f t="shared" si="18"/>
        <v>1.5457735458676543</v>
      </c>
      <c r="I196" s="7">
        <f t="shared" si="19"/>
        <v>5.7438296567786926E+18</v>
      </c>
      <c r="J196" s="1"/>
      <c r="K196" s="1"/>
    </row>
    <row r="197" spans="1:11" x14ac:dyDescent="0.25">
      <c r="A197" s="1"/>
      <c r="B197" s="1">
        <v>7.4402999999999997</v>
      </c>
      <c r="C197" s="3">
        <v>8283846690.8919601</v>
      </c>
      <c r="D197" s="1"/>
      <c r="E197" s="6">
        <f t="shared" si="15"/>
        <v>-1.2817085836909934</v>
      </c>
      <c r="F197" s="6">
        <f t="shared" si="16"/>
        <v>-1604638315.6503448</v>
      </c>
      <c r="G197" s="6">
        <f t="shared" si="17"/>
        <v>2056678702.8885047</v>
      </c>
      <c r="H197" s="1">
        <f t="shared" si="18"/>
        <v>1.6427768935071723</v>
      </c>
      <c r="I197" s="7">
        <f t="shared" si="19"/>
        <v>2.5748641240531758E+18</v>
      </c>
      <c r="J197" s="1"/>
      <c r="K197" s="1"/>
    </row>
    <row r="198" spans="1:11" x14ac:dyDescent="0.25">
      <c r="A198" s="1"/>
      <c r="B198" s="1">
        <v>4.8642000000000003</v>
      </c>
      <c r="C198" s="3">
        <v>8199634675.2111301</v>
      </c>
      <c r="D198" s="1"/>
      <c r="E198" s="6">
        <f t="shared" si="15"/>
        <v>-3.8578085836909928</v>
      </c>
      <c r="F198" s="6">
        <f t="shared" si="16"/>
        <v>-1688850331.3311749</v>
      </c>
      <c r="G198" s="6">
        <f t="shared" si="17"/>
        <v>6515261304.7787838</v>
      </c>
      <c r="H198" s="1">
        <f t="shared" si="18"/>
        <v>14.882687068399903</v>
      </c>
      <c r="I198" s="7">
        <f t="shared" si="19"/>
        <v>2.852215441637419E+18</v>
      </c>
      <c r="J198" s="1"/>
      <c r="K198" s="1"/>
    </row>
    <row r="199" spans="1:11" x14ac:dyDescent="0.25">
      <c r="A199" s="1"/>
      <c r="B199" s="1">
        <v>1.9531000000000001</v>
      </c>
      <c r="C199" s="3">
        <v>8835310648.0348892</v>
      </c>
      <c r="D199" s="1"/>
      <c r="E199" s="6">
        <f t="shared" si="15"/>
        <v>-6.768908583690993</v>
      </c>
      <c r="F199" s="6">
        <f t="shared" si="16"/>
        <v>-1053174358.5074158</v>
      </c>
      <c r="G199" s="6">
        <f t="shared" si="17"/>
        <v>7128840955.4241018</v>
      </c>
      <c r="H199" s="1">
        <f t="shared" si="18"/>
        <v>45.818123414365608</v>
      </c>
      <c r="I199" s="7">
        <f t="shared" si="19"/>
        <v>1.1091762294175067E+18</v>
      </c>
      <c r="J199" s="1"/>
      <c r="K199" s="1"/>
    </row>
    <row r="200" spans="1:11" x14ac:dyDescent="0.25">
      <c r="A200" s="1"/>
      <c r="B200" s="1">
        <v>-1.7181</v>
      </c>
      <c r="C200" s="3">
        <v>9634079551.6558094</v>
      </c>
      <c r="D200" s="1"/>
      <c r="E200" s="6">
        <f t="shared" si="15"/>
        <v>-10.440108583690993</v>
      </c>
      <c r="F200" s="6">
        <f t="shared" si="16"/>
        <v>-254405454.88649559</v>
      </c>
      <c r="G200" s="6">
        <f t="shared" si="17"/>
        <v>2656020573.2983141</v>
      </c>
      <c r="H200" s="1">
        <f t="shared" si="18"/>
        <v>108.99586723925835</v>
      </c>
      <c r="I200" s="7">
        <f t="shared" si="19"/>
        <v>6.4722135476004744E+16</v>
      </c>
      <c r="J200" s="1"/>
      <c r="K200" s="1"/>
    </row>
    <row r="201" spans="1:11" x14ac:dyDescent="0.25">
      <c r="A201" s="1"/>
      <c r="B201" s="1">
        <v>2.0108000000000001</v>
      </c>
      <c r="C201" s="3">
        <v>8647740612.2237892</v>
      </c>
      <c r="D201" s="1"/>
      <c r="E201" s="6">
        <f t="shared" si="15"/>
        <v>-6.7112085836909934</v>
      </c>
      <c r="F201" s="6">
        <f t="shared" si="16"/>
        <v>-1240744394.3185158</v>
      </c>
      <c r="G201" s="6">
        <f t="shared" si="17"/>
        <v>8326894429.316906</v>
      </c>
      <c r="H201" s="1">
        <f t="shared" si="18"/>
        <v>45.040320653807669</v>
      </c>
      <c r="I201" s="7">
        <f t="shared" si="19"/>
        <v>1.5394466520328205E+18</v>
      </c>
      <c r="J201" s="1"/>
      <c r="K201" s="1"/>
    </row>
    <row r="202" spans="1:11" x14ac:dyDescent="0.25">
      <c r="A202" s="1"/>
      <c r="B202" s="1">
        <v>-3.8649</v>
      </c>
      <c r="C202" s="3">
        <v>13250048422.1143</v>
      </c>
      <c r="D202" s="1"/>
      <c r="E202" s="6">
        <f t="shared" si="15"/>
        <v>-12.586908583690994</v>
      </c>
      <c r="F202" s="6">
        <f t="shared" si="16"/>
        <v>3361563415.5719948</v>
      </c>
      <c r="G202" s="6">
        <f t="shared" si="17"/>
        <v>-42311691410.084755</v>
      </c>
      <c r="H202" s="1">
        <f t="shared" si="18"/>
        <v>158.43026769419401</v>
      </c>
      <c r="I202" s="7">
        <f t="shared" si="19"/>
        <v>1.1300108596912056E+19</v>
      </c>
      <c r="J202" s="1"/>
      <c r="K202" s="1"/>
    </row>
    <row r="203" spans="1:11" x14ac:dyDescent="0.25">
      <c r="A203" s="1"/>
      <c r="B203" s="1">
        <v>-3.7153</v>
      </c>
      <c r="C203" s="3">
        <v>11663156829.0839</v>
      </c>
      <c r="D203" s="1"/>
      <c r="E203" s="6">
        <f t="shared" si="15"/>
        <v>-12.437308583690992</v>
      </c>
      <c r="F203" s="6">
        <f t="shared" si="16"/>
        <v>1774671822.5415955</v>
      </c>
      <c r="G203" s="6">
        <f t="shared" si="17"/>
        <v>-22072141091.731121</v>
      </c>
      <c r="H203" s="1">
        <f t="shared" si="18"/>
        <v>154.68664480595365</v>
      </c>
      <c r="I203" s="7">
        <f t="shared" si="19"/>
        <v>3.1494600777231078E+18</v>
      </c>
      <c r="J203" s="1"/>
      <c r="K203" s="1"/>
    </row>
    <row r="204" spans="1:11" x14ac:dyDescent="0.25">
      <c r="A204" s="1"/>
      <c r="B204" s="1">
        <v>4.0176999999999996</v>
      </c>
      <c r="C204" s="3">
        <v>9165229327.8640709</v>
      </c>
      <c r="D204" s="1"/>
      <c r="E204" s="6">
        <f t="shared" si="15"/>
        <v>-4.7043085836909935</v>
      </c>
      <c r="F204" s="6">
        <f t="shared" si="16"/>
        <v>-723255678.6782341</v>
      </c>
      <c r="G204" s="6">
        <f t="shared" si="17"/>
        <v>3402417897.4092717</v>
      </c>
      <c r="H204" s="1">
        <f t="shared" si="18"/>
        <v>22.130519250588762</v>
      </c>
      <c r="I204" s="7">
        <f t="shared" si="19"/>
        <v>5.2309877674031302E+17</v>
      </c>
      <c r="J204" s="1"/>
      <c r="K204" s="1"/>
    </row>
    <row r="205" spans="1:11" x14ac:dyDescent="0.25">
      <c r="A205" s="1"/>
      <c r="B205" s="1">
        <v>-0.53469999999999995</v>
      </c>
      <c r="C205" s="3">
        <v>10106420251.973499</v>
      </c>
      <c r="D205" s="1"/>
      <c r="E205" s="6">
        <f t="shared" si="15"/>
        <v>-9.2567085836909939</v>
      </c>
      <c r="F205" s="6">
        <f t="shared" si="16"/>
        <v>217935245.43119431</v>
      </c>
      <c r="G205" s="6">
        <f t="shared" si="17"/>
        <v>-2017363057.0717397</v>
      </c>
      <c r="H205" s="1">
        <f t="shared" si="18"/>
        <v>85.686653803378533</v>
      </c>
      <c r="I205" s="7">
        <f t="shared" si="19"/>
        <v>4.7495771201154896E+16</v>
      </c>
      <c r="J205" s="1"/>
      <c r="K205" s="1"/>
    </row>
    <row r="206" spans="1:11" x14ac:dyDescent="0.25">
      <c r="A206" s="1"/>
      <c r="B206" s="1">
        <v>-4.3608000000000002</v>
      </c>
      <c r="C206" s="3">
        <v>10745391317.862101</v>
      </c>
      <c r="D206" s="1"/>
      <c r="E206" s="6">
        <f t="shared" si="15"/>
        <v>-13.082808583690994</v>
      </c>
      <c r="F206" s="6">
        <f t="shared" si="16"/>
        <v>856906311.31979561</v>
      </c>
      <c r="G206" s="6">
        <f t="shared" si="17"/>
        <v>-11210741245.15361</v>
      </c>
      <c r="H206" s="1">
        <f t="shared" si="18"/>
        <v>171.15988043749877</v>
      </c>
      <c r="I206" s="7">
        <f t="shared" si="19"/>
        <v>7.3428842637969843E+17</v>
      </c>
      <c r="J206" s="1"/>
      <c r="K206" s="1"/>
    </row>
    <row r="207" spans="1:11" x14ac:dyDescent="0.25">
      <c r="A207" s="1"/>
      <c r="B207" s="1">
        <v>3.0200000000000001E-2</v>
      </c>
      <c r="C207" s="3">
        <v>11540321487.063299</v>
      </c>
      <c r="D207" s="1"/>
      <c r="E207" s="6">
        <f t="shared" si="15"/>
        <v>-8.6918085836909924</v>
      </c>
      <c r="F207" s="6">
        <f t="shared" si="16"/>
        <v>1651836480.5209942</v>
      </c>
      <c r="G207" s="6">
        <f t="shared" si="17"/>
        <v>-14357446500.246296</v>
      </c>
      <c r="H207" s="1">
        <f t="shared" si="18"/>
        <v>75.547536455524408</v>
      </c>
      <c r="I207" s="7">
        <f t="shared" si="19"/>
        <v>2.7285637583799849E+18</v>
      </c>
      <c r="J207" s="1"/>
      <c r="K207" s="1"/>
    </row>
    <row r="208" spans="1:11" x14ac:dyDescent="0.25">
      <c r="A208" s="1"/>
      <c r="B208" s="1">
        <v>0.81489999999999996</v>
      </c>
      <c r="C208" s="3">
        <v>9811195054.9738903</v>
      </c>
      <c r="D208" s="1"/>
      <c r="E208" s="6">
        <f t="shared" si="15"/>
        <v>-7.9071085836909933</v>
      </c>
      <c r="F208" s="6">
        <f t="shared" si="16"/>
        <v>-77289951.568414688</v>
      </c>
      <c r="G208" s="6">
        <f t="shared" si="17"/>
        <v>611140039.47967291</v>
      </c>
      <c r="H208" s="1">
        <f t="shared" si="18"/>
        <v>62.522366154279787</v>
      </c>
      <c r="I208" s="7">
        <f t="shared" si="19"/>
        <v>5973736613447888</v>
      </c>
      <c r="J208" s="1"/>
      <c r="K208" s="1"/>
    </row>
    <row r="209" spans="1:11" x14ac:dyDescent="0.25">
      <c r="A209" s="1"/>
      <c r="B209" s="1">
        <v>-5.21E-2</v>
      </c>
      <c r="C209" s="3">
        <v>9648068978.0639305</v>
      </c>
      <c r="D209" s="1"/>
      <c r="E209" s="6">
        <f t="shared" si="15"/>
        <v>-8.7741085836909924</v>
      </c>
      <c r="F209" s="6">
        <f t="shared" si="16"/>
        <v>-240416028.47837448</v>
      </c>
      <c r="G209" s="6">
        <f t="shared" si="17"/>
        <v>2109436339.1290035</v>
      </c>
      <c r="H209" s="1">
        <f t="shared" si="18"/>
        <v>76.984981438399956</v>
      </c>
      <c r="I209" s="7">
        <f t="shared" si="19"/>
        <v>5.7799866749314568E+16</v>
      </c>
      <c r="J209" s="1"/>
      <c r="K209" s="1"/>
    </row>
    <row r="210" spans="1:11" x14ac:dyDescent="0.25">
      <c r="A210" s="1"/>
      <c r="B210" s="1">
        <v>1.9247000000000001</v>
      </c>
      <c r="C210" s="3">
        <v>10754229158.996</v>
      </c>
      <c r="D210" s="1"/>
      <c r="E210" s="6">
        <f t="shared" si="15"/>
        <v>-6.7973085836909934</v>
      </c>
      <c r="F210" s="6">
        <f t="shared" si="16"/>
        <v>865744152.4536953</v>
      </c>
      <c r="G210" s="6">
        <f t="shared" si="17"/>
        <v>-5884730158.753787</v>
      </c>
      <c r="H210" s="1">
        <f t="shared" si="18"/>
        <v>46.203403981919259</v>
      </c>
      <c r="I210" s="7">
        <f t="shared" si="19"/>
        <v>7.4951293750776717E+17</v>
      </c>
      <c r="J210" s="1"/>
      <c r="K210" s="1"/>
    </row>
    <row r="211" spans="1:11" x14ac:dyDescent="0.25">
      <c r="A211" s="1"/>
      <c r="B211" s="1">
        <v>-9.7927</v>
      </c>
      <c r="C211" s="3">
        <v>16627650482.2698</v>
      </c>
      <c r="D211" s="1"/>
      <c r="E211" s="6">
        <f t="shared" si="15"/>
        <v>-18.514708583690993</v>
      </c>
      <c r="F211" s="6">
        <f t="shared" si="16"/>
        <v>6739165475.7274952</v>
      </c>
      <c r="G211" s="6">
        <f t="shared" si="17"/>
        <v>-124773684880.36584</v>
      </c>
      <c r="H211" s="1">
        <f t="shared" si="18"/>
        <v>342.79443393900095</v>
      </c>
      <c r="I211" s="7">
        <f t="shared" si="19"/>
        <v>4.5416351309237395E+19</v>
      </c>
      <c r="J211" s="1"/>
      <c r="K211" s="1"/>
    </row>
    <row r="212" spans="1:11" x14ac:dyDescent="0.25">
      <c r="A212" s="1"/>
      <c r="B212" s="1">
        <v>-8.3670000000000009</v>
      </c>
      <c r="C212" s="3">
        <v>14560373528.553499</v>
      </c>
      <c r="D212" s="1"/>
      <c r="E212" s="6">
        <f t="shared" si="15"/>
        <v>-17.089008583690994</v>
      </c>
      <c r="F212" s="6">
        <f t="shared" si="16"/>
        <v>4671888522.0111942</v>
      </c>
      <c r="G212" s="6">
        <f t="shared" si="17"/>
        <v>-79837943054.696732</v>
      </c>
      <c r="H212" s="1">
        <f t="shared" si="18"/>
        <v>292.03421437346447</v>
      </c>
      <c r="I212" s="7">
        <f t="shared" si="19"/>
        <v>2.1826542362099941E+19</v>
      </c>
      <c r="J212" s="1"/>
      <c r="K212" s="1"/>
    </row>
    <row r="213" spans="1:11" x14ac:dyDescent="0.25">
      <c r="A213" s="1"/>
      <c r="B213" s="1">
        <v>-6.7398999999999996</v>
      </c>
      <c r="C213" s="3">
        <v>13450219692.193001</v>
      </c>
      <c r="D213" s="1"/>
      <c r="E213" s="6">
        <f t="shared" si="15"/>
        <v>-15.461908583690992</v>
      </c>
      <c r="F213" s="6">
        <f t="shared" si="16"/>
        <v>3561734685.6506958</v>
      </c>
      <c r="G213" s="6">
        <f t="shared" si="17"/>
        <v>-55071216108.892433</v>
      </c>
      <c r="H213" s="1">
        <f t="shared" si="18"/>
        <v>239.07061705041718</v>
      </c>
      <c r="I213" s="7">
        <f t="shared" si="19"/>
        <v>1.2685953970967261E+19</v>
      </c>
      <c r="J213" s="1"/>
      <c r="K213" s="1"/>
    </row>
    <row r="214" spans="1:11" x14ac:dyDescent="0.25">
      <c r="A214" s="1"/>
      <c r="B214" s="1">
        <v>-6.2492999999999999</v>
      </c>
      <c r="C214" s="3">
        <v>12689189302.4349</v>
      </c>
      <c r="D214" s="1"/>
      <c r="E214" s="6">
        <f t="shared" si="15"/>
        <v>-14.971308583690993</v>
      </c>
      <c r="F214" s="6">
        <f t="shared" si="16"/>
        <v>2800704295.8925953</v>
      </c>
      <c r="G214" s="6">
        <f t="shared" si="17"/>
        <v>-41930208265.477051</v>
      </c>
      <c r="H214" s="1">
        <f t="shared" si="18"/>
        <v>224.14008070809962</v>
      </c>
      <c r="I214" s="7">
        <f t="shared" si="19"/>
        <v>7.8439445530312376E+18</v>
      </c>
      <c r="J214" s="1"/>
      <c r="K214" s="1"/>
    </row>
    <row r="215" spans="1:11" x14ac:dyDescent="0.25">
      <c r="A215" s="1"/>
      <c r="B215" s="1">
        <v>-0.98440000000000005</v>
      </c>
      <c r="C215" s="3">
        <v>10188371862.0147</v>
      </c>
      <c r="D215" s="1"/>
      <c r="E215" s="6">
        <f t="shared" si="15"/>
        <v>-9.7064085836909939</v>
      </c>
      <c r="F215" s="6">
        <f t="shared" si="16"/>
        <v>299886855.47239494</v>
      </c>
      <c r="G215" s="6">
        <f t="shared" si="17"/>
        <v>-2910824348.0933547</v>
      </c>
      <c r="H215" s="1">
        <f t="shared" si="18"/>
        <v>94.214367593550207</v>
      </c>
      <c r="I215" s="7">
        <f t="shared" si="19"/>
        <v>8.9932126085121088E+16</v>
      </c>
      <c r="J215" s="1"/>
      <c r="K215" s="1"/>
    </row>
    <row r="216" spans="1:11" x14ac:dyDescent="0.25">
      <c r="A216" s="1"/>
      <c r="B216" s="1">
        <v>-4.4371999999999998</v>
      </c>
      <c r="C216" s="3">
        <v>14061197810.635401</v>
      </c>
      <c r="D216" s="1"/>
      <c r="E216" s="6">
        <f t="shared" si="15"/>
        <v>-13.159208583690994</v>
      </c>
      <c r="F216" s="6">
        <f t="shared" si="16"/>
        <v>4172712804.0930958</v>
      </c>
      <c r="G216" s="6">
        <f t="shared" si="17"/>
        <v>-54909598148.899185</v>
      </c>
      <c r="H216" s="1">
        <f t="shared" si="18"/>
        <v>173.16477054908674</v>
      </c>
      <c r="I216" s="7">
        <f t="shared" si="19"/>
        <v>1.7411532145442466E+19</v>
      </c>
      <c r="J216" s="1"/>
      <c r="K216" s="1"/>
    </row>
    <row r="217" spans="1:11" x14ac:dyDescent="0.25">
      <c r="A217" s="1"/>
      <c r="B217" s="1">
        <v>-6.6204999999999998</v>
      </c>
      <c r="C217" s="3">
        <v>13766598759.8237</v>
      </c>
      <c r="D217" s="1"/>
      <c r="E217" s="6">
        <f t="shared" si="15"/>
        <v>-15.342508583690993</v>
      </c>
      <c r="F217" s="6">
        <f t="shared" si="16"/>
        <v>3878113753.281395</v>
      </c>
      <c r="G217" s="6">
        <f t="shared" si="17"/>
        <v>-59499993548.249893</v>
      </c>
      <c r="H217" s="1">
        <f t="shared" si="18"/>
        <v>235.39256964063179</v>
      </c>
      <c r="I217" s="7">
        <f t="shared" si="19"/>
        <v>1.5039766283390308E+19</v>
      </c>
      <c r="J217" s="1"/>
      <c r="K217" s="1"/>
    </row>
    <row r="218" spans="1:11" x14ac:dyDescent="0.25">
      <c r="A218" s="1"/>
      <c r="B218" s="1">
        <v>-10.4299</v>
      </c>
      <c r="C218" s="3">
        <v>14506324095.098801</v>
      </c>
      <c r="D218" s="1"/>
      <c r="E218" s="6">
        <f t="shared" si="15"/>
        <v>-19.151908583690993</v>
      </c>
      <c r="F218" s="6">
        <f t="shared" si="16"/>
        <v>4617839088.5564957</v>
      </c>
      <c r="G218" s="6">
        <f t="shared" si="17"/>
        <v>-88440432078.228943</v>
      </c>
      <c r="H218" s="1">
        <f t="shared" si="18"/>
        <v>366.79560239805676</v>
      </c>
      <c r="I218" s="7">
        <f t="shared" si="19"/>
        <v>2.1324437847800287E+19</v>
      </c>
      <c r="J218" s="1"/>
      <c r="K218" s="1"/>
    </row>
    <row r="219" spans="1:11" x14ac:dyDescent="0.25">
      <c r="A219" s="1"/>
      <c r="B219" s="1">
        <v>-8.8308999999999997</v>
      </c>
      <c r="C219" s="3">
        <v>14055586134.8736</v>
      </c>
      <c r="D219" s="1"/>
      <c r="E219" s="6">
        <f t="shared" si="15"/>
        <v>-17.552908583690993</v>
      </c>
      <c r="F219" s="6">
        <f t="shared" si="16"/>
        <v>4167101128.331295</v>
      </c>
      <c r="G219" s="6">
        <f t="shared" si="17"/>
        <v>-73144745164.594803</v>
      </c>
      <c r="H219" s="1">
        <f t="shared" si="18"/>
        <v>308.10459974741292</v>
      </c>
      <c r="I219" s="7">
        <f t="shared" si="19"/>
        <v>1.7364731813739952E+19</v>
      </c>
      <c r="J219" s="1"/>
      <c r="K219" s="1"/>
    </row>
    <row r="220" spans="1:11" x14ac:dyDescent="0.25">
      <c r="A220" s="1"/>
      <c r="B220" s="1">
        <v>-0.48780000000000001</v>
      </c>
      <c r="C220" s="3">
        <v>10645367497.3472</v>
      </c>
      <c r="D220" s="1"/>
      <c r="E220" s="6">
        <f t="shared" si="15"/>
        <v>-9.2098085836909931</v>
      </c>
      <c r="F220" s="6">
        <f t="shared" si="16"/>
        <v>756882490.8048954</v>
      </c>
      <c r="G220" s="6">
        <f t="shared" si="17"/>
        <v>-6970742860.6603451</v>
      </c>
      <c r="H220" s="1">
        <f t="shared" si="18"/>
        <v>84.820574148228303</v>
      </c>
      <c r="I220" s="7">
        <f t="shared" si="19"/>
        <v>5.7287110488702259E+17</v>
      </c>
      <c r="J220" s="1"/>
      <c r="K220" s="1"/>
    </row>
    <row r="221" spans="1:11" x14ac:dyDescent="0.25">
      <c r="A221" s="1"/>
      <c r="B221" s="1">
        <v>-8.3427000000000007</v>
      </c>
      <c r="C221" s="3">
        <v>16186716527.087601</v>
      </c>
      <c r="D221" s="1"/>
      <c r="E221" s="6">
        <f t="shared" si="15"/>
        <v>-17.064708583690994</v>
      </c>
      <c r="F221" s="6">
        <f t="shared" si="16"/>
        <v>6298231520.5452957</v>
      </c>
      <c r="G221" s="6">
        <f t="shared" si="17"/>
        <v>-107477485490.72249</v>
      </c>
      <c r="H221" s="1">
        <f t="shared" si="18"/>
        <v>291.20427904629707</v>
      </c>
      <c r="I221" s="7">
        <f t="shared" si="19"/>
        <v>3.9667720286390305E+19</v>
      </c>
      <c r="J221" s="1"/>
      <c r="K221" s="1"/>
    </row>
    <row r="222" spans="1:11" x14ac:dyDescent="0.25">
      <c r="A222" s="1"/>
      <c r="B222" s="1">
        <v>-4.5444000000000004</v>
      </c>
      <c r="C222" s="3">
        <v>12817282134.746</v>
      </c>
      <c r="D222" s="1"/>
      <c r="E222" s="6">
        <f t="shared" si="15"/>
        <v>-13.266408583690993</v>
      </c>
      <c r="F222" s="6">
        <f t="shared" si="16"/>
        <v>2928797128.2036953</v>
      </c>
      <c r="G222" s="6">
        <f t="shared" si="17"/>
        <v>-38854619361.491035</v>
      </c>
      <c r="H222" s="1">
        <f t="shared" si="18"/>
        <v>175.99759670943004</v>
      </c>
      <c r="I222" s="7">
        <f t="shared" si="19"/>
        <v>8.5778526181742131E+18</v>
      </c>
      <c r="J222" s="1"/>
      <c r="K222" s="1"/>
    </row>
    <row r="223" spans="1:11" x14ac:dyDescent="0.25">
      <c r="A223" s="1"/>
      <c r="B223" s="1">
        <v>-9.0333000000000006</v>
      </c>
      <c r="C223" s="3">
        <v>14457953407.652599</v>
      </c>
      <c r="D223" s="1"/>
      <c r="E223" s="6">
        <f t="shared" si="15"/>
        <v>-17.755308583690994</v>
      </c>
      <c r="F223" s="6">
        <f t="shared" si="16"/>
        <v>4569468401.1102943</v>
      </c>
      <c r="G223" s="6">
        <f t="shared" si="17"/>
        <v>-81132321525.138367</v>
      </c>
      <c r="H223" s="1">
        <f t="shared" si="18"/>
        <v>315.2509829020911</v>
      </c>
      <c r="I223" s="7">
        <f t="shared" si="19"/>
        <v>2.088004146874547E+19</v>
      </c>
      <c r="J223" s="1"/>
      <c r="K223" s="1"/>
    </row>
    <row r="224" spans="1:11" x14ac:dyDescent="0.25">
      <c r="A224" s="1"/>
      <c r="B224" s="1">
        <v>-9.9756999999999998</v>
      </c>
      <c r="C224" s="3">
        <v>15322902761.650999</v>
      </c>
      <c r="D224" s="1"/>
      <c r="E224" s="6">
        <f t="shared" si="15"/>
        <v>-18.697708583690993</v>
      </c>
      <c r="F224" s="6">
        <f t="shared" si="16"/>
        <v>5434417755.1086941</v>
      </c>
      <c r="G224" s="6">
        <f t="shared" si="17"/>
        <v>-101611159507.05856</v>
      </c>
      <c r="H224" s="1">
        <f t="shared" si="18"/>
        <v>349.60430628063182</v>
      </c>
      <c r="I224" s="7">
        <f t="shared" si="19"/>
        <v>2.9532896337040617E+19</v>
      </c>
      <c r="J224" s="1"/>
      <c r="K224" s="1"/>
    </row>
    <row r="225" spans="1:11" x14ac:dyDescent="0.25">
      <c r="A225" s="1"/>
      <c r="B225" s="1">
        <v>-9.0271000000000008</v>
      </c>
      <c r="C225" s="3">
        <v>14166522032.822399</v>
      </c>
      <c r="D225" s="1"/>
      <c r="E225" s="6">
        <f t="shared" si="15"/>
        <v>-17.749108583690994</v>
      </c>
      <c r="F225" s="6">
        <f t="shared" si="16"/>
        <v>4278037026.2800941</v>
      </c>
      <c r="G225" s="6">
        <f t="shared" si="17"/>
        <v>-75931343704.495911</v>
      </c>
      <c r="H225" s="1">
        <f t="shared" si="18"/>
        <v>315.03085551565334</v>
      </c>
      <c r="I225" s="7">
        <f t="shared" si="19"/>
        <v>1.8301600798223432E+19</v>
      </c>
      <c r="J225" s="1"/>
      <c r="K225" s="1"/>
    </row>
    <row r="226" spans="1:11" x14ac:dyDescent="0.25">
      <c r="A226" s="1"/>
      <c r="B226" s="1">
        <v>-7.8617999999999997</v>
      </c>
      <c r="C226" s="3">
        <v>16228319200.5357</v>
      </c>
      <c r="D226" s="1"/>
      <c r="E226" s="6">
        <f t="shared" si="15"/>
        <v>-16.583808583690992</v>
      </c>
      <c r="F226" s="6">
        <f t="shared" si="16"/>
        <v>6339834193.9933949</v>
      </c>
      <c r="G226" s="6">
        <f t="shared" si="17"/>
        <v>-105138596725.52533</v>
      </c>
      <c r="H226" s="1">
        <f t="shared" si="18"/>
        <v>275.02270714050303</v>
      </c>
      <c r="I226" s="7">
        <f t="shared" si="19"/>
        <v>4.0193497607327875E+19</v>
      </c>
      <c r="J226" s="1"/>
      <c r="K226" s="1"/>
    </row>
    <row r="227" spans="1:11" x14ac:dyDescent="0.25">
      <c r="A227" s="1"/>
      <c r="B227" s="1">
        <v>-12.989599999999999</v>
      </c>
      <c r="C227" s="3">
        <v>16325346656.2195</v>
      </c>
      <c r="D227" s="1"/>
      <c r="E227" s="6">
        <f t="shared" si="15"/>
        <v>-21.711608583690992</v>
      </c>
      <c r="F227" s="6">
        <f t="shared" si="16"/>
        <v>6436861649.6771946</v>
      </c>
      <c r="G227" s="6">
        <f t="shared" si="17"/>
        <v>-139754620645.16275</v>
      </c>
      <c r="H227" s="1">
        <f t="shared" si="18"/>
        <v>471.3939472914044</v>
      </c>
      <c r="I227" s="7">
        <f t="shared" si="19"/>
        <v>4.1433187897085018E+19</v>
      </c>
      <c r="J227" s="1"/>
      <c r="K227" s="1"/>
    </row>
    <row r="228" spans="1:11" x14ac:dyDescent="0.25">
      <c r="A228" s="1"/>
      <c r="B228" s="1">
        <v>-17.808700000000002</v>
      </c>
      <c r="C228" s="3">
        <v>18069043284.881901</v>
      </c>
      <c r="D228" s="1"/>
      <c r="E228" s="6">
        <f t="shared" si="15"/>
        <v>-26.530708583690995</v>
      </c>
      <c r="F228" s="6">
        <f t="shared" si="16"/>
        <v>8180558278.3395958</v>
      </c>
      <c r="G228" s="6">
        <f t="shared" si="17"/>
        <v>-217036007734.52875</v>
      </c>
      <c r="H228" s="1">
        <f t="shared" si="18"/>
        <v>703.87849795273507</v>
      </c>
      <c r="I228" s="7">
        <f t="shared" si="19"/>
        <v>6.6921533745310491E+19</v>
      </c>
      <c r="J228" s="1"/>
      <c r="K228" s="1"/>
    </row>
    <row r="229" spans="1:11" x14ac:dyDescent="0.25">
      <c r="A229" s="1"/>
      <c r="B229" s="1">
        <v>-13.3962</v>
      </c>
      <c r="C229" s="3">
        <v>16380324372.019501</v>
      </c>
      <c r="D229" s="1"/>
      <c r="E229" s="6">
        <f t="shared" si="15"/>
        <v>-22.118208583690993</v>
      </c>
      <c r="F229" s="6">
        <f t="shared" si="16"/>
        <v>6491839365.4771957</v>
      </c>
      <c r="G229" s="6">
        <f t="shared" si="17"/>
        <v>-143587857177.4408</v>
      </c>
      <c r="H229" s="1">
        <f t="shared" si="18"/>
        <v>489.21515095166194</v>
      </c>
      <c r="I229" s="7">
        <f t="shared" si="19"/>
        <v>4.2143978347159355E+19</v>
      </c>
      <c r="J229" s="1"/>
      <c r="K229" s="1"/>
    </row>
    <row r="230" spans="1:11" x14ac:dyDescent="0.25">
      <c r="A230" s="1"/>
      <c r="B230" s="1">
        <v>-5.5323000000000002</v>
      </c>
      <c r="C230" s="3">
        <v>12688865512.653</v>
      </c>
      <c r="D230" s="1"/>
      <c r="E230" s="6">
        <f t="shared" si="15"/>
        <v>-14.254308583690992</v>
      </c>
      <c r="F230" s="6">
        <f t="shared" si="16"/>
        <v>2800380506.1106949</v>
      </c>
      <c r="G230" s="6">
        <f t="shared" si="17"/>
        <v>-39917487885.854607</v>
      </c>
      <c r="H230" s="1">
        <f t="shared" si="18"/>
        <v>203.18531319908669</v>
      </c>
      <c r="I230" s="7">
        <f t="shared" si="19"/>
        <v>7.8421309790047918E+18</v>
      </c>
      <c r="J230" s="1"/>
      <c r="K230" s="1"/>
    </row>
    <row r="231" spans="1:11" x14ac:dyDescent="0.25">
      <c r="A231" s="1"/>
      <c r="B231" s="1">
        <v>-1.8260000000000001</v>
      </c>
      <c r="C231" s="3">
        <v>13146654268.7801</v>
      </c>
      <c r="D231" s="1"/>
      <c r="E231" s="6">
        <f t="shared" si="15"/>
        <v>-10.548008583690994</v>
      </c>
      <c r="F231" s="6">
        <f t="shared" si="16"/>
        <v>3258169262.2377949</v>
      </c>
      <c r="G231" s="6">
        <f t="shared" si="17"/>
        <v>-34367197345.202415</v>
      </c>
      <c r="H231" s="1">
        <f t="shared" si="18"/>
        <v>111.26048508161888</v>
      </c>
      <c r="I231" s="7">
        <f t="shared" si="19"/>
        <v>1.0615666941391176E+19</v>
      </c>
      <c r="J231" s="1"/>
      <c r="K231" s="1"/>
    </row>
    <row r="232" spans="1:11" x14ac:dyDescent="0.25">
      <c r="A232" s="1"/>
      <c r="B232" s="1">
        <v>-5.3017000000000003</v>
      </c>
      <c r="C232" s="3">
        <v>12854099490.5606</v>
      </c>
      <c r="D232" s="1"/>
      <c r="E232" s="6">
        <f t="shared" si="15"/>
        <v>-14.023708583690993</v>
      </c>
      <c r="F232" s="6">
        <f t="shared" si="16"/>
        <v>2965614484.0182953</v>
      </c>
      <c r="G232" s="6">
        <f t="shared" si="17"/>
        <v>-41588913295.445702</v>
      </c>
      <c r="H232" s="1">
        <f t="shared" si="18"/>
        <v>196.66440244028846</v>
      </c>
      <c r="I232" s="7">
        <f t="shared" si="19"/>
        <v>8.7948692678191002E+18</v>
      </c>
      <c r="J232" s="1"/>
      <c r="K232" s="1"/>
    </row>
    <row r="233" spans="1:11" x14ac:dyDescent="0.25">
      <c r="A233" s="1"/>
      <c r="B233" s="1">
        <v>-7.1787999999999998</v>
      </c>
      <c r="C233" s="3">
        <v>13413219005.498301</v>
      </c>
      <c r="D233" s="1"/>
      <c r="E233" s="6">
        <f t="shared" si="15"/>
        <v>-15.900808583690992</v>
      </c>
      <c r="F233" s="6">
        <f t="shared" si="16"/>
        <v>3524733998.9559956</v>
      </c>
      <c r="G233" s="6">
        <f t="shared" si="17"/>
        <v>-56046120625.826973</v>
      </c>
      <c r="H233" s="1">
        <f t="shared" si="18"/>
        <v>252.83571361518113</v>
      </c>
      <c r="I233" s="7">
        <f t="shared" si="19"/>
        <v>1.2423749763396323E+19</v>
      </c>
      <c r="J233" s="1"/>
      <c r="K233" s="1"/>
    </row>
    <row r="234" spans="1:11" x14ac:dyDescent="0.25">
      <c r="A234" s="8"/>
      <c r="B234" s="8">
        <v>-16.058299999999999</v>
      </c>
      <c r="C234" s="11">
        <v>17559623784.668499</v>
      </c>
      <c r="D234" s="8"/>
      <c r="E234" s="9">
        <f t="shared" si="15"/>
        <v>-24.780308583690992</v>
      </c>
      <c r="F234" s="9">
        <f t="shared" si="16"/>
        <v>7671138778.126194</v>
      </c>
      <c r="G234" s="9">
        <f t="shared" si="17"/>
        <v>-190093186110.28537</v>
      </c>
      <c r="H234" s="8">
        <f t="shared" si="18"/>
        <v>614.06369350294949</v>
      </c>
      <c r="I234" s="12">
        <f t="shared" si="19"/>
        <v>5.8846370153271435E+19</v>
      </c>
      <c r="J234" s="8"/>
      <c r="K234" s="8"/>
    </row>
    <row r="235" spans="1:11" x14ac:dyDescent="0.25">
      <c r="A235" s="13" t="s">
        <v>4</v>
      </c>
      <c r="B235" s="13">
        <f>AVERAGE(B2:B234)</f>
        <v>8.7220085836909931</v>
      </c>
      <c r="C235" s="14">
        <f>AVERAGE(C2:C234)</f>
        <v>9888485006.542305</v>
      </c>
      <c r="D235" s="13"/>
      <c r="E235" s="14">
        <f>SUM(E2:E234)</f>
        <v>-1.5347723092418164E-12</v>
      </c>
      <c r="F235" s="14">
        <f>SUM(F2:F234)</f>
        <v>1.1444091796875E-5</v>
      </c>
      <c r="G235" s="14"/>
      <c r="H235" s="13"/>
      <c r="I235" s="15"/>
      <c r="J235" s="13"/>
      <c r="K235" s="16">
        <f>G236/SQRT(H236*I236)</f>
        <v>-0.6554065315784513</v>
      </c>
    </row>
    <row r="236" spans="1:11" x14ac:dyDescent="0.25">
      <c r="A236" s="13" t="s">
        <v>5</v>
      </c>
      <c r="B236" s="17"/>
      <c r="C236" s="17"/>
      <c r="D236" s="17"/>
      <c r="E236" s="17"/>
      <c r="F236" s="17"/>
      <c r="G236" s="14">
        <f>SUM(G2:G234)</f>
        <v>-4745180572089.2451</v>
      </c>
      <c r="H236" s="14">
        <f>SUM(H2:H234)</f>
        <v>32038.389600682836</v>
      </c>
      <c r="I236" s="14">
        <f t="shared" ref="I236" si="20">SUM(I2:I234)</f>
        <v>1.6361129371969423E+21</v>
      </c>
      <c r="J236" s="17"/>
      <c r="K236" s="17"/>
    </row>
  </sheetData>
  <mergeCells count="1">
    <mergeCell ref="K5:K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E24" sqref="E24"/>
    </sheetView>
  </sheetViews>
  <sheetFormatPr defaultRowHeight="15" x14ac:dyDescent="0.25"/>
  <cols>
    <col min="1" max="1" width="21.140625" customWidth="1"/>
    <col min="2" max="2" width="22.42578125" customWidth="1"/>
    <col min="3" max="3" width="21.42578125" customWidth="1"/>
    <col min="4" max="4" width="25" customWidth="1"/>
    <col min="5" max="5" width="19.42578125" customWidth="1"/>
    <col min="6" max="6" width="21.5703125" customWidth="1"/>
    <col min="7" max="7" width="16.7109375" customWidth="1"/>
    <col min="8" max="8" width="14.5703125" customWidth="1"/>
    <col min="9" max="9" width="17.5703125" customWidth="1"/>
  </cols>
  <sheetData>
    <row r="1" spans="1:9" x14ac:dyDescent="0.25">
      <c r="A1" s="1" t="s">
        <v>11</v>
      </c>
      <c r="B1" s="1"/>
      <c r="C1" s="1"/>
      <c r="D1" s="1"/>
      <c r="E1" s="1"/>
      <c r="F1" s="1"/>
      <c r="G1" s="1"/>
      <c r="H1" s="1"/>
      <c r="I1" s="1"/>
    </row>
    <row r="2" spans="1:9" ht="15.75" thickBot="1" x14ac:dyDescent="0.3">
      <c r="A2" s="1"/>
      <c r="B2" s="1"/>
      <c r="C2" s="1"/>
      <c r="D2" s="1"/>
      <c r="E2" s="1"/>
      <c r="F2" s="1"/>
      <c r="G2" s="1"/>
      <c r="H2" s="1"/>
      <c r="I2" s="1"/>
    </row>
    <row r="3" spans="1:9" x14ac:dyDescent="0.25">
      <c r="A3" s="18" t="s">
        <v>12</v>
      </c>
      <c r="B3" s="18"/>
      <c r="C3" s="1"/>
      <c r="D3" s="1"/>
      <c r="E3" s="1"/>
      <c r="F3" s="1"/>
      <c r="G3" s="1"/>
      <c r="H3" s="1"/>
      <c r="I3" s="1"/>
    </row>
    <row r="4" spans="1:9" x14ac:dyDescent="0.25">
      <c r="A4" s="19" t="s">
        <v>13</v>
      </c>
      <c r="B4" s="19">
        <v>0.65481326973189735</v>
      </c>
      <c r="C4" s="1"/>
      <c r="D4" s="1"/>
      <c r="E4" s="1"/>
      <c r="F4" s="1"/>
      <c r="G4" s="1"/>
      <c r="H4" s="1"/>
      <c r="I4" s="1"/>
    </row>
    <row r="5" spans="1:9" x14ac:dyDescent="0.25">
      <c r="A5" s="19" t="s">
        <v>14</v>
      </c>
      <c r="B5" s="19">
        <v>0.42878041821697854</v>
      </c>
      <c r="C5" s="1"/>
      <c r="D5" s="1"/>
      <c r="E5" s="1"/>
      <c r="F5" s="1"/>
      <c r="G5" s="1"/>
      <c r="H5" s="1"/>
      <c r="I5" s="1"/>
    </row>
    <row r="6" spans="1:9" x14ac:dyDescent="0.25">
      <c r="A6" s="19" t="s">
        <v>15</v>
      </c>
      <c r="B6" s="19">
        <v>0.4262968548179219</v>
      </c>
      <c r="C6" s="1"/>
      <c r="D6" s="1"/>
      <c r="E6" s="1"/>
      <c r="F6" s="1"/>
      <c r="G6" s="1"/>
      <c r="H6" s="1"/>
      <c r="I6" s="1"/>
    </row>
    <row r="7" spans="1:9" x14ac:dyDescent="0.25">
      <c r="A7" s="19" t="s">
        <v>16</v>
      </c>
      <c r="B7" s="19">
        <v>2014295076.1178517</v>
      </c>
      <c r="C7" s="1"/>
      <c r="D7" s="1"/>
      <c r="E7" s="1"/>
      <c r="F7" s="1"/>
      <c r="G7" s="1"/>
      <c r="H7" s="1"/>
      <c r="I7" s="1"/>
    </row>
    <row r="8" spans="1:9" ht="15.75" thickBot="1" x14ac:dyDescent="0.3">
      <c r="A8" s="20" t="s">
        <v>17</v>
      </c>
      <c r="B8" s="20">
        <v>232</v>
      </c>
      <c r="C8" s="1"/>
      <c r="D8" s="1"/>
      <c r="E8" s="1"/>
      <c r="F8" s="1"/>
      <c r="G8" s="1"/>
      <c r="H8" s="1"/>
      <c r="I8" s="1"/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ht="15.75" thickBot="1" x14ac:dyDescent="0.3">
      <c r="A10" s="1" t="s">
        <v>18</v>
      </c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8"/>
      <c r="B11" s="18" t="s">
        <v>23</v>
      </c>
      <c r="C11" s="18" t="s">
        <v>24</v>
      </c>
      <c r="D11" s="18" t="s">
        <v>25</v>
      </c>
      <c r="E11" s="18" t="s">
        <v>26</v>
      </c>
      <c r="F11" s="18" t="s">
        <v>27</v>
      </c>
      <c r="G11" s="1"/>
      <c r="H11" s="1"/>
      <c r="I11" s="1"/>
    </row>
    <row r="12" spans="1:9" x14ac:dyDescent="0.25">
      <c r="A12" s="19" t="s">
        <v>19</v>
      </c>
      <c r="B12" s="19">
        <v>1</v>
      </c>
      <c r="C12" s="19">
        <v>7.004963470349642E+20</v>
      </c>
      <c r="D12" s="19">
        <v>7.004963470349642E+20</v>
      </c>
      <c r="E12" s="19">
        <v>172.64726093960454</v>
      </c>
      <c r="F12" s="10">
        <v>8.5976998440214614E-30</v>
      </c>
      <c r="G12" s="1"/>
      <c r="H12" s="1"/>
      <c r="I12" s="1"/>
    </row>
    <row r="13" spans="1:9" x14ac:dyDescent="0.25">
      <c r="A13" s="19" t="s">
        <v>20</v>
      </c>
      <c r="B13" s="19">
        <v>230</v>
      </c>
      <c r="C13" s="19">
        <v>9.3319847034470321E+20</v>
      </c>
      <c r="D13" s="19">
        <v>4.0573846536726226E+18</v>
      </c>
      <c r="E13" s="19"/>
      <c r="F13" s="19"/>
      <c r="G13" s="1"/>
      <c r="H13" s="1"/>
      <c r="I13" s="1"/>
    </row>
    <row r="14" spans="1:9" ht="15.75" thickBot="1" x14ac:dyDescent="0.3">
      <c r="A14" s="20" t="s">
        <v>21</v>
      </c>
      <c r="B14" s="20">
        <v>231</v>
      </c>
      <c r="C14" s="20">
        <v>1.6336948173796674E+21</v>
      </c>
      <c r="D14" s="20"/>
      <c r="E14" s="20"/>
      <c r="F14" s="20"/>
      <c r="G14" s="1"/>
      <c r="H14" s="1"/>
      <c r="I14" s="1"/>
    </row>
    <row r="15" spans="1:9" ht="15.75" thickBot="1" x14ac:dyDescent="0.3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8"/>
      <c r="B16" s="18" t="s">
        <v>28</v>
      </c>
      <c r="C16" s="18" t="s">
        <v>16</v>
      </c>
      <c r="D16" s="18" t="s">
        <v>29</v>
      </c>
      <c r="E16" s="18" t="s">
        <v>30</v>
      </c>
      <c r="F16" s="18" t="s">
        <v>31</v>
      </c>
      <c r="G16" s="18" t="s">
        <v>32</v>
      </c>
      <c r="H16" s="18" t="s">
        <v>33</v>
      </c>
      <c r="I16" s="18" t="s">
        <v>34</v>
      </c>
    </row>
    <row r="17" spans="1:9" x14ac:dyDescent="0.25">
      <c r="A17" s="19" t="s">
        <v>22</v>
      </c>
      <c r="B17" s="19">
        <v>11178124269.367451</v>
      </c>
      <c r="C17" s="19">
        <v>164991650.75578991</v>
      </c>
      <c r="D17" s="19">
        <v>67.749635924987473</v>
      </c>
      <c r="E17" s="19">
        <v>6.0156530665224377E-154</v>
      </c>
      <c r="F17" s="19">
        <v>10853035977.558212</v>
      </c>
      <c r="G17" s="19">
        <v>11503212561.176689</v>
      </c>
      <c r="H17" s="19">
        <v>10853035977.558212</v>
      </c>
      <c r="I17" s="19">
        <v>11503212561.176689</v>
      </c>
    </row>
    <row r="18" spans="1:9" ht="15.75" thickBot="1" x14ac:dyDescent="0.3">
      <c r="A18" s="20">
        <v>0.47260000000000002</v>
      </c>
      <c r="B18" s="20">
        <v>-148023723.18024087</v>
      </c>
      <c r="C18" s="20">
        <v>11265526.080412019</v>
      </c>
      <c r="D18" s="20">
        <v>-13.139530468765036</v>
      </c>
      <c r="E18" s="21">
        <v>8.5976998440207244E-30</v>
      </c>
      <c r="F18" s="20">
        <v>-170220547.15913573</v>
      </c>
      <c r="G18" s="20">
        <v>-125826899.20134601</v>
      </c>
      <c r="H18" s="20">
        <v>-170220547.15913573</v>
      </c>
      <c r="I18" s="20">
        <v>-125826899.20134601</v>
      </c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Kshitija</cp:lastModifiedBy>
  <dcterms:created xsi:type="dcterms:W3CDTF">2016-05-07T10:20:50Z</dcterms:created>
  <dcterms:modified xsi:type="dcterms:W3CDTF">2016-05-08T15:50:40Z</dcterms:modified>
</cp:coreProperties>
</file>