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45" windowWidth="19815" windowHeight="7665" activeTab="1"/>
  </bookViews>
  <sheets>
    <sheet name="Sheet1" sheetId="1" r:id="rId1"/>
    <sheet name="Sheet4" sheetId="4" r:id="rId2"/>
  </sheets>
  <calcPr calcId="145621"/>
</workbook>
</file>

<file path=xl/calcChain.xml><?xml version="1.0" encoding="utf-8"?>
<calcChain xmlns="http://schemas.openxmlformats.org/spreadsheetml/2006/main">
  <c r="C235" i="1" l="1"/>
  <c r="F81" i="1" s="1"/>
  <c r="I81" i="1" s="1"/>
  <c r="B235" i="1"/>
  <c r="E211" i="1" s="1"/>
  <c r="E5" i="1" l="1"/>
  <c r="E13" i="1"/>
  <c r="E21" i="1"/>
  <c r="E29" i="1"/>
  <c r="E37" i="1"/>
  <c r="E45" i="1"/>
  <c r="E53" i="1"/>
  <c r="E61" i="1"/>
  <c r="E69" i="1"/>
  <c r="E77" i="1"/>
  <c r="E85" i="1"/>
  <c r="H85" i="1" s="1"/>
  <c r="E93" i="1"/>
  <c r="H93" i="1" s="1"/>
  <c r="E103" i="1"/>
  <c r="E119" i="1"/>
  <c r="E135" i="1"/>
  <c r="E151" i="1"/>
  <c r="H151" i="1" s="1"/>
  <c r="E167" i="1"/>
  <c r="E187" i="1"/>
  <c r="E219" i="1"/>
  <c r="H219" i="1" s="1"/>
  <c r="E7" i="1"/>
  <c r="E15" i="1"/>
  <c r="E23" i="1"/>
  <c r="E31" i="1"/>
  <c r="E39" i="1"/>
  <c r="E47" i="1"/>
  <c r="E55" i="1"/>
  <c r="E63" i="1"/>
  <c r="E71" i="1"/>
  <c r="H71" i="1" s="1"/>
  <c r="E79" i="1"/>
  <c r="E87" i="1"/>
  <c r="E95" i="1"/>
  <c r="E107" i="1"/>
  <c r="H107" i="1" s="1"/>
  <c r="E123" i="1"/>
  <c r="E139" i="1"/>
  <c r="E155" i="1"/>
  <c r="E171" i="1"/>
  <c r="H171" i="1" s="1"/>
  <c r="E195" i="1"/>
  <c r="E227" i="1"/>
  <c r="E9" i="1"/>
  <c r="H9" i="1" s="1"/>
  <c r="E17" i="1"/>
  <c r="E25" i="1"/>
  <c r="E33" i="1"/>
  <c r="E41" i="1"/>
  <c r="H41" i="1" s="1"/>
  <c r="E49" i="1"/>
  <c r="E57" i="1"/>
  <c r="E65" i="1"/>
  <c r="E73" i="1"/>
  <c r="H73" i="1" s="1"/>
  <c r="E81" i="1"/>
  <c r="G81" i="1" s="1"/>
  <c r="E89" i="1"/>
  <c r="E97" i="1"/>
  <c r="E111" i="1"/>
  <c r="E127" i="1"/>
  <c r="H127" i="1" s="1"/>
  <c r="E143" i="1"/>
  <c r="E159" i="1"/>
  <c r="E175" i="1"/>
  <c r="E203" i="1"/>
  <c r="E3" i="1"/>
  <c r="E11" i="1"/>
  <c r="E19" i="1"/>
  <c r="E27" i="1"/>
  <c r="E35" i="1"/>
  <c r="E43" i="1"/>
  <c r="E51" i="1"/>
  <c r="E59" i="1"/>
  <c r="H59" i="1" s="1"/>
  <c r="E67" i="1"/>
  <c r="E75" i="1"/>
  <c r="E83" i="1"/>
  <c r="E91" i="1"/>
  <c r="E99" i="1"/>
  <c r="E115" i="1"/>
  <c r="E131" i="1"/>
  <c r="E147" i="1"/>
  <c r="H147" i="1" s="1"/>
  <c r="E163" i="1"/>
  <c r="E179" i="1"/>
  <c r="H3" i="1"/>
  <c r="H11" i="1"/>
  <c r="H23" i="1"/>
  <c r="H35" i="1"/>
  <c r="H47" i="1"/>
  <c r="H63" i="1"/>
  <c r="H79" i="1"/>
  <c r="H87" i="1"/>
  <c r="H95" i="1"/>
  <c r="H123" i="1"/>
  <c r="H139" i="1"/>
  <c r="H155" i="1"/>
  <c r="H179" i="1"/>
  <c r="H195" i="1"/>
  <c r="H203" i="1"/>
  <c r="H211" i="1"/>
  <c r="F2" i="1"/>
  <c r="F219" i="1"/>
  <c r="I219" i="1" s="1"/>
  <c r="F211" i="1"/>
  <c r="I211" i="1" s="1"/>
  <c r="F195" i="1"/>
  <c r="I195" i="1" s="1"/>
  <c r="F179" i="1"/>
  <c r="I179" i="1" s="1"/>
  <c r="F163" i="1"/>
  <c r="I163" i="1" s="1"/>
  <c r="F147" i="1"/>
  <c r="I147" i="1" s="1"/>
  <c r="F131" i="1"/>
  <c r="I131" i="1" s="1"/>
  <c r="F123" i="1"/>
  <c r="I123" i="1" s="1"/>
  <c r="F107" i="1"/>
  <c r="I107" i="1" s="1"/>
  <c r="F83" i="1"/>
  <c r="I83" i="1" s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F233" i="1"/>
  <c r="I233" i="1" s="1"/>
  <c r="F225" i="1"/>
  <c r="I225" i="1" s="1"/>
  <c r="F217" i="1"/>
  <c r="I217" i="1" s="1"/>
  <c r="F209" i="1"/>
  <c r="I209" i="1" s="1"/>
  <c r="F201" i="1"/>
  <c r="I201" i="1" s="1"/>
  <c r="F193" i="1"/>
  <c r="I193" i="1" s="1"/>
  <c r="F185" i="1"/>
  <c r="I185" i="1" s="1"/>
  <c r="F177" i="1"/>
  <c r="I177" i="1" s="1"/>
  <c r="F169" i="1"/>
  <c r="I169" i="1" s="1"/>
  <c r="F161" i="1"/>
  <c r="I161" i="1" s="1"/>
  <c r="F153" i="1"/>
  <c r="I153" i="1" s="1"/>
  <c r="F145" i="1"/>
  <c r="I145" i="1" s="1"/>
  <c r="F137" i="1"/>
  <c r="I137" i="1" s="1"/>
  <c r="F129" i="1"/>
  <c r="I129" i="1" s="1"/>
  <c r="F121" i="1"/>
  <c r="I121" i="1" s="1"/>
  <c r="F113" i="1"/>
  <c r="I113" i="1" s="1"/>
  <c r="F105" i="1"/>
  <c r="I105" i="1" s="1"/>
  <c r="F97" i="1"/>
  <c r="I97" i="1" s="1"/>
  <c r="F89" i="1"/>
  <c r="I89" i="1" s="1"/>
  <c r="F3" i="1"/>
  <c r="I3" i="1" s="1"/>
  <c r="F7" i="1"/>
  <c r="I7" i="1" s="1"/>
  <c r="F11" i="1"/>
  <c r="I11" i="1" s="1"/>
  <c r="F15" i="1"/>
  <c r="I15" i="1" s="1"/>
  <c r="F19" i="1"/>
  <c r="I19" i="1" s="1"/>
  <c r="F23" i="1"/>
  <c r="I23" i="1" s="1"/>
  <c r="F27" i="1"/>
  <c r="I27" i="1" s="1"/>
  <c r="F31" i="1"/>
  <c r="I31" i="1" s="1"/>
  <c r="F35" i="1"/>
  <c r="I35" i="1" s="1"/>
  <c r="F39" i="1"/>
  <c r="I39" i="1" s="1"/>
  <c r="F43" i="1"/>
  <c r="I43" i="1" s="1"/>
  <c r="F47" i="1"/>
  <c r="I47" i="1" s="1"/>
  <c r="F51" i="1"/>
  <c r="I51" i="1" s="1"/>
  <c r="F55" i="1"/>
  <c r="I55" i="1" s="1"/>
  <c r="F59" i="1"/>
  <c r="I59" i="1" s="1"/>
  <c r="F63" i="1"/>
  <c r="I63" i="1" s="1"/>
  <c r="F67" i="1"/>
  <c r="I67" i="1" s="1"/>
  <c r="F71" i="1"/>
  <c r="I71" i="1" s="1"/>
  <c r="F4" i="1"/>
  <c r="I4" i="1" s="1"/>
  <c r="F8" i="1"/>
  <c r="I8" i="1" s="1"/>
  <c r="F12" i="1"/>
  <c r="I12" i="1" s="1"/>
  <c r="F16" i="1"/>
  <c r="I16" i="1" s="1"/>
  <c r="F20" i="1"/>
  <c r="I20" i="1" s="1"/>
  <c r="F24" i="1"/>
  <c r="I24" i="1" s="1"/>
  <c r="F28" i="1"/>
  <c r="I28" i="1" s="1"/>
  <c r="F32" i="1"/>
  <c r="I32" i="1" s="1"/>
  <c r="F36" i="1"/>
  <c r="I36" i="1" s="1"/>
  <c r="F40" i="1"/>
  <c r="I40" i="1" s="1"/>
  <c r="F44" i="1"/>
  <c r="I44" i="1" s="1"/>
  <c r="F48" i="1"/>
  <c r="I48" i="1" s="1"/>
  <c r="F52" i="1"/>
  <c r="I52" i="1" s="1"/>
  <c r="F56" i="1"/>
  <c r="I56" i="1" s="1"/>
  <c r="F60" i="1"/>
  <c r="I60" i="1" s="1"/>
  <c r="F64" i="1"/>
  <c r="I64" i="1" s="1"/>
  <c r="F68" i="1"/>
  <c r="I68" i="1" s="1"/>
  <c r="F72" i="1"/>
  <c r="I72" i="1" s="1"/>
  <c r="F76" i="1"/>
  <c r="I76" i="1" s="1"/>
  <c r="F80" i="1"/>
  <c r="I80" i="1" s="1"/>
  <c r="F84" i="1"/>
  <c r="I84" i="1" s="1"/>
  <c r="F88" i="1"/>
  <c r="I88" i="1" s="1"/>
  <c r="F92" i="1"/>
  <c r="I92" i="1" s="1"/>
  <c r="F96" i="1"/>
  <c r="I96" i="1" s="1"/>
  <c r="F100" i="1"/>
  <c r="I100" i="1" s="1"/>
  <c r="F104" i="1"/>
  <c r="I104" i="1" s="1"/>
  <c r="F108" i="1"/>
  <c r="I108" i="1" s="1"/>
  <c r="F112" i="1"/>
  <c r="I112" i="1" s="1"/>
  <c r="F116" i="1"/>
  <c r="I116" i="1" s="1"/>
  <c r="F120" i="1"/>
  <c r="I120" i="1" s="1"/>
  <c r="F124" i="1"/>
  <c r="I124" i="1" s="1"/>
  <c r="F128" i="1"/>
  <c r="I128" i="1" s="1"/>
  <c r="F132" i="1"/>
  <c r="I132" i="1" s="1"/>
  <c r="F136" i="1"/>
  <c r="I136" i="1" s="1"/>
  <c r="F140" i="1"/>
  <c r="I140" i="1" s="1"/>
  <c r="F144" i="1"/>
  <c r="I144" i="1" s="1"/>
  <c r="F148" i="1"/>
  <c r="I148" i="1" s="1"/>
  <c r="F152" i="1"/>
  <c r="I152" i="1" s="1"/>
  <c r="F156" i="1"/>
  <c r="I156" i="1" s="1"/>
  <c r="F160" i="1"/>
  <c r="I160" i="1" s="1"/>
  <c r="F164" i="1"/>
  <c r="I164" i="1" s="1"/>
  <c r="F168" i="1"/>
  <c r="I168" i="1" s="1"/>
  <c r="F172" i="1"/>
  <c r="I172" i="1" s="1"/>
  <c r="F176" i="1"/>
  <c r="I176" i="1" s="1"/>
  <c r="F180" i="1"/>
  <c r="I180" i="1" s="1"/>
  <c r="F184" i="1"/>
  <c r="I184" i="1" s="1"/>
  <c r="F188" i="1"/>
  <c r="I188" i="1" s="1"/>
  <c r="F192" i="1"/>
  <c r="I192" i="1" s="1"/>
  <c r="F196" i="1"/>
  <c r="I196" i="1" s="1"/>
  <c r="F200" i="1"/>
  <c r="I200" i="1" s="1"/>
  <c r="F204" i="1"/>
  <c r="I204" i="1" s="1"/>
  <c r="F208" i="1"/>
  <c r="I208" i="1" s="1"/>
  <c r="F212" i="1"/>
  <c r="I212" i="1" s="1"/>
  <c r="F216" i="1"/>
  <c r="I216" i="1" s="1"/>
  <c r="F220" i="1"/>
  <c r="I220" i="1" s="1"/>
  <c r="F224" i="1"/>
  <c r="I224" i="1" s="1"/>
  <c r="F228" i="1"/>
  <c r="I228" i="1" s="1"/>
  <c r="F232" i="1"/>
  <c r="I232" i="1" s="1"/>
  <c r="F5" i="1"/>
  <c r="I5" i="1" s="1"/>
  <c r="F9" i="1"/>
  <c r="I9" i="1" s="1"/>
  <c r="F13" i="1"/>
  <c r="I13" i="1" s="1"/>
  <c r="F17" i="1"/>
  <c r="I17" i="1" s="1"/>
  <c r="F21" i="1"/>
  <c r="I21" i="1" s="1"/>
  <c r="F25" i="1"/>
  <c r="I25" i="1" s="1"/>
  <c r="F29" i="1"/>
  <c r="I29" i="1" s="1"/>
  <c r="F33" i="1"/>
  <c r="I33" i="1" s="1"/>
  <c r="F37" i="1"/>
  <c r="I37" i="1" s="1"/>
  <c r="F41" i="1"/>
  <c r="I41" i="1" s="1"/>
  <c r="F45" i="1"/>
  <c r="I45" i="1" s="1"/>
  <c r="F49" i="1"/>
  <c r="I49" i="1" s="1"/>
  <c r="F53" i="1"/>
  <c r="I53" i="1" s="1"/>
  <c r="F57" i="1"/>
  <c r="I57" i="1" s="1"/>
  <c r="F61" i="1"/>
  <c r="I61" i="1" s="1"/>
  <c r="F65" i="1"/>
  <c r="I65" i="1" s="1"/>
  <c r="F69" i="1"/>
  <c r="I69" i="1" s="1"/>
  <c r="F73" i="1"/>
  <c r="I73" i="1" s="1"/>
  <c r="F6" i="1"/>
  <c r="I6" i="1" s="1"/>
  <c r="F10" i="1"/>
  <c r="I10" i="1" s="1"/>
  <c r="F14" i="1"/>
  <c r="I14" i="1" s="1"/>
  <c r="F18" i="1"/>
  <c r="I18" i="1" s="1"/>
  <c r="F22" i="1"/>
  <c r="I22" i="1" s="1"/>
  <c r="F26" i="1"/>
  <c r="I26" i="1" s="1"/>
  <c r="F30" i="1"/>
  <c r="I30" i="1" s="1"/>
  <c r="F34" i="1"/>
  <c r="I34" i="1" s="1"/>
  <c r="F38" i="1"/>
  <c r="I38" i="1" s="1"/>
  <c r="F42" i="1"/>
  <c r="I42" i="1" s="1"/>
  <c r="F46" i="1"/>
  <c r="I46" i="1" s="1"/>
  <c r="F50" i="1"/>
  <c r="I50" i="1" s="1"/>
  <c r="F54" i="1"/>
  <c r="I54" i="1" s="1"/>
  <c r="F58" i="1"/>
  <c r="I58" i="1" s="1"/>
  <c r="F62" i="1"/>
  <c r="I62" i="1" s="1"/>
  <c r="F66" i="1"/>
  <c r="I66" i="1" s="1"/>
  <c r="F70" i="1"/>
  <c r="I70" i="1" s="1"/>
  <c r="F74" i="1"/>
  <c r="I74" i="1" s="1"/>
  <c r="F78" i="1"/>
  <c r="I78" i="1" s="1"/>
  <c r="F82" i="1"/>
  <c r="I82" i="1" s="1"/>
  <c r="F86" i="1"/>
  <c r="I86" i="1" s="1"/>
  <c r="F90" i="1"/>
  <c r="I90" i="1" s="1"/>
  <c r="F94" i="1"/>
  <c r="I94" i="1" s="1"/>
  <c r="F98" i="1"/>
  <c r="I98" i="1" s="1"/>
  <c r="F102" i="1"/>
  <c r="I102" i="1" s="1"/>
  <c r="F106" i="1"/>
  <c r="I106" i="1" s="1"/>
  <c r="F110" i="1"/>
  <c r="I110" i="1" s="1"/>
  <c r="F114" i="1"/>
  <c r="I114" i="1" s="1"/>
  <c r="F118" i="1"/>
  <c r="I118" i="1" s="1"/>
  <c r="F122" i="1"/>
  <c r="I122" i="1" s="1"/>
  <c r="F126" i="1"/>
  <c r="I126" i="1" s="1"/>
  <c r="F130" i="1"/>
  <c r="I130" i="1" s="1"/>
  <c r="F134" i="1"/>
  <c r="I134" i="1" s="1"/>
  <c r="F138" i="1"/>
  <c r="I138" i="1" s="1"/>
  <c r="F142" i="1"/>
  <c r="I142" i="1" s="1"/>
  <c r="F146" i="1"/>
  <c r="I146" i="1" s="1"/>
  <c r="F150" i="1"/>
  <c r="I150" i="1" s="1"/>
  <c r="F154" i="1"/>
  <c r="I154" i="1" s="1"/>
  <c r="F158" i="1"/>
  <c r="I158" i="1" s="1"/>
  <c r="F162" i="1"/>
  <c r="I162" i="1" s="1"/>
  <c r="F166" i="1"/>
  <c r="I166" i="1" s="1"/>
  <c r="F170" i="1"/>
  <c r="I170" i="1" s="1"/>
  <c r="F174" i="1"/>
  <c r="I174" i="1" s="1"/>
  <c r="F178" i="1"/>
  <c r="I178" i="1" s="1"/>
  <c r="F182" i="1"/>
  <c r="I182" i="1" s="1"/>
  <c r="F186" i="1"/>
  <c r="I186" i="1" s="1"/>
  <c r="F190" i="1"/>
  <c r="I190" i="1" s="1"/>
  <c r="F194" i="1"/>
  <c r="I194" i="1" s="1"/>
  <c r="F198" i="1"/>
  <c r="I198" i="1" s="1"/>
  <c r="F202" i="1"/>
  <c r="I202" i="1" s="1"/>
  <c r="F206" i="1"/>
  <c r="I206" i="1" s="1"/>
  <c r="F210" i="1"/>
  <c r="I210" i="1" s="1"/>
  <c r="F214" i="1"/>
  <c r="I214" i="1" s="1"/>
  <c r="F218" i="1"/>
  <c r="I218" i="1" s="1"/>
  <c r="F222" i="1"/>
  <c r="I222" i="1" s="1"/>
  <c r="F226" i="1"/>
  <c r="I226" i="1" s="1"/>
  <c r="F230" i="1"/>
  <c r="I230" i="1" s="1"/>
  <c r="F234" i="1"/>
  <c r="I234" i="1" s="1"/>
  <c r="G9" i="1"/>
  <c r="H17" i="1"/>
  <c r="H25" i="1"/>
  <c r="G25" i="1"/>
  <c r="H33" i="1"/>
  <c r="G33" i="1"/>
  <c r="H45" i="1"/>
  <c r="H53" i="1"/>
  <c r="H65" i="1"/>
  <c r="G65" i="1"/>
  <c r="H77" i="1"/>
  <c r="H167" i="1"/>
  <c r="G15" i="1"/>
  <c r="H15" i="1"/>
  <c r="H27" i="1"/>
  <c r="H51" i="1"/>
  <c r="H5" i="1"/>
  <c r="H13" i="1"/>
  <c r="H21" i="1"/>
  <c r="H29" i="1"/>
  <c r="H37" i="1"/>
  <c r="G41" i="1"/>
  <c r="H49" i="1"/>
  <c r="H57" i="1"/>
  <c r="G57" i="1"/>
  <c r="H61" i="1"/>
  <c r="H69" i="1"/>
  <c r="G73" i="1"/>
  <c r="H81" i="1"/>
  <c r="H89" i="1"/>
  <c r="G89" i="1"/>
  <c r="H97" i="1"/>
  <c r="H103" i="1"/>
  <c r="H111" i="1"/>
  <c r="H119" i="1"/>
  <c r="H135" i="1"/>
  <c r="H143" i="1"/>
  <c r="H159" i="1"/>
  <c r="H175" i="1"/>
  <c r="E183" i="1"/>
  <c r="E191" i="1"/>
  <c r="E199" i="1"/>
  <c r="E207" i="1"/>
  <c r="E215" i="1"/>
  <c r="E223" i="1"/>
  <c r="E231" i="1"/>
  <c r="F231" i="1"/>
  <c r="I231" i="1" s="1"/>
  <c r="F223" i="1"/>
  <c r="I223" i="1" s="1"/>
  <c r="F215" i="1"/>
  <c r="I215" i="1" s="1"/>
  <c r="F207" i="1"/>
  <c r="I207" i="1" s="1"/>
  <c r="F199" i="1"/>
  <c r="I199" i="1" s="1"/>
  <c r="F191" i="1"/>
  <c r="I191" i="1" s="1"/>
  <c r="F183" i="1"/>
  <c r="I183" i="1" s="1"/>
  <c r="F175" i="1"/>
  <c r="I175" i="1" s="1"/>
  <c r="F167" i="1"/>
  <c r="I167" i="1" s="1"/>
  <c r="F159" i="1"/>
  <c r="I159" i="1" s="1"/>
  <c r="F151" i="1"/>
  <c r="I151" i="1" s="1"/>
  <c r="F143" i="1"/>
  <c r="I143" i="1" s="1"/>
  <c r="F135" i="1"/>
  <c r="I135" i="1" s="1"/>
  <c r="F127" i="1"/>
  <c r="I127" i="1" s="1"/>
  <c r="F119" i="1"/>
  <c r="I119" i="1" s="1"/>
  <c r="F111" i="1"/>
  <c r="I111" i="1" s="1"/>
  <c r="F103" i="1"/>
  <c r="I103" i="1" s="1"/>
  <c r="F95" i="1"/>
  <c r="I95" i="1" s="1"/>
  <c r="F87" i="1"/>
  <c r="I87" i="1" s="1"/>
  <c r="F79" i="1"/>
  <c r="I79" i="1" s="1"/>
  <c r="E2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F229" i="1"/>
  <c r="I229" i="1" s="1"/>
  <c r="F221" i="1"/>
  <c r="I221" i="1" s="1"/>
  <c r="F213" i="1"/>
  <c r="I213" i="1" s="1"/>
  <c r="F205" i="1"/>
  <c r="I205" i="1" s="1"/>
  <c r="F197" i="1"/>
  <c r="I197" i="1" s="1"/>
  <c r="F189" i="1"/>
  <c r="I189" i="1" s="1"/>
  <c r="F181" i="1"/>
  <c r="I181" i="1" s="1"/>
  <c r="F173" i="1"/>
  <c r="I173" i="1" s="1"/>
  <c r="F165" i="1"/>
  <c r="I165" i="1" s="1"/>
  <c r="F157" i="1"/>
  <c r="I157" i="1" s="1"/>
  <c r="F149" i="1"/>
  <c r="I149" i="1" s="1"/>
  <c r="F141" i="1"/>
  <c r="I141" i="1" s="1"/>
  <c r="F133" i="1"/>
  <c r="I133" i="1" s="1"/>
  <c r="F125" i="1"/>
  <c r="I125" i="1" s="1"/>
  <c r="F117" i="1"/>
  <c r="I117" i="1" s="1"/>
  <c r="F109" i="1"/>
  <c r="I109" i="1" s="1"/>
  <c r="F101" i="1"/>
  <c r="I101" i="1" s="1"/>
  <c r="F93" i="1"/>
  <c r="I93" i="1" s="1"/>
  <c r="F85" i="1"/>
  <c r="I85" i="1" s="1"/>
  <c r="F77" i="1"/>
  <c r="I77" i="1" s="1"/>
  <c r="G19" i="1"/>
  <c r="H19" i="1"/>
  <c r="H43" i="1"/>
  <c r="H55" i="1"/>
  <c r="G67" i="1"/>
  <c r="H67" i="1"/>
  <c r="H75" i="1"/>
  <c r="H83" i="1"/>
  <c r="H91" i="1"/>
  <c r="H99" i="1"/>
  <c r="H115" i="1"/>
  <c r="H131" i="1"/>
  <c r="G131" i="1"/>
  <c r="H163" i="1"/>
  <c r="G163" i="1"/>
  <c r="H187" i="1"/>
  <c r="H227" i="1"/>
  <c r="G227" i="1"/>
  <c r="F227" i="1"/>
  <c r="I227" i="1" s="1"/>
  <c r="F203" i="1"/>
  <c r="I203" i="1" s="1"/>
  <c r="F187" i="1"/>
  <c r="I187" i="1" s="1"/>
  <c r="F171" i="1"/>
  <c r="I171" i="1" s="1"/>
  <c r="F155" i="1"/>
  <c r="I155" i="1" s="1"/>
  <c r="F139" i="1"/>
  <c r="I139" i="1" s="1"/>
  <c r="F115" i="1"/>
  <c r="I115" i="1" s="1"/>
  <c r="F99" i="1"/>
  <c r="I99" i="1" s="1"/>
  <c r="F91" i="1"/>
  <c r="I91" i="1" s="1"/>
  <c r="F75" i="1"/>
  <c r="I75" i="1" s="1"/>
  <c r="G51" i="1" l="1"/>
  <c r="G27" i="1"/>
  <c r="G49" i="1"/>
  <c r="G17" i="1"/>
  <c r="G39" i="1"/>
  <c r="G7" i="1"/>
  <c r="G83" i="1"/>
  <c r="G31" i="1"/>
  <c r="G43" i="1"/>
  <c r="G187" i="1"/>
  <c r="G147" i="1"/>
  <c r="H31" i="1"/>
  <c r="H7" i="1"/>
  <c r="G97" i="1"/>
  <c r="H39" i="1"/>
  <c r="G55" i="1"/>
  <c r="G211" i="1"/>
  <c r="G179" i="1"/>
  <c r="G123" i="1"/>
  <c r="G103" i="1"/>
  <c r="H217" i="1"/>
  <c r="G217" i="1"/>
  <c r="H30" i="1"/>
  <c r="G30" i="1"/>
  <c r="G115" i="1"/>
  <c r="G91" i="1"/>
  <c r="G75" i="1"/>
  <c r="G209" i="1"/>
  <c r="H209" i="1"/>
  <c r="G177" i="1"/>
  <c r="H177" i="1"/>
  <c r="G145" i="1"/>
  <c r="H145" i="1"/>
  <c r="H113" i="1"/>
  <c r="G113" i="1"/>
  <c r="H90" i="1"/>
  <c r="G90" i="1"/>
  <c r="H74" i="1"/>
  <c r="G74" i="1"/>
  <c r="H58" i="1"/>
  <c r="G58" i="1"/>
  <c r="H42" i="1"/>
  <c r="G42" i="1"/>
  <c r="H26" i="1"/>
  <c r="G26" i="1"/>
  <c r="H10" i="1"/>
  <c r="G10" i="1"/>
  <c r="H223" i="1"/>
  <c r="G223" i="1"/>
  <c r="H191" i="1"/>
  <c r="G191" i="1"/>
  <c r="G159" i="1"/>
  <c r="G143" i="1"/>
  <c r="G127" i="1"/>
  <c r="G85" i="1"/>
  <c r="G61" i="1"/>
  <c r="G37" i="1"/>
  <c r="G21" i="1"/>
  <c r="G5" i="1"/>
  <c r="G93" i="1"/>
  <c r="G45" i="1"/>
  <c r="G205" i="1"/>
  <c r="H205" i="1"/>
  <c r="G173" i="1"/>
  <c r="H173" i="1"/>
  <c r="G141" i="1"/>
  <c r="H141" i="1"/>
  <c r="H109" i="1"/>
  <c r="G109" i="1"/>
  <c r="G88" i="1"/>
  <c r="H88" i="1"/>
  <c r="G72" i="1"/>
  <c r="H72" i="1"/>
  <c r="G56" i="1"/>
  <c r="H56" i="1"/>
  <c r="G40" i="1"/>
  <c r="H40" i="1"/>
  <c r="G24" i="1"/>
  <c r="H24" i="1"/>
  <c r="G8" i="1"/>
  <c r="H8" i="1"/>
  <c r="H108" i="1"/>
  <c r="G108" i="1"/>
  <c r="H124" i="1"/>
  <c r="G124" i="1"/>
  <c r="H140" i="1"/>
  <c r="G140" i="1"/>
  <c r="H156" i="1"/>
  <c r="G156" i="1"/>
  <c r="H172" i="1"/>
  <c r="G172" i="1"/>
  <c r="H188" i="1"/>
  <c r="G188" i="1"/>
  <c r="H204" i="1"/>
  <c r="G204" i="1"/>
  <c r="H220" i="1"/>
  <c r="G220" i="1"/>
  <c r="H102" i="1"/>
  <c r="G102" i="1"/>
  <c r="H118" i="1"/>
  <c r="G118" i="1"/>
  <c r="H134" i="1"/>
  <c r="G134" i="1"/>
  <c r="H150" i="1"/>
  <c r="G150" i="1"/>
  <c r="H166" i="1"/>
  <c r="G166" i="1"/>
  <c r="H182" i="1"/>
  <c r="G182" i="1"/>
  <c r="H198" i="1"/>
  <c r="G198" i="1"/>
  <c r="H214" i="1"/>
  <c r="G214" i="1"/>
  <c r="H230" i="1"/>
  <c r="G230" i="1"/>
  <c r="I2" i="1"/>
  <c r="I236" i="1" s="1"/>
  <c r="F235" i="1"/>
  <c r="G107" i="1"/>
  <c r="G87" i="1"/>
  <c r="G71" i="1"/>
  <c r="G59" i="1"/>
  <c r="G35" i="1"/>
  <c r="G11" i="1"/>
  <c r="H201" i="1"/>
  <c r="G201" i="1"/>
  <c r="H169" i="1"/>
  <c r="G169" i="1"/>
  <c r="H137" i="1"/>
  <c r="G137" i="1"/>
  <c r="H105" i="1"/>
  <c r="G105" i="1"/>
  <c r="H86" i="1"/>
  <c r="G86" i="1"/>
  <c r="H70" i="1"/>
  <c r="G70" i="1"/>
  <c r="H54" i="1"/>
  <c r="G54" i="1"/>
  <c r="H38" i="1"/>
  <c r="G38" i="1"/>
  <c r="H6" i="1"/>
  <c r="G6" i="1"/>
  <c r="H215" i="1"/>
  <c r="G215" i="1"/>
  <c r="H183" i="1"/>
  <c r="G183" i="1"/>
  <c r="G111" i="1"/>
  <c r="G229" i="1"/>
  <c r="H229" i="1"/>
  <c r="G197" i="1"/>
  <c r="H197" i="1"/>
  <c r="G165" i="1"/>
  <c r="H165" i="1"/>
  <c r="G133" i="1"/>
  <c r="H133" i="1"/>
  <c r="H101" i="1"/>
  <c r="G101" i="1"/>
  <c r="H84" i="1"/>
  <c r="G84" i="1"/>
  <c r="H68" i="1"/>
  <c r="G68" i="1"/>
  <c r="H52" i="1"/>
  <c r="G52" i="1"/>
  <c r="H36" i="1"/>
  <c r="G36" i="1"/>
  <c r="H20" i="1"/>
  <c r="G20" i="1"/>
  <c r="H4" i="1"/>
  <c r="G4" i="1"/>
  <c r="G112" i="1"/>
  <c r="H112" i="1"/>
  <c r="H128" i="1"/>
  <c r="G128" i="1"/>
  <c r="H144" i="1"/>
  <c r="G144" i="1"/>
  <c r="H160" i="1"/>
  <c r="G160" i="1"/>
  <c r="H176" i="1"/>
  <c r="G176" i="1"/>
  <c r="H192" i="1"/>
  <c r="G192" i="1"/>
  <c r="H208" i="1"/>
  <c r="G208" i="1"/>
  <c r="H224" i="1"/>
  <c r="G224" i="1"/>
  <c r="H106" i="1"/>
  <c r="G106" i="1"/>
  <c r="G122" i="1"/>
  <c r="H122" i="1"/>
  <c r="H138" i="1"/>
  <c r="G138" i="1"/>
  <c r="H154" i="1"/>
  <c r="G154" i="1"/>
  <c r="H170" i="1"/>
  <c r="G170" i="1"/>
  <c r="H186" i="1"/>
  <c r="G186" i="1"/>
  <c r="H202" i="1"/>
  <c r="G202" i="1"/>
  <c r="H218" i="1"/>
  <c r="G218" i="1"/>
  <c r="H234" i="1"/>
  <c r="G234" i="1"/>
  <c r="G219" i="1"/>
  <c r="G203" i="1"/>
  <c r="G155" i="1"/>
  <c r="H233" i="1"/>
  <c r="G233" i="1"/>
  <c r="H22" i="1"/>
  <c r="G22" i="1"/>
  <c r="G99" i="1"/>
  <c r="G225" i="1"/>
  <c r="H225" i="1"/>
  <c r="G193" i="1"/>
  <c r="H193" i="1"/>
  <c r="G161" i="1"/>
  <c r="H161" i="1"/>
  <c r="H129" i="1"/>
  <c r="G129" i="1"/>
  <c r="H98" i="1"/>
  <c r="G98" i="1"/>
  <c r="H82" i="1"/>
  <c r="G82" i="1"/>
  <c r="H66" i="1"/>
  <c r="G66" i="1"/>
  <c r="H50" i="1"/>
  <c r="G50" i="1"/>
  <c r="H34" i="1"/>
  <c r="G34" i="1"/>
  <c r="H18" i="1"/>
  <c r="G18" i="1"/>
  <c r="H2" i="1"/>
  <c r="G2" i="1"/>
  <c r="H207" i="1"/>
  <c r="G207" i="1"/>
  <c r="G175" i="1"/>
  <c r="G151" i="1"/>
  <c r="G135" i="1"/>
  <c r="G119" i="1"/>
  <c r="G69" i="1"/>
  <c r="G29" i="1"/>
  <c r="G13" i="1"/>
  <c r="G167" i="1"/>
  <c r="G77" i="1"/>
  <c r="G53" i="1"/>
  <c r="G221" i="1"/>
  <c r="H221" i="1"/>
  <c r="G189" i="1"/>
  <c r="H189" i="1"/>
  <c r="G157" i="1"/>
  <c r="H157" i="1"/>
  <c r="H125" i="1"/>
  <c r="G125" i="1"/>
  <c r="G96" i="1"/>
  <c r="H96" i="1"/>
  <c r="G80" i="1"/>
  <c r="H80" i="1"/>
  <c r="G64" i="1"/>
  <c r="H64" i="1"/>
  <c r="G48" i="1"/>
  <c r="H48" i="1"/>
  <c r="G32" i="1"/>
  <c r="H32" i="1"/>
  <c r="G16" i="1"/>
  <c r="H16" i="1"/>
  <c r="H100" i="1"/>
  <c r="G100" i="1"/>
  <c r="H116" i="1"/>
  <c r="G116" i="1"/>
  <c r="H132" i="1"/>
  <c r="G132" i="1"/>
  <c r="H148" i="1"/>
  <c r="G148" i="1"/>
  <c r="H164" i="1"/>
  <c r="G164" i="1"/>
  <c r="H180" i="1"/>
  <c r="G180" i="1"/>
  <c r="H196" i="1"/>
  <c r="G196" i="1"/>
  <c r="H212" i="1"/>
  <c r="G212" i="1"/>
  <c r="H228" i="1"/>
  <c r="G228" i="1"/>
  <c r="H110" i="1"/>
  <c r="G110" i="1"/>
  <c r="H126" i="1"/>
  <c r="G126" i="1"/>
  <c r="H142" i="1"/>
  <c r="G142" i="1"/>
  <c r="H158" i="1"/>
  <c r="G158" i="1"/>
  <c r="H174" i="1"/>
  <c r="G174" i="1"/>
  <c r="H190" i="1"/>
  <c r="G190" i="1"/>
  <c r="H206" i="1"/>
  <c r="G206" i="1"/>
  <c r="H222" i="1"/>
  <c r="G222" i="1"/>
  <c r="G95" i="1"/>
  <c r="G79" i="1"/>
  <c r="G63" i="1"/>
  <c r="G47" i="1"/>
  <c r="G23" i="1"/>
  <c r="G3" i="1"/>
  <c r="H185" i="1"/>
  <c r="G185" i="1"/>
  <c r="H153" i="1"/>
  <c r="G153" i="1"/>
  <c r="H121" i="1"/>
  <c r="G121" i="1"/>
  <c r="H94" i="1"/>
  <c r="G94" i="1"/>
  <c r="H78" i="1"/>
  <c r="G78" i="1"/>
  <c r="H62" i="1"/>
  <c r="G62" i="1"/>
  <c r="H46" i="1"/>
  <c r="G46" i="1"/>
  <c r="H14" i="1"/>
  <c r="G14" i="1"/>
  <c r="H231" i="1"/>
  <c r="G231" i="1"/>
  <c r="H199" i="1"/>
  <c r="G199" i="1"/>
  <c r="G213" i="1"/>
  <c r="H213" i="1"/>
  <c r="G181" i="1"/>
  <c r="H181" i="1"/>
  <c r="G149" i="1"/>
  <c r="H149" i="1"/>
  <c r="H117" i="1"/>
  <c r="G117" i="1"/>
  <c r="H92" i="1"/>
  <c r="G92" i="1"/>
  <c r="H76" i="1"/>
  <c r="G76" i="1"/>
  <c r="H60" i="1"/>
  <c r="G60" i="1"/>
  <c r="H44" i="1"/>
  <c r="G44" i="1"/>
  <c r="H28" i="1"/>
  <c r="G28" i="1"/>
  <c r="H12" i="1"/>
  <c r="G12" i="1"/>
  <c r="G104" i="1"/>
  <c r="H104" i="1"/>
  <c r="H120" i="1"/>
  <c r="G120" i="1"/>
  <c r="H136" i="1"/>
  <c r="G136" i="1"/>
  <c r="H152" i="1"/>
  <c r="G152" i="1"/>
  <c r="H168" i="1"/>
  <c r="G168" i="1"/>
  <c r="H184" i="1"/>
  <c r="G184" i="1"/>
  <c r="H200" i="1"/>
  <c r="G200" i="1"/>
  <c r="H216" i="1"/>
  <c r="G216" i="1"/>
  <c r="H232" i="1"/>
  <c r="G232" i="1"/>
  <c r="H114" i="1"/>
  <c r="G114" i="1"/>
  <c r="G130" i="1"/>
  <c r="H130" i="1"/>
  <c r="H146" i="1"/>
  <c r="G146" i="1"/>
  <c r="H162" i="1"/>
  <c r="G162" i="1"/>
  <c r="H178" i="1"/>
  <c r="G178" i="1"/>
  <c r="H194" i="1"/>
  <c r="G194" i="1"/>
  <c r="H210" i="1"/>
  <c r="G210" i="1"/>
  <c r="H226" i="1"/>
  <c r="G226" i="1"/>
  <c r="G195" i="1"/>
  <c r="G171" i="1"/>
  <c r="G139" i="1"/>
  <c r="E235" i="1"/>
  <c r="G236" i="1" l="1"/>
  <c r="H236" i="1"/>
  <c r="K235" i="1" l="1"/>
</calcChain>
</file>

<file path=xl/sharedStrings.xml><?xml version="1.0" encoding="utf-8"?>
<sst xmlns="http://schemas.openxmlformats.org/spreadsheetml/2006/main" count="35" uniqueCount="34">
  <si>
    <t>Y3</t>
  </si>
  <si>
    <t>X</t>
  </si>
  <si>
    <t>SP</t>
  </si>
  <si>
    <t>SSx</t>
  </si>
  <si>
    <t>Mean</t>
  </si>
  <si>
    <t>Sum</t>
  </si>
  <si>
    <t>X-Mean</t>
  </si>
  <si>
    <t>Y3-Mean</t>
  </si>
  <si>
    <t>SSy</t>
  </si>
  <si>
    <t>r(correlation factor)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</si>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</sst>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1" fillId="0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457200</xdr:colOff>
      <xdr:row>3</xdr:row>
      <xdr:rowOff>4762</xdr:rowOff>
    </xdr:from>
    <xdr:ext cx="914400" cy="3525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9886950" y="576262"/>
              <a:ext cx="914400" cy="352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/>
                <a:t>r=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𝑆𝑃</m:t>
                      </m:r>
                    </m:num>
                    <m:den>
                      <m:r>
                        <a:rPr lang="en-US" sz="1100" i="1">
                          <a:latin typeface="Cambria Math"/>
                          <a:ea typeface="Cambria Math"/>
                        </a:rPr>
                        <m:t>√</m:t>
                      </m:r>
                      <m:r>
                        <a:rPr lang="en-US" sz="1100" b="0" i="1">
                          <a:latin typeface="Cambria Math"/>
                          <a:ea typeface="Cambria Math"/>
                        </a:rPr>
                        <m:t>𝑆𝑆𝑥𝑆𝑆𝑦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9886950" y="576262"/>
              <a:ext cx="914400" cy="352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/>
                <a:t>r=</a:t>
              </a:r>
              <a:r>
                <a:rPr lang="en-US" sz="1100" b="0" i="0">
                  <a:latin typeface="Cambria Math"/>
                </a:rPr>
                <a:t>𝑆𝑃/(</a:t>
              </a:r>
              <a:r>
                <a:rPr lang="en-US" sz="1100" i="0">
                  <a:latin typeface="Cambria Math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𝑆𝑆𝑥𝑆𝑆𝑦)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6"/>
  <sheetViews>
    <sheetView topLeftCell="A2" workbookViewId="0">
      <selection activeCell="L234" sqref="L234"/>
    </sheetView>
  </sheetViews>
  <sheetFormatPr defaultRowHeight="15" x14ac:dyDescent="0.25"/>
  <cols>
    <col min="2" max="2" width="13.85546875" customWidth="1"/>
    <col min="3" max="3" width="16.7109375" bestFit="1" customWidth="1"/>
    <col min="5" max="5" width="12.7109375" bestFit="1" customWidth="1"/>
    <col min="6" max="6" width="16.42578125" bestFit="1" customWidth="1"/>
    <col min="7" max="7" width="19.5703125" bestFit="1" customWidth="1"/>
    <col min="8" max="8" width="15.7109375" bestFit="1" customWidth="1"/>
    <col min="9" max="9" width="28.140625" bestFit="1" customWidth="1"/>
    <col min="11" max="11" width="24.42578125" customWidth="1"/>
  </cols>
  <sheetData>
    <row r="1" spans="2:11" x14ac:dyDescent="0.25">
      <c r="B1" s="2" t="s">
        <v>1</v>
      </c>
      <c r="C1" s="1" t="s">
        <v>0</v>
      </c>
      <c r="D1" s="2"/>
      <c r="E1" s="2" t="s">
        <v>6</v>
      </c>
      <c r="F1" s="2" t="s">
        <v>7</v>
      </c>
      <c r="G1" s="2" t="s">
        <v>2</v>
      </c>
      <c r="H1" s="2" t="s">
        <v>3</v>
      </c>
      <c r="I1" s="2" t="s">
        <v>8</v>
      </c>
      <c r="J1" s="2"/>
      <c r="K1" s="8" t="s">
        <v>9</v>
      </c>
    </row>
    <row r="2" spans="2:11" x14ac:dyDescent="0.25">
      <c r="B2" s="2">
        <v>0.47260000000000002</v>
      </c>
      <c r="C2" s="3">
        <v>12344309224.683901</v>
      </c>
      <c r="D2" s="2"/>
      <c r="E2" s="4">
        <f>B2-$B$235</f>
        <v>-8.2494085836909932</v>
      </c>
      <c r="F2" s="4">
        <f>C2-$C$235</f>
        <v>2359938159.2457218</v>
      </c>
      <c r="G2" s="4">
        <f>E2*F2</f>
        <v>-19468094107.86158</v>
      </c>
      <c r="H2" s="2">
        <f>E2^2</f>
        <v>68.052741980674639</v>
      </c>
      <c r="I2" s="5">
        <f>F2^2</f>
        <v>5.5693081154640855E+18</v>
      </c>
      <c r="J2" s="2"/>
      <c r="K2" s="2"/>
    </row>
    <row r="3" spans="2:11" x14ac:dyDescent="0.25">
      <c r="B3" s="2">
        <v>-7.7770999999999999</v>
      </c>
      <c r="C3" s="3">
        <v>14485419747.1549</v>
      </c>
      <c r="D3" s="2"/>
      <c r="E3" s="4">
        <f t="shared" ref="E3:E66" si="0">B3-$B$235</f>
        <v>-16.499108583690994</v>
      </c>
      <c r="F3" s="4">
        <f t="shared" ref="F3:F66" si="1">C3-$C$235</f>
        <v>4501048681.7167206</v>
      </c>
      <c r="G3" s="4">
        <f t="shared" ref="G3:G66" si="2">E3*F3</f>
        <v>-74263290940.123383</v>
      </c>
      <c r="H3" s="2">
        <f t="shared" ref="H3:H66" si="3">E3^2</f>
        <v>272.22058405642582</v>
      </c>
      <c r="I3" s="5">
        <f t="shared" ref="I3:I66" si="4">F3^2</f>
        <v>2.0259439235183829E+19</v>
      </c>
      <c r="J3" s="2"/>
      <c r="K3" s="2"/>
    </row>
    <row r="4" spans="2:11" x14ac:dyDescent="0.25">
      <c r="B4" s="2">
        <v>-15.648300000000001</v>
      </c>
      <c r="C4" s="3">
        <v>18396260316.491699</v>
      </c>
      <c r="D4" s="2"/>
      <c r="E4" s="4">
        <f t="shared" si="0"/>
        <v>-24.370308583690992</v>
      </c>
      <c r="F4" s="4">
        <f t="shared" si="1"/>
        <v>8411889251.0535202</v>
      </c>
      <c r="G4" s="4">
        <f t="shared" si="2"/>
        <v>-205000336820.0076</v>
      </c>
      <c r="H4" s="2">
        <f t="shared" si="3"/>
        <v>593.91194046432281</v>
      </c>
      <c r="I4" s="5">
        <f t="shared" si="4"/>
        <v>7.075988077198975E+19</v>
      </c>
      <c r="J4" s="2"/>
      <c r="K4" s="7"/>
    </row>
    <row r="5" spans="2:11" x14ac:dyDescent="0.25">
      <c r="B5" s="2">
        <v>-10.458299999999999</v>
      </c>
      <c r="C5" s="3">
        <v>15854909832.539</v>
      </c>
      <c r="D5" s="2"/>
      <c r="E5" s="4">
        <f t="shared" si="0"/>
        <v>-19.180308583690994</v>
      </c>
      <c r="F5" s="4">
        <f t="shared" si="1"/>
        <v>5870538767.1008205</v>
      </c>
      <c r="G5" s="4">
        <f t="shared" si="2"/>
        <v>-112598745105.51462</v>
      </c>
      <c r="H5" s="2">
        <f t="shared" si="3"/>
        <v>367.88423736561043</v>
      </c>
      <c r="I5" s="5">
        <f t="shared" si="4"/>
        <v>3.4463225416033624E+19</v>
      </c>
      <c r="J5" s="2"/>
      <c r="K5" s="7"/>
    </row>
    <row r="6" spans="2:11" x14ac:dyDescent="0.25">
      <c r="B6" s="2">
        <v>-19.727799999999998</v>
      </c>
      <c r="C6" s="3">
        <v>19457656951.752899</v>
      </c>
      <c r="D6" s="2"/>
      <c r="E6" s="4">
        <f t="shared" si="0"/>
        <v>-28.449808583690992</v>
      </c>
      <c r="F6" s="4">
        <f t="shared" si="1"/>
        <v>9473285886.3147202</v>
      </c>
      <c r="G6" s="4">
        <f t="shared" si="2"/>
        <v>-269513170124.23526</v>
      </c>
      <c r="H6" s="2">
        <f t="shared" si="3"/>
        <v>809.39160844865762</v>
      </c>
      <c r="I6" s="5">
        <f t="shared" si="4"/>
        <v>8.9743145483849679E+19</v>
      </c>
      <c r="J6" s="2"/>
      <c r="K6" s="2"/>
    </row>
    <row r="7" spans="2:11" x14ac:dyDescent="0.25">
      <c r="B7" s="2">
        <v>-11.6896</v>
      </c>
      <c r="C7" s="3">
        <v>17817886387.152</v>
      </c>
      <c r="D7" s="2"/>
      <c r="E7" s="4">
        <f t="shared" si="0"/>
        <v>-20.411608583690992</v>
      </c>
      <c r="F7" s="4">
        <f t="shared" si="1"/>
        <v>7833515321.7138214</v>
      </c>
      <c r="G7" s="4">
        <f t="shared" si="2"/>
        <v>-159894648581.16873</v>
      </c>
      <c r="H7" s="2">
        <f t="shared" si="3"/>
        <v>416.63376497380779</v>
      </c>
      <c r="I7" s="5">
        <f t="shared" si="4"/>
        <v>6.1363962295525196E+19</v>
      </c>
      <c r="J7" s="2"/>
      <c r="K7" s="2"/>
    </row>
    <row r="8" spans="2:11" x14ac:dyDescent="0.25">
      <c r="B8" s="2">
        <v>-17.006599999999999</v>
      </c>
      <c r="C8" s="3">
        <v>18310971558.247002</v>
      </c>
      <c r="D8" s="2"/>
      <c r="E8" s="4">
        <f t="shared" si="0"/>
        <v>-25.728608583690992</v>
      </c>
      <c r="F8" s="4">
        <f t="shared" si="1"/>
        <v>8326600492.8088226</v>
      </c>
      <c r="G8" s="4">
        <f t="shared" si="2"/>
        <v>-214231844912.2467</v>
      </c>
      <c r="H8" s="2">
        <f t="shared" si="3"/>
        <v>661.96129965277783</v>
      </c>
      <c r="I8" s="5">
        <f t="shared" si="4"/>
        <v>6.9332275766844129E+19</v>
      </c>
      <c r="J8" s="2"/>
      <c r="K8" s="2"/>
    </row>
    <row r="9" spans="2:11" x14ac:dyDescent="0.25">
      <c r="B9" s="2">
        <v>-16.668700000000001</v>
      </c>
      <c r="C9" s="3">
        <v>17889546992.632198</v>
      </c>
      <c r="D9" s="2"/>
      <c r="E9" s="4">
        <f t="shared" si="0"/>
        <v>-25.390708583690994</v>
      </c>
      <c r="F9" s="4">
        <f t="shared" si="1"/>
        <v>7905175927.1940193</v>
      </c>
      <c r="G9" s="4">
        <f t="shared" si="2"/>
        <v>-200718018270.1926</v>
      </c>
      <c r="H9" s="2">
        <f t="shared" si="3"/>
        <v>644.68808238191957</v>
      </c>
      <c r="I9" s="5">
        <f t="shared" si="4"/>
        <v>6.2491806439887823E+19</v>
      </c>
      <c r="J9" s="2"/>
      <c r="K9" s="2"/>
    </row>
    <row r="10" spans="2:11" x14ac:dyDescent="0.25">
      <c r="B10" s="2">
        <v>-13.662800000000001</v>
      </c>
      <c r="C10" s="3">
        <v>16667241909.9055</v>
      </c>
      <c r="D10" s="2"/>
      <c r="E10" s="4">
        <f t="shared" si="0"/>
        <v>-22.384808583690994</v>
      </c>
      <c r="F10" s="4">
        <f t="shared" si="1"/>
        <v>6682870844.4673214</v>
      </c>
      <c r="G10" s="4">
        <f t="shared" si="2"/>
        <v>-149594784642.93039</v>
      </c>
      <c r="H10" s="2">
        <f t="shared" si="3"/>
        <v>501.07965532848601</v>
      </c>
      <c r="I10" s="5">
        <f t="shared" si="4"/>
        <v>4.4660762723831366E+19</v>
      </c>
      <c r="J10" s="2"/>
      <c r="K10" s="2"/>
    </row>
    <row r="11" spans="2:11" x14ac:dyDescent="0.25">
      <c r="B11" s="2">
        <v>-9.0851000000000006</v>
      </c>
      <c r="C11" s="3">
        <v>14298092604.968599</v>
      </c>
      <c r="D11" s="2"/>
      <c r="E11" s="4">
        <f t="shared" si="0"/>
        <v>-17.807108583690994</v>
      </c>
      <c r="F11" s="4">
        <f t="shared" si="1"/>
        <v>4313721539.5304203</v>
      </c>
      <c r="G11" s="4">
        <f t="shared" si="2"/>
        <v>-76814907854.224869</v>
      </c>
      <c r="H11" s="2">
        <f t="shared" si="3"/>
        <v>317.09311611136144</v>
      </c>
      <c r="I11" s="5">
        <f t="shared" si="4"/>
        <v>1.8608193520608698E+19</v>
      </c>
      <c r="J11" s="2"/>
      <c r="K11" s="2"/>
    </row>
    <row r="12" spans="2:11" x14ac:dyDescent="0.25">
      <c r="B12" s="2">
        <v>-6.1733000000000002</v>
      </c>
      <c r="C12" s="3">
        <v>15258114748.5084</v>
      </c>
      <c r="D12" s="2"/>
      <c r="E12" s="4">
        <f t="shared" si="0"/>
        <v>-14.895308583690994</v>
      </c>
      <c r="F12" s="4">
        <f t="shared" si="1"/>
        <v>5273743683.0702209</v>
      </c>
      <c r="G12" s="4">
        <f t="shared" si="2"/>
        <v>-78554039550.622025</v>
      </c>
      <c r="H12" s="2">
        <f t="shared" si="3"/>
        <v>221.87021780337861</v>
      </c>
      <c r="I12" s="5">
        <f t="shared" si="4"/>
        <v>2.7812372434723058E+19</v>
      </c>
      <c r="J12" s="2"/>
      <c r="K12" s="2"/>
    </row>
    <row r="13" spans="2:11" x14ac:dyDescent="0.25">
      <c r="B13" s="2">
        <v>-11.312200000000001</v>
      </c>
      <c r="C13" s="3">
        <v>15658860917.695801</v>
      </c>
      <c r="D13" s="2"/>
      <c r="E13" s="4">
        <f t="shared" si="0"/>
        <v>-20.034208583690994</v>
      </c>
      <c r="F13" s="4">
        <f t="shared" si="1"/>
        <v>5674489852.2576218</v>
      </c>
      <c r="G13" s="4">
        <f t="shared" si="2"/>
        <v>-113683913306.16708</v>
      </c>
      <c r="H13" s="2">
        <f t="shared" si="3"/>
        <v>401.36951357483787</v>
      </c>
      <c r="I13" s="5">
        <f t="shared" si="4"/>
        <v>3.2199835083374727E+19</v>
      </c>
      <c r="J13" s="2"/>
      <c r="K13" s="2"/>
    </row>
    <row r="14" spans="2:11" x14ac:dyDescent="0.25">
      <c r="B14" s="2">
        <v>-6.0621999999999998</v>
      </c>
      <c r="C14" s="3">
        <v>13658829357.0448</v>
      </c>
      <c r="D14" s="2"/>
      <c r="E14" s="4">
        <f t="shared" si="0"/>
        <v>-14.784208583690994</v>
      </c>
      <c r="F14" s="4">
        <f t="shared" si="1"/>
        <v>3674458291.6066208</v>
      </c>
      <c r="G14" s="4">
        <f t="shared" si="2"/>
        <v>-54323957815.18515</v>
      </c>
      <c r="H14" s="2">
        <f t="shared" si="3"/>
        <v>218.57282344608245</v>
      </c>
      <c r="I14" s="5">
        <f t="shared" si="4"/>
        <v>1.3501643736756646E+19</v>
      </c>
      <c r="J14" s="2"/>
      <c r="K14" s="2"/>
    </row>
    <row r="15" spans="2:11" x14ac:dyDescent="0.25">
      <c r="B15" s="2">
        <v>-5.7131999999999996</v>
      </c>
      <c r="C15" s="3">
        <v>12007244890.251301</v>
      </c>
      <c r="D15" s="2"/>
      <c r="E15" s="4">
        <f t="shared" si="0"/>
        <v>-14.435208583690994</v>
      </c>
      <c r="F15" s="4">
        <f t="shared" si="1"/>
        <v>2022873824.8131218</v>
      </c>
      <c r="G15" s="4">
        <f t="shared" si="2"/>
        <v>-29200605599.666206</v>
      </c>
      <c r="H15" s="2">
        <f t="shared" si="3"/>
        <v>208.37524685466613</v>
      </c>
      <c r="I15" s="5">
        <f t="shared" si="4"/>
        <v>4.0920185111140685E+18</v>
      </c>
      <c r="J15" s="2"/>
      <c r="K15" s="2"/>
    </row>
    <row r="16" spans="2:11" x14ac:dyDescent="0.25">
      <c r="B16" s="2">
        <v>-2.7284999999999999</v>
      </c>
      <c r="C16" s="3">
        <v>11200726831.974899</v>
      </c>
      <c r="D16" s="2"/>
      <c r="E16" s="4">
        <f t="shared" si="0"/>
        <v>-11.450508583690993</v>
      </c>
      <c r="F16" s="4">
        <f t="shared" si="1"/>
        <v>1216355766.5367203</v>
      </c>
      <c r="G16" s="4">
        <f t="shared" si="2"/>
        <v>-13927892145.550753</v>
      </c>
      <c r="H16" s="2">
        <f t="shared" si="3"/>
        <v>131.11414682518111</v>
      </c>
      <c r="I16" s="5">
        <f t="shared" si="4"/>
        <v>1.4795213507871324E+18</v>
      </c>
      <c r="J16" s="2"/>
      <c r="K16" s="2"/>
    </row>
    <row r="17" spans="2:11" x14ac:dyDescent="0.25">
      <c r="B17" s="2">
        <v>0.53820000000000001</v>
      </c>
      <c r="C17" s="3">
        <v>12967431115.3365</v>
      </c>
      <c r="D17" s="2"/>
      <c r="E17" s="4">
        <f t="shared" si="0"/>
        <v>-8.1838085836909933</v>
      </c>
      <c r="F17" s="4">
        <f t="shared" si="1"/>
        <v>2983060049.8983212</v>
      </c>
      <c r="G17" s="4">
        <f t="shared" si="2"/>
        <v>-24412792442.023563</v>
      </c>
      <c r="H17" s="2">
        <f t="shared" si="3"/>
        <v>66.97472293449438</v>
      </c>
      <c r="I17" s="5">
        <f t="shared" si="4"/>
        <v>8.8986472612993741E+18</v>
      </c>
      <c r="J17" s="2"/>
      <c r="K17" s="2"/>
    </row>
    <row r="18" spans="2:11" x14ac:dyDescent="0.25">
      <c r="B18" s="2">
        <v>-6.5559000000000003</v>
      </c>
      <c r="C18" s="3">
        <v>13057202304.042101</v>
      </c>
      <c r="D18" s="2"/>
      <c r="E18" s="4">
        <f t="shared" si="0"/>
        <v>-15.277908583690994</v>
      </c>
      <c r="F18" s="4">
        <f t="shared" si="1"/>
        <v>3072831238.6039219</v>
      </c>
      <c r="G18" s="4">
        <f t="shared" si="2"/>
        <v>-46946434756.500687</v>
      </c>
      <c r="H18" s="2">
        <f t="shared" si="3"/>
        <v>233.41449069161897</v>
      </c>
      <c r="I18" s="5">
        <f t="shared" si="4"/>
        <v>9.4422918209401119E+18</v>
      </c>
      <c r="J18" s="2"/>
      <c r="K18" s="2"/>
    </row>
    <row r="19" spans="2:11" x14ac:dyDescent="0.25">
      <c r="B19" s="2">
        <v>-11.6656</v>
      </c>
      <c r="C19" s="3">
        <v>14797267872.812</v>
      </c>
      <c r="D19" s="2"/>
      <c r="E19" s="4">
        <f t="shared" si="0"/>
        <v>-20.387608583690991</v>
      </c>
      <c r="F19" s="4">
        <f t="shared" si="1"/>
        <v>4812896807.3738213</v>
      </c>
      <c r="G19" s="4">
        <f t="shared" si="2"/>
        <v>-98123456262.433487</v>
      </c>
      <c r="H19" s="2">
        <f t="shared" si="3"/>
        <v>415.65458376179055</v>
      </c>
      <c r="I19" s="5">
        <f t="shared" si="4"/>
        <v>2.3163975678429123E+19</v>
      </c>
      <c r="J19" s="2"/>
      <c r="K19" s="2"/>
    </row>
    <row r="20" spans="2:11" x14ac:dyDescent="0.25">
      <c r="B20" s="2">
        <v>-11.004200000000001</v>
      </c>
      <c r="C20" s="3">
        <v>14435897431.5371</v>
      </c>
      <c r="D20" s="2"/>
      <c r="E20" s="4">
        <f t="shared" si="0"/>
        <v>-19.726208583690994</v>
      </c>
      <c r="F20" s="4">
        <f t="shared" si="1"/>
        <v>4451526366.0989208</v>
      </c>
      <c r="G20" s="4">
        <f t="shared" si="2"/>
        <v>-87811737613.467316</v>
      </c>
      <c r="H20" s="2">
        <f t="shared" si="3"/>
        <v>389.12330508728422</v>
      </c>
      <c r="I20" s="5">
        <f t="shared" si="4"/>
        <v>1.9816086988073865E+19</v>
      </c>
      <c r="J20" s="2"/>
      <c r="K20" s="2"/>
    </row>
    <row r="21" spans="2:11" x14ac:dyDescent="0.25">
      <c r="B21" s="2">
        <v>-0.33679999999999999</v>
      </c>
      <c r="C21" s="3">
        <v>12324935494.695101</v>
      </c>
      <c r="D21" s="2"/>
      <c r="E21" s="4">
        <f t="shared" si="0"/>
        <v>-9.0588085836909933</v>
      </c>
      <c r="F21" s="4">
        <f t="shared" si="1"/>
        <v>2340564429.2569218</v>
      </c>
      <c r="G21" s="4">
        <f t="shared" si="2"/>
        <v>-21202725142.434414</v>
      </c>
      <c r="H21" s="2">
        <f t="shared" si="3"/>
        <v>82.06201295595362</v>
      </c>
      <c r="I21" s="5">
        <f t="shared" si="4"/>
        <v>5.4782418475027804E+18</v>
      </c>
      <c r="J21" s="2"/>
      <c r="K21" s="2"/>
    </row>
    <row r="22" spans="2:11" x14ac:dyDescent="0.25">
      <c r="B22" s="2">
        <v>-2.9089999999999998</v>
      </c>
      <c r="C22" s="3">
        <v>12087128440.191401</v>
      </c>
      <c r="D22" s="2"/>
      <c r="E22" s="4">
        <f t="shared" si="0"/>
        <v>-11.631008583690992</v>
      </c>
      <c r="F22" s="4">
        <f t="shared" si="1"/>
        <v>2102757374.7532215</v>
      </c>
      <c r="G22" s="4">
        <f t="shared" si="2"/>
        <v>-24457189075.174255</v>
      </c>
      <c r="H22" s="2">
        <f t="shared" si="3"/>
        <v>135.28036067389354</v>
      </c>
      <c r="I22" s="5">
        <f t="shared" si="4"/>
        <v>4.42158857707906E+18</v>
      </c>
      <c r="J22" s="2"/>
      <c r="K22" s="2"/>
    </row>
    <row r="23" spans="2:11" x14ac:dyDescent="0.25">
      <c r="B23" s="2">
        <v>-5.1497000000000002</v>
      </c>
      <c r="C23" s="3">
        <v>13022289673.2827</v>
      </c>
      <c r="D23" s="2"/>
      <c r="E23" s="4">
        <f t="shared" si="0"/>
        <v>-13.871708583690992</v>
      </c>
      <c r="F23" s="4">
        <f t="shared" si="1"/>
        <v>3037918607.8445206</v>
      </c>
      <c r="G23" s="4">
        <f t="shared" si="2"/>
        <v>-42141121628.991425</v>
      </c>
      <c r="H23" s="2">
        <f t="shared" si="3"/>
        <v>192.42429903084636</v>
      </c>
      <c r="I23" s="5">
        <f t="shared" si="4"/>
        <v>9.2289494678879908E+18</v>
      </c>
      <c r="J23" s="2"/>
      <c r="K23" s="2"/>
    </row>
    <row r="24" spans="2:11" x14ac:dyDescent="0.25">
      <c r="B24" s="2">
        <v>-4.2983000000000002</v>
      </c>
      <c r="C24" s="3">
        <v>12820389517.7644</v>
      </c>
      <c r="D24" s="2"/>
      <c r="E24" s="4">
        <f t="shared" si="0"/>
        <v>-13.020308583690994</v>
      </c>
      <c r="F24" s="4">
        <f t="shared" si="1"/>
        <v>2836018452.3262215</v>
      </c>
      <c r="G24" s="4">
        <f t="shared" si="2"/>
        <v>-36925835398.329147</v>
      </c>
      <c r="H24" s="2">
        <f t="shared" si="3"/>
        <v>169.52843561453739</v>
      </c>
      <c r="I24" s="5">
        <f t="shared" si="4"/>
        <v>8.0430006619348163E+18</v>
      </c>
      <c r="J24" s="2"/>
      <c r="K24" s="2"/>
    </row>
    <row r="25" spans="2:11" x14ac:dyDescent="0.25">
      <c r="B25" s="2">
        <v>-5.3642000000000003</v>
      </c>
      <c r="C25" s="3">
        <v>12168712238.3104</v>
      </c>
      <c r="D25" s="2"/>
      <c r="E25" s="4">
        <f t="shared" si="0"/>
        <v>-14.086208583690993</v>
      </c>
      <c r="F25" s="4">
        <f t="shared" si="1"/>
        <v>2184341172.872221</v>
      </c>
      <c r="G25" s="4">
        <f t="shared" si="2"/>
        <v>-30769085379.022331</v>
      </c>
      <c r="H25" s="2">
        <f t="shared" si="3"/>
        <v>198.42127226324982</v>
      </c>
      <c r="I25" s="5">
        <f t="shared" si="4"/>
        <v>4.7713463595047905E+18</v>
      </c>
      <c r="J25" s="2"/>
      <c r="K25" s="2"/>
    </row>
    <row r="26" spans="2:11" x14ac:dyDescent="0.25">
      <c r="B26" s="2">
        <v>-6.7416999999999998</v>
      </c>
      <c r="C26" s="3">
        <v>14799476645.673599</v>
      </c>
      <c r="D26" s="2"/>
      <c r="E26" s="4">
        <f t="shared" si="0"/>
        <v>-15.463708583690993</v>
      </c>
      <c r="F26" s="4">
        <f t="shared" si="1"/>
        <v>4815105580.2354202</v>
      </c>
      <c r="G26" s="4">
        <f t="shared" si="2"/>
        <v>-74459389492.464859</v>
      </c>
      <c r="H26" s="2">
        <f t="shared" si="3"/>
        <v>239.1262831613185</v>
      </c>
      <c r="I26" s="5">
        <f t="shared" si="4"/>
        <v>2.3185241748814283E+19</v>
      </c>
      <c r="J26" s="2"/>
      <c r="K26" s="2"/>
    </row>
    <row r="27" spans="2:11" x14ac:dyDescent="0.25">
      <c r="B27" s="2">
        <v>-5.5270999999999999</v>
      </c>
      <c r="C27" s="3">
        <v>12073765251.940001</v>
      </c>
      <c r="D27" s="2"/>
      <c r="E27" s="4">
        <f t="shared" si="0"/>
        <v>-14.249108583690994</v>
      </c>
      <c r="F27" s="4">
        <f t="shared" si="1"/>
        <v>2089394186.5018215</v>
      </c>
      <c r="G27" s="4">
        <f t="shared" si="2"/>
        <v>-29772004637.597168</v>
      </c>
      <c r="H27" s="2">
        <f t="shared" si="3"/>
        <v>203.03709542981636</v>
      </c>
      <c r="I27" s="5">
        <f t="shared" si="4"/>
        <v>4.3655680665876086E+18</v>
      </c>
      <c r="J27" s="2"/>
      <c r="K27" s="2"/>
    </row>
    <row r="28" spans="2:11" x14ac:dyDescent="0.25">
      <c r="B28" s="2">
        <v>-5.6627999999999998</v>
      </c>
      <c r="C28" s="3">
        <v>11958935754.8743</v>
      </c>
      <c r="D28" s="2"/>
      <c r="E28" s="4">
        <f t="shared" si="0"/>
        <v>-14.384808583690994</v>
      </c>
      <c r="F28" s="4">
        <f t="shared" si="1"/>
        <v>1974564689.436121</v>
      </c>
      <c r="G28" s="4">
        <f t="shared" si="2"/>
        <v>-28403735093.653854</v>
      </c>
      <c r="H28" s="2">
        <f t="shared" si="3"/>
        <v>206.92271798943008</v>
      </c>
      <c r="I28" s="5">
        <f t="shared" si="4"/>
        <v>3.8989057127679647E+18</v>
      </c>
      <c r="J28" s="2"/>
      <c r="K28" s="2"/>
    </row>
    <row r="29" spans="2:11" x14ac:dyDescent="0.25">
      <c r="B29" s="2">
        <v>1.01E-2</v>
      </c>
      <c r="C29" s="3">
        <v>9318896196.9700203</v>
      </c>
      <c r="D29" s="2"/>
      <c r="E29" s="4">
        <f t="shared" si="0"/>
        <v>-8.7119085836909935</v>
      </c>
      <c r="F29" s="4">
        <f t="shared" si="1"/>
        <v>-665474868.46815872</v>
      </c>
      <c r="G29" s="4">
        <f t="shared" si="2"/>
        <v>5797556218.8383865</v>
      </c>
      <c r="H29" s="2">
        <f t="shared" si="3"/>
        <v>75.897351170588806</v>
      </c>
      <c r="I29" s="5">
        <f t="shared" si="4"/>
        <v>4.4285680056271315E+17</v>
      </c>
      <c r="J29" s="2"/>
      <c r="K29" s="2"/>
    </row>
    <row r="30" spans="2:11" x14ac:dyDescent="0.25">
      <c r="B30" s="2">
        <v>-3.8580000000000001</v>
      </c>
      <c r="C30" s="3">
        <v>10401743807.6014</v>
      </c>
      <c r="D30" s="2"/>
      <c r="E30" s="4">
        <f t="shared" si="0"/>
        <v>-12.580008583690994</v>
      </c>
      <c r="F30" s="4">
        <f t="shared" si="1"/>
        <v>417372742.16322136</v>
      </c>
      <c r="G30" s="4">
        <f t="shared" si="2"/>
        <v>-5250552679.0119724</v>
      </c>
      <c r="H30" s="2">
        <f t="shared" si="3"/>
        <v>158.25661596573909</v>
      </c>
      <c r="I30" s="5">
        <f t="shared" si="4"/>
        <v>1.7420000590084685E+17</v>
      </c>
      <c r="J30" s="2"/>
      <c r="K30" s="2"/>
    </row>
    <row r="31" spans="2:11" x14ac:dyDescent="0.25">
      <c r="B31" s="2">
        <v>-4.6055999999999999</v>
      </c>
      <c r="C31" s="3">
        <v>13536088876.045401</v>
      </c>
      <c r="D31" s="2"/>
      <c r="E31" s="4">
        <f t="shared" si="0"/>
        <v>-13.327608583690992</v>
      </c>
      <c r="F31" s="4">
        <f t="shared" si="1"/>
        <v>3551717810.6072216</v>
      </c>
      <c r="G31" s="4">
        <f t="shared" si="2"/>
        <v>-47335904779.496986</v>
      </c>
      <c r="H31" s="2">
        <f t="shared" si="3"/>
        <v>177.62515056007382</v>
      </c>
      <c r="I31" s="5">
        <f t="shared" si="4"/>
        <v>1.2614699406184557E+19</v>
      </c>
      <c r="J31" s="2"/>
      <c r="K31" s="2"/>
    </row>
    <row r="32" spans="2:11" x14ac:dyDescent="0.25">
      <c r="B32" s="2">
        <v>-1.2802</v>
      </c>
      <c r="C32" s="3">
        <v>10119855457.242001</v>
      </c>
      <c r="D32" s="2"/>
      <c r="E32" s="4">
        <f t="shared" si="0"/>
        <v>-10.002208583690994</v>
      </c>
      <c r="F32" s="4">
        <f t="shared" si="1"/>
        <v>135484391.80382156</v>
      </c>
      <c r="G32" s="4">
        <f t="shared" si="2"/>
        <v>-1355143146.6563377</v>
      </c>
      <c r="H32" s="2">
        <f t="shared" si="3"/>
        <v>100.04417655166179</v>
      </c>
      <c r="I32" s="5">
        <f t="shared" si="4"/>
        <v>1.8356020422451432E+16</v>
      </c>
      <c r="J32" s="2"/>
      <c r="K32" s="2"/>
    </row>
    <row r="33" spans="2:11" x14ac:dyDescent="0.25">
      <c r="B33" s="2">
        <v>-2.6333000000000002</v>
      </c>
      <c r="C33" s="3">
        <v>10185760968.072599</v>
      </c>
      <c r="D33" s="2"/>
      <c r="E33" s="4">
        <f t="shared" si="0"/>
        <v>-11.355308583690993</v>
      </c>
      <c r="F33" s="4">
        <f t="shared" si="1"/>
        <v>201389902.63442039</v>
      </c>
      <c r="G33" s="4">
        <f t="shared" si="2"/>
        <v>-2286844490.0533271</v>
      </c>
      <c r="H33" s="2">
        <f t="shared" si="3"/>
        <v>128.94303303084635</v>
      </c>
      <c r="I33" s="5">
        <f t="shared" si="4"/>
        <v>4.0557892883101328E+16</v>
      </c>
      <c r="J33" s="2"/>
      <c r="K33" s="2"/>
    </row>
    <row r="34" spans="2:11" x14ac:dyDescent="0.25">
      <c r="B34" s="2">
        <v>-6.4433999999999996</v>
      </c>
      <c r="C34" s="3">
        <v>11694892086.6485</v>
      </c>
      <c r="D34" s="2"/>
      <c r="E34" s="4">
        <f t="shared" si="0"/>
        <v>-15.165408583690994</v>
      </c>
      <c r="F34" s="4">
        <f t="shared" si="1"/>
        <v>1710521021.2103214</v>
      </c>
      <c r="G34" s="4">
        <f t="shared" si="2"/>
        <v>-25940750177.646893</v>
      </c>
      <c r="H34" s="2">
        <f t="shared" si="3"/>
        <v>229.98961751028847</v>
      </c>
      <c r="I34" s="5">
        <f t="shared" si="4"/>
        <v>2.9258821640024008E+18</v>
      </c>
      <c r="J34" s="2"/>
      <c r="K34" s="2"/>
    </row>
    <row r="35" spans="2:11" x14ac:dyDescent="0.25">
      <c r="B35" s="2">
        <v>-0.70689999999999997</v>
      </c>
      <c r="C35" s="3">
        <v>9886028606.7830505</v>
      </c>
      <c r="D35" s="2"/>
      <c r="E35" s="4">
        <f t="shared" si="0"/>
        <v>-9.4289085836909923</v>
      </c>
      <c r="F35" s="4">
        <f t="shared" si="1"/>
        <v>-98342458.655128479</v>
      </c>
      <c r="G35" s="4">
        <f t="shared" si="2"/>
        <v>927262052.5546174</v>
      </c>
      <c r="H35" s="2">
        <f t="shared" si="3"/>
        <v>88.904317079601668</v>
      </c>
      <c r="I35" s="5">
        <f t="shared" si="4"/>
        <v>9671239174335654</v>
      </c>
      <c r="J35" s="2"/>
      <c r="K35" s="2"/>
    </row>
    <row r="36" spans="2:11" x14ac:dyDescent="0.25">
      <c r="B36" s="2">
        <v>3.9177</v>
      </c>
      <c r="C36" s="3">
        <v>8568640865.7579498</v>
      </c>
      <c r="D36" s="2"/>
      <c r="E36" s="4">
        <f t="shared" si="0"/>
        <v>-4.8043085836909931</v>
      </c>
      <c r="F36" s="4">
        <f t="shared" si="1"/>
        <v>-1415730199.6802292</v>
      </c>
      <c r="G36" s="4">
        <f t="shared" si="2"/>
        <v>6801604750.5142889</v>
      </c>
      <c r="H36" s="2">
        <f t="shared" si="3"/>
        <v>23.081380967326957</v>
      </c>
      <c r="I36" s="5">
        <f t="shared" si="4"/>
        <v>2.0042919982866217E+18</v>
      </c>
      <c r="J36" s="2"/>
      <c r="K36" s="2"/>
    </row>
    <row r="37" spans="2:11" x14ac:dyDescent="0.25">
      <c r="B37" s="2">
        <v>-5.0561999999999996</v>
      </c>
      <c r="C37" s="3">
        <v>10834937181.179501</v>
      </c>
      <c r="D37" s="2"/>
      <c r="E37" s="4">
        <f t="shared" si="0"/>
        <v>-13.778208583690994</v>
      </c>
      <c r="F37" s="4">
        <f t="shared" si="1"/>
        <v>850566115.74132156</v>
      </c>
      <c r="G37" s="4">
        <f t="shared" si="2"/>
        <v>-11719277356.903784</v>
      </c>
      <c r="H37" s="2">
        <f t="shared" si="3"/>
        <v>189.83903177569618</v>
      </c>
      <c r="I37" s="5">
        <f t="shared" si="4"/>
        <v>7.2346271724727923E+17</v>
      </c>
      <c r="J37" s="2"/>
      <c r="K37" s="2"/>
    </row>
    <row r="38" spans="2:11" x14ac:dyDescent="0.25">
      <c r="B38" s="2">
        <v>0.77710000000000001</v>
      </c>
      <c r="C38" s="3">
        <v>9151192225.1234493</v>
      </c>
      <c r="D38" s="2"/>
      <c r="E38" s="4">
        <f t="shared" si="0"/>
        <v>-7.9449085836909932</v>
      </c>
      <c r="F38" s="4">
        <f t="shared" si="1"/>
        <v>-833178840.31472969</v>
      </c>
      <c r="G38" s="4">
        <f t="shared" si="2"/>
        <v>6619529720.1662035</v>
      </c>
      <c r="H38" s="2">
        <f t="shared" si="3"/>
        <v>63.121572403206827</v>
      </c>
      <c r="I38" s="5">
        <f t="shared" si="4"/>
        <v>6.9418697994819789E+17</v>
      </c>
      <c r="J38" s="2"/>
      <c r="K38" s="2"/>
    </row>
    <row r="39" spans="2:11" x14ac:dyDescent="0.25">
      <c r="B39" s="2">
        <v>10.1767</v>
      </c>
      <c r="C39" s="3">
        <v>7961453588.0285997</v>
      </c>
      <c r="D39" s="2"/>
      <c r="E39" s="4">
        <f t="shared" si="0"/>
        <v>1.4546914163090072</v>
      </c>
      <c r="F39" s="4">
        <f t="shared" si="1"/>
        <v>-2022917477.4095793</v>
      </c>
      <c r="G39" s="4">
        <f t="shared" si="2"/>
        <v>-2942720690.289185</v>
      </c>
      <c r="H39" s="2">
        <f t="shared" si="3"/>
        <v>2.1161271166831055</v>
      </c>
      <c r="I39" s="5">
        <f t="shared" si="4"/>
        <v>4.0921951204091356E+18</v>
      </c>
      <c r="J39" s="2"/>
      <c r="K39" s="2"/>
    </row>
    <row r="40" spans="2:11" x14ac:dyDescent="0.25">
      <c r="B40" s="2">
        <v>6.3277999999999999</v>
      </c>
      <c r="C40" s="3">
        <v>7748552328.0071602</v>
      </c>
      <c r="D40" s="2"/>
      <c r="E40" s="4">
        <f t="shared" si="0"/>
        <v>-2.3942085836909932</v>
      </c>
      <c r="F40" s="4">
        <f t="shared" si="1"/>
        <v>-2235818737.4310188</v>
      </c>
      <c r="G40" s="4">
        <f t="shared" si="2"/>
        <v>5353016412.7345037</v>
      </c>
      <c r="H40" s="2">
        <f t="shared" si="3"/>
        <v>5.7322347422196316</v>
      </c>
      <c r="I40" s="5">
        <f t="shared" si="4"/>
        <v>4.9988854266476349E+18</v>
      </c>
      <c r="J40" s="2"/>
      <c r="K40" s="2"/>
    </row>
    <row r="41" spans="2:11" x14ac:dyDescent="0.25">
      <c r="B41" s="2">
        <v>3.6798999999999999</v>
      </c>
      <c r="C41" s="3">
        <v>8603399995.7231407</v>
      </c>
      <c r="D41" s="2"/>
      <c r="E41" s="4">
        <f t="shared" si="0"/>
        <v>-5.0421085836909931</v>
      </c>
      <c r="F41" s="4">
        <f t="shared" si="1"/>
        <v>-1380971069.7150383</v>
      </c>
      <c r="G41" s="4">
        <f t="shared" si="2"/>
        <v>6963006084.4391279</v>
      </c>
      <c r="H41" s="2">
        <f t="shared" si="3"/>
        <v>25.422858969730392</v>
      </c>
      <c r="I41" s="5">
        <f t="shared" si="4"/>
        <v>1.9070810953898972E+18</v>
      </c>
      <c r="J41" s="2"/>
      <c r="K41" s="2"/>
    </row>
    <row r="42" spans="2:11" x14ac:dyDescent="0.25">
      <c r="B42" s="2">
        <v>9.3163</v>
      </c>
      <c r="C42" s="3">
        <v>8090206255.0559502</v>
      </c>
      <c r="D42" s="2"/>
      <c r="E42" s="4">
        <f t="shared" si="0"/>
        <v>0.59429141630900695</v>
      </c>
      <c r="F42" s="4">
        <f t="shared" si="1"/>
        <v>-1894164810.3822289</v>
      </c>
      <c r="G42" s="4">
        <f t="shared" si="2"/>
        <v>-1125685887.8847363</v>
      </c>
      <c r="H42" s="2">
        <f t="shared" si="3"/>
        <v>0.35318228749856539</v>
      </c>
      <c r="I42" s="5">
        <f t="shared" si="4"/>
        <v>3.587860328890345E+18</v>
      </c>
      <c r="J42" s="2"/>
      <c r="K42" s="2"/>
    </row>
    <row r="43" spans="2:11" x14ac:dyDescent="0.25">
      <c r="B43" s="2">
        <v>7.8659999999999997</v>
      </c>
      <c r="C43" s="3">
        <v>8043128521.6990995</v>
      </c>
      <c r="D43" s="2"/>
      <c r="E43" s="4">
        <f t="shared" si="0"/>
        <v>-0.85600858369099342</v>
      </c>
      <c r="F43" s="4">
        <f t="shared" si="1"/>
        <v>-1941242543.7390795</v>
      </c>
      <c r="G43" s="4">
        <f t="shared" si="2"/>
        <v>1661720280.4667907</v>
      </c>
      <c r="H43" s="2">
        <f t="shared" si="3"/>
        <v>0.73275069535266046</v>
      </c>
      <c r="I43" s="5">
        <f t="shared" si="4"/>
        <v>3.768422613622572E+18</v>
      </c>
      <c r="J43" s="2"/>
      <c r="K43" s="2"/>
    </row>
    <row r="44" spans="2:11" x14ac:dyDescent="0.25">
      <c r="B44" s="2">
        <v>4.7125000000000004</v>
      </c>
      <c r="C44" s="3">
        <v>8961363855.3106804</v>
      </c>
      <c r="D44" s="2"/>
      <c r="E44" s="4">
        <f t="shared" si="0"/>
        <v>-4.0095085836909927</v>
      </c>
      <c r="F44" s="4">
        <f t="shared" si="1"/>
        <v>-1023007210.1274986</v>
      </c>
      <c r="G44" s="4">
        <f t="shared" si="2"/>
        <v>4101756190.1839809</v>
      </c>
      <c r="H44" s="2">
        <f t="shared" si="3"/>
        <v>16.076159082691749</v>
      </c>
      <c r="I44" s="5">
        <f t="shared" si="4"/>
        <v>1.0465437519728481E+18</v>
      </c>
      <c r="J44" s="2"/>
      <c r="K44" s="2"/>
    </row>
    <row r="45" spans="2:11" x14ac:dyDescent="0.25">
      <c r="B45" s="2">
        <v>6.2183999999999999</v>
      </c>
      <c r="C45" s="3">
        <v>7825011118.9985399</v>
      </c>
      <c r="D45" s="2"/>
      <c r="E45" s="4">
        <f t="shared" si="0"/>
        <v>-2.5036085836909932</v>
      </c>
      <c r="F45" s="4">
        <f t="shared" si="1"/>
        <v>-2159359946.4396391</v>
      </c>
      <c r="G45" s="4">
        <f t="shared" si="2"/>
        <v>5406192097.184804</v>
      </c>
      <c r="H45" s="2">
        <f t="shared" si="3"/>
        <v>6.2680559403312204</v>
      </c>
      <c r="I45" s="5">
        <f t="shared" si="4"/>
        <v>4.6628353782878013E+18</v>
      </c>
      <c r="J45" s="2"/>
      <c r="K45" s="2"/>
    </row>
    <row r="46" spans="2:11" x14ac:dyDescent="0.25">
      <c r="B46" s="2">
        <v>4.0361000000000002</v>
      </c>
      <c r="C46" s="3">
        <v>7975265868.8971796</v>
      </c>
      <c r="D46" s="2"/>
      <c r="E46" s="4">
        <f t="shared" si="0"/>
        <v>-4.6859085836909928</v>
      </c>
      <c r="F46" s="4">
        <f t="shared" si="1"/>
        <v>-2009105196.5409994</v>
      </c>
      <c r="G46" s="4">
        <f t="shared" si="2"/>
        <v>9414483286.0096493</v>
      </c>
      <c r="H46" s="2">
        <f t="shared" si="3"/>
        <v>21.957739254708926</v>
      </c>
      <c r="I46" s="5">
        <f t="shared" si="4"/>
        <v>4.0365036907680481E+18</v>
      </c>
      <c r="J46" s="2"/>
      <c r="K46" s="2"/>
    </row>
    <row r="47" spans="2:11" x14ac:dyDescent="0.25">
      <c r="B47" s="2">
        <v>3.3448000000000002</v>
      </c>
      <c r="C47" s="3">
        <v>8026360627.5321798</v>
      </c>
      <c r="D47" s="2"/>
      <c r="E47" s="4">
        <f t="shared" si="0"/>
        <v>-5.3772085836909929</v>
      </c>
      <c r="F47" s="4">
        <f t="shared" si="1"/>
        <v>-1958010437.9059992</v>
      </c>
      <c r="G47" s="4">
        <f t="shared" si="2"/>
        <v>10528630533.664698</v>
      </c>
      <c r="H47" s="2">
        <f t="shared" si="3"/>
        <v>28.914372152520095</v>
      </c>
      <c r="I47" s="5">
        <f t="shared" si="4"/>
        <v>3.8338048749488425E+18</v>
      </c>
      <c r="J47" s="2"/>
      <c r="K47" s="2"/>
    </row>
    <row r="48" spans="2:11" x14ac:dyDescent="0.25">
      <c r="B48" s="2">
        <v>9.5</v>
      </c>
      <c r="C48" s="3">
        <v>7746289779.6907196</v>
      </c>
      <c r="D48" s="2"/>
      <c r="E48" s="4">
        <f t="shared" si="0"/>
        <v>0.77799141630900692</v>
      </c>
      <c r="F48" s="4">
        <f t="shared" si="1"/>
        <v>-2238081285.7474594</v>
      </c>
      <c r="G48" s="4">
        <f t="shared" si="2"/>
        <v>-1741208029.3133492</v>
      </c>
      <c r="H48" s="2">
        <f t="shared" si="3"/>
        <v>0.60527064385049456</v>
      </c>
      <c r="I48" s="5">
        <f t="shared" si="4"/>
        <v>5.0090078416130007E+18</v>
      </c>
      <c r="J48" s="2"/>
      <c r="K48" s="2"/>
    </row>
    <row r="49" spans="2:11" x14ac:dyDescent="0.25">
      <c r="B49" s="2">
        <v>9.4818999999999996</v>
      </c>
      <c r="C49" s="3">
        <v>7653019304.4920397</v>
      </c>
      <c r="D49" s="2"/>
      <c r="E49" s="4">
        <f t="shared" si="0"/>
        <v>0.75989141630900647</v>
      </c>
      <c r="F49" s="4">
        <f t="shared" si="1"/>
        <v>-2331351760.9461393</v>
      </c>
      <c r="G49" s="4">
        <f t="shared" si="2"/>
        <v>-1771574191.5398581</v>
      </c>
      <c r="H49" s="2">
        <f t="shared" si="3"/>
        <v>0.57743496458010779</v>
      </c>
      <c r="I49" s="5">
        <f t="shared" si="4"/>
        <v>5.4352010332666644E+18</v>
      </c>
      <c r="J49" s="2"/>
      <c r="K49" s="2"/>
    </row>
    <row r="50" spans="2:11" x14ac:dyDescent="0.25">
      <c r="B50" s="2">
        <v>7.2007000000000003</v>
      </c>
      <c r="C50" s="3">
        <v>7881007166.5373297</v>
      </c>
      <c r="D50" s="2"/>
      <c r="E50" s="4">
        <f t="shared" si="0"/>
        <v>-1.5213085836909928</v>
      </c>
      <c r="F50" s="4">
        <f t="shared" si="1"/>
        <v>-2103363898.9008493</v>
      </c>
      <c r="G50" s="4">
        <f t="shared" si="2"/>
        <v>3199865554.0236154</v>
      </c>
      <c r="H50" s="2">
        <f t="shared" si="3"/>
        <v>2.3143798068118944</v>
      </c>
      <c r="I50" s="5">
        <f t="shared" si="4"/>
        <v>4.4241396911993825E+18</v>
      </c>
      <c r="J50" s="2"/>
      <c r="K50" s="2"/>
    </row>
    <row r="51" spans="2:11" x14ac:dyDescent="0.25">
      <c r="B51" s="2">
        <v>3.5726</v>
      </c>
      <c r="C51" s="3">
        <v>8797448693.7807693</v>
      </c>
      <c r="D51" s="2"/>
      <c r="E51" s="4">
        <f t="shared" si="0"/>
        <v>-5.1494085836909935</v>
      </c>
      <c r="F51" s="4">
        <f t="shared" si="1"/>
        <v>-1186922371.6574097</v>
      </c>
      <c r="G51" s="4">
        <f t="shared" si="2"/>
        <v>6111948248.7875366</v>
      </c>
      <c r="H51" s="2">
        <f t="shared" si="3"/>
        <v>26.516408761790483</v>
      </c>
      <c r="I51" s="5">
        <f t="shared" si="4"/>
        <v>1.4087847163408502E+18</v>
      </c>
      <c r="J51" s="2"/>
      <c r="K51" s="2"/>
    </row>
    <row r="52" spans="2:11" x14ac:dyDescent="0.25">
      <c r="B52" s="2">
        <v>7.1506999999999996</v>
      </c>
      <c r="C52" s="3">
        <v>7741487331.1695995</v>
      </c>
      <c r="D52" s="2"/>
      <c r="E52" s="4">
        <f t="shared" si="0"/>
        <v>-1.5713085836909935</v>
      </c>
      <c r="F52" s="4">
        <f t="shared" si="1"/>
        <v>-2242883734.2685795</v>
      </c>
      <c r="G52" s="4">
        <f t="shared" si="2"/>
        <v>3524262463.8771281</v>
      </c>
      <c r="H52" s="2">
        <f t="shared" si="3"/>
        <v>2.469010665180996</v>
      </c>
      <c r="I52" s="5">
        <f t="shared" si="4"/>
        <v>5.0305274454465679E+18</v>
      </c>
      <c r="J52" s="2"/>
      <c r="K52" s="2"/>
    </row>
    <row r="53" spans="2:11" x14ac:dyDescent="0.25">
      <c r="B53" s="2">
        <v>7.6656000000000004</v>
      </c>
      <c r="C53" s="3">
        <v>7854571123.1308699</v>
      </c>
      <c r="D53" s="2"/>
      <c r="E53" s="4">
        <f t="shared" si="0"/>
        <v>-1.0564085836909927</v>
      </c>
      <c r="F53" s="4">
        <f t="shared" si="1"/>
        <v>-2129799942.3073092</v>
      </c>
      <c r="G53" s="4">
        <f t="shared" si="2"/>
        <v>2249938940.5980225</v>
      </c>
      <c r="H53" s="2">
        <f t="shared" si="3"/>
        <v>1.1159990956960091</v>
      </c>
      <c r="I53" s="5">
        <f t="shared" si="4"/>
        <v>4.5360477942522173E+18</v>
      </c>
      <c r="J53" s="2"/>
      <c r="K53" s="2"/>
    </row>
    <row r="54" spans="2:11" x14ac:dyDescent="0.25">
      <c r="B54" s="2">
        <v>8.3683999999999994</v>
      </c>
      <c r="C54" s="3">
        <v>7576602814.6890001</v>
      </c>
      <c r="D54" s="2"/>
      <c r="E54" s="4">
        <f t="shared" si="0"/>
        <v>-0.35360858369099368</v>
      </c>
      <c r="F54" s="4">
        <f t="shared" si="1"/>
        <v>-2407768250.7491789</v>
      </c>
      <c r="G54" s="4">
        <f t="shared" si="2"/>
        <v>851407521.00355852</v>
      </c>
      <c r="H54" s="2">
        <f t="shared" si="3"/>
        <v>0.12503903045995049</v>
      </c>
      <c r="I54" s="5">
        <f t="shared" si="4"/>
        <v>5.7973479493157612E+18</v>
      </c>
      <c r="J54" s="2"/>
      <c r="K54" s="2"/>
    </row>
    <row r="55" spans="2:11" x14ac:dyDescent="0.25">
      <c r="B55" s="2">
        <v>11.8858</v>
      </c>
      <c r="C55" s="3">
        <v>8071670544.21521</v>
      </c>
      <c r="D55" s="2"/>
      <c r="E55" s="4">
        <f t="shared" si="0"/>
        <v>3.1637914163090066</v>
      </c>
      <c r="F55" s="4">
        <f t="shared" si="1"/>
        <v>-1912700521.2229691</v>
      </c>
      <c r="G55" s="4">
        <f t="shared" si="2"/>
        <v>-6051385491.0149927</v>
      </c>
      <c r="H55" s="2">
        <f t="shared" si="3"/>
        <v>10.00957612591055</v>
      </c>
      <c r="I55" s="5">
        <f t="shared" si="4"/>
        <v>3.6584232838866176E+18</v>
      </c>
      <c r="J55" s="2"/>
      <c r="K55" s="2"/>
    </row>
    <row r="56" spans="2:11" x14ac:dyDescent="0.25">
      <c r="B56" s="2">
        <v>8.1149000000000004</v>
      </c>
      <c r="C56" s="3">
        <v>7064383736.4722605</v>
      </c>
      <c r="D56" s="2"/>
      <c r="E56" s="4">
        <f t="shared" si="0"/>
        <v>-0.60710858369099263</v>
      </c>
      <c r="F56" s="4">
        <f t="shared" si="1"/>
        <v>-2919987328.9659185</v>
      </c>
      <c r="G56" s="4">
        <f t="shared" si="2"/>
        <v>1772749371.6841433</v>
      </c>
      <c r="H56" s="2">
        <f t="shared" si="3"/>
        <v>0.36858083239128303</v>
      </c>
      <c r="I56" s="5">
        <f t="shared" si="4"/>
        <v>8.5263260013215191E+18</v>
      </c>
      <c r="J56" s="2"/>
      <c r="K56" s="2"/>
    </row>
    <row r="57" spans="2:11" x14ac:dyDescent="0.25">
      <c r="B57" s="2">
        <v>4.4405999999999999</v>
      </c>
      <c r="C57" s="3">
        <v>8017078151.8748102</v>
      </c>
      <c r="D57" s="2"/>
      <c r="E57" s="4">
        <f t="shared" si="0"/>
        <v>-4.2814085836909932</v>
      </c>
      <c r="F57" s="4">
        <f t="shared" si="1"/>
        <v>-1967292913.5633688</v>
      </c>
      <c r="G57" s="4">
        <f t="shared" si="2"/>
        <v>8422784766.7646704</v>
      </c>
      <c r="H57" s="2">
        <f t="shared" si="3"/>
        <v>18.330459460502915</v>
      </c>
      <c r="I57" s="5">
        <f t="shared" si="4"/>
        <v>3.8702414077566484E+18</v>
      </c>
      <c r="J57" s="2"/>
      <c r="K57" s="2"/>
    </row>
    <row r="58" spans="2:11" x14ac:dyDescent="0.25">
      <c r="B58" s="2">
        <v>6.9215</v>
      </c>
      <c r="C58" s="3">
        <v>8119744264.7149897</v>
      </c>
      <c r="D58" s="2"/>
      <c r="E58" s="4">
        <f t="shared" si="0"/>
        <v>-1.8005085836909931</v>
      </c>
      <c r="F58" s="4">
        <f t="shared" si="1"/>
        <v>-1864626800.7231894</v>
      </c>
      <c r="G58" s="4">
        <f t="shared" si="2"/>
        <v>3357276560.0823774</v>
      </c>
      <c r="H58" s="2">
        <f t="shared" si="3"/>
        <v>3.2418311599449461</v>
      </c>
      <c r="I58" s="5">
        <f t="shared" si="4"/>
        <v>3.4768331059751967E+18</v>
      </c>
      <c r="J58" s="2"/>
      <c r="K58" s="2"/>
    </row>
    <row r="59" spans="2:11" x14ac:dyDescent="0.25">
      <c r="B59" s="2">
        <v>5.8090000000000002</v>
      </c>
      <c r="C59" s="3">
        <v>7611728943.7821798</v>
      </c>
      <c r="D59" s="2"/>
      <c r="E59" s="4">
        <f t="shared" si="0"/>
        <v>-2.9130085836909929</v>
      </c>
      <c r="F59" s="4">
        <f t="shared" si="1"/>
        <v>-2372642121.6559992</v>
      </c>
      <c r="G59" s="4">
        <f t="shared" si="2"/>
        <v>6911526866.4107351</v>
      </c>
      <c r="H59" s="2">
        <f t="shared" si="3"/>
        <v>8.4856190086574053</v>
      </c>
      <c r="I59" s="5">
        <f t="shared" si="4"/>
        <v>5.6294306374562816E+18</v>
      </c>
      <c r="J59" s="2"/>
      <c r="K59" s="2"/>
    </row>
    <row r="60" spans="2:11" x14ac:dyDescent="0.25">
      <c r="B60" s="2">
        <v>5.9520999999999997</v>
      </c>
      <c r="C60" s="3">
        <v>7590713035.17206</v>
      </c>
      <c r="D60" s="2"/>
      <c r="E60" s="4">
        <f t="shared" si="0"/>
        <v>-2.7699085836909934</v>
      </c>
      <c r="F60" s="4">
        <f t="shared" si="1"/>
        <v>-2393658030.266119</v>
      </c>
      <c r="G60" s="4">
        <f t="shared" si="2"/>
        <v>6630213924.454999</v>
      </c>
      <c r="H60" s="2">
        <f t="shared" si="3"/>
        <v>7.6723935620050447</v>
      </c>
      <c r="I60" s="5">
        <f t="shared" si="4"/>
        <v>5.7295987658574766E+18</v>
      </c>
      <c r="J60" s="2"/>
      <c r="K60" s="2"/>
    </row>
    <row r="61" spans="2:11" x14ac:dyDescent="0.25">
      <c r="B61" s="2">
        <v>7.4701000000000004</v>
      </c>
      <c r="C61" s="3">
        <v>8569784850.2245798</v>
      </c>
      <c r="D61" s="2"/>
      <c r="E61" s="4">
        <f t="shared" si="0"/>
        <v>-1.2519085836909927</v>
      </c>
      <c r="F61" s="4">
        <f t="shared" si="1"/>
        <v>-1414586215.2135992</v>
      </c>
      <c r="G61" s="4">
        <f t="shared" si="2"/>
        <v>1770932625.1968586</v>
      </c>
      <c r="H61" s="2">
        <f t="shared" si="3"/>
        <v>1.5672751019191873</v>
      </c>
      <c r="I61" s="5">
        <f t="shared" si="4"/>
        <v>2.0010541602723351E+18</v>
      </c>
      <c r="J61" s="2"/>
      <c r="K61" s="2"/>
    </row>
    <row r="62" spans="2:11" x14ac:dyDescent="0.25">
      <c r="B62" s="2">
        <v>11.8337</v>
      </c>
      <c r="C62" s="3">
        <v>7618307319.1176701</v>
      </c>
      <c r="D62" s="2"/>
      <c r="E62" s="4">
        <f t="shared" si="0"/>
        <v>3.1116914163090073</v>
      </c>
      <c r="F62" s="4">
        <f t="shared" si="1"/>
        <v>-2366063746.320509</v>
      </c>
      <c r="G62" s="4">
        <f t="shared" si="2"/>
        <v>-7362460249.8654604</v>
      </c>
      <c r="H62" s="2">
        <f t="shared" si="3"/>
        <v>9.6826234703311549</v>
      </c>
      <c r="I62" s="5">
        <f t="shared" si="4"/>
        <v>5.5982576516522414E+18</v>
      </c>
      <c r="J62" s="2"/>
      <c r="K62" s="2"/>
    </row>
    <row r="63" spans="2:11" x14ac:dyDescent="0.25">
      <c r="B63" s="2">
        <v>12.4427</v>
      </c>
      <c r="C63" s="3">
        <v>7660889315.1800404</v>
      </c>
      <c r="D63" s="2"/>
      <c r="E63" s="4">
        <f t="shared" si="0"/>
        <v>3.7206914163090072</v>
      </c>
      <c r="F63" s="4">
        <f t="shared" si="1"/>
        <v>-2323481750.2581387</v>
      </c>
      <c r="G63" s="4">
        <f t="shared" si="2"/>
        <v>-8644958604.1360855</v>
      </c>
      <c r="H63" s="2">
        <f t="shared" si="3"/>
        <v>13.843544615395526</v>
      </c>
      <c r="I63" s="5">
        <f t="shared" si="4"/>
        <v>5.3985674437826232E+18</v>
      </c>
      <c r="J63" s="2"/>
      <c r="K63" s="2"/>
    </row>
    <row r="64" spans="2:11" x14ac:dyDescent="0.25">
      <c r="B64" s="2">
        <v>15.463900000000001</v>
      </c>
      <c r="C64" s="3">
        <v>7571722517.4703999</v>
      </c>
      <c r="D64" s="2"/>
      <c r="E64" s="4">
        <f t="shared" si="0"/>
        <v>6.7418914163090076</v>
      </c>
      <c r="F64" s="4">
        <f t="shared" si="1"/>
        <v>-2412648547.9677792</v>
      </c>
      <c r="G64" s="4">
        <f t="shared" si="2"/>
        <v>-16265814536.114361</v>
      </c>
      <c r="H64" s="2">
        <f t="shared" si="3"/>
        <v>45.453099869301077</v>
      </c>
      <c r="I64" s="5">
        <f t="shared" si="4"/>
        <v>5.8208730160110336E+18</v>
      </c>
      <c r="J64" s="2"/>
      <c r="K64" s="2"/>
    </row>
    <row r="65" spans="2:11" x14ac:dyDescent="0.25">
      <c r="B65" s="2">
        <v>14.281599999999999</v>
      </c>
      <c r="C65" s="3">
        <v>7367691952.8377705</v>
      </c>
      <c r="D65" s="2"/>
      <c r="E65" s="4">
        <f t="shared" si="0"/>
        <v>5.5595914163090061</v>
      </c>
      <c r="F65" s="4">
        <f t="shared" si="1"/>
        <v>-2616679112.6004086</v>
      </c>
      <c r="G65" s="4">
        <f t="shared" si="2"/>
        <v>-14547666733.648298</v>
      </c>
      <c r="H65" s="2">
        <f t="shared" si="3"/>
        <v>30.909056716296782</v>
      </c>
      <c r="I65" s="5">
        <f t="shared" si="4"/>
        <v>6.8470095783192617E+18</v>
      </c>
      <c r="J65" s="2"/>
      <c r="K65" s="2"/>
    </row>
    <row r="66" spans="2:11" x14ac:dyDescent="0.25">
      <c r="B66" s="2">
        <v>13.1403</v>
      </c>
      <c r="C66" s="3">
        <v>8081790903.5866499</v>
      </c>
      <c r="D66" s="2"/>
      <c r="E66" s="4">
        <f t="shared" si="0"/>
        <v>4.4182914163090068</v>
      </c>
      <c r="F66" s="4">
        <f t="shared" si="1"/>
        <v>-1902580161.8515291</v>
      </c>
      <c r="G66" s="4">
        <f t="shared" si="2"/>
        <v>-8406153597.9484119</v>
      </c>
      <c r="H66" s="2">
        <f t="shared" si="3"/>
        <v>19.521299039429849</v>
      </c>
      <c r="I66" s="5">
        <f t="shared" si="4"/>
        <v>3.6198112722709908E+18</v>
      </c>
      <c r="J66" s="2"/>
      <c r="K66" s="2"/>
    </row>
    <row r="67" spans="2:11" x14ac:dyDescent="0.25">
      <c r="B67" s="2">
        <v>16.685400000000001</v>
      </c>
      <c r="C67" s="3">
        <v>7922507347.8439598</v>
      </c>
      <c r="D67" s="2"/>
      <c r="E67" s="4">
        <f t="shared" ref="E67:E130" si="5">B67-$B$235</f>
        <v>7.9633914163090083</v>
      </c>
      <c r="F67" s="4">
        <f t="shared" ref="F67:F130" si="6">C67-$C$235</f>
        <v>-2061863717.5942192</v>
      </c>
      <c r="G67" s="4">
        <f t="shared" ref="G67:G130" si="7">E67*F67</f>
        <v>-16419427830.288786</v>
      </c>
      <c r="H67" s="2">
        <f t="shared" ref="H67:H130" si="8">E67^2</f>
        <v>63.41560284934399</v>
      </c>
      <c r="I67" s="5">
        <f t="shared" ref="I67:I130" si="9">F67^2</f>
        <v>4.251281989931454E+18</v>
      </c>
      <c r="J67" s="2"/>
      <c r="K67" s="2"/>
    </row>
    <row r="68" spans="2:11" x14ac:dyDescent="0.25">
      <c r="B68" s="2">
        <v>14.671900000000001</v>
      </c>
      <c r="C68" s="3">
        <v>7515638454.9842796</v>
      </c>
      <c r="D68" s="2"/>
      <c r="E68" s="4">
        <f t="shared" si="5"/>
        <v>5.9498914163090078</v>
      </c>
      <c r="F68" s="4">
        <f t="shared" si="6"/>
        <v>-2468732610.4538994</v>
      </c>
      <c r="G68" s="4">
        <f t="shared" si="7"/>
        <v>-14688690968.101786</v>
      </c>
      <c r="H68" s="2">
        <f t="shared" si="8"/>
        <v>35.401207865867612</v>
      </c>
      <c r="I68" s="5">
        <f t="shared" si="9"/>
        <v>6.0946407019185244E+18</v>
      </c>
      <c r="J68" s="2"/>
      <c r="K68" s="2"/>
    </row>
    <row r="69" spans="2:11" x14ac:dyDescent="0.25">
      <c r="B69" s="2">
        <v>19.302399999999999</v>
      </c>
      <c r="C69" s="3">
        <v>8325595271.71912</v>
      </c>
      <c r="D69" s="2"/>
      <c r="E69" s="4">
        <f t="shared" si="5"/>
        <v>10.580391416309006</v>
      </c>
      <c r="F69" s="4">
        <f t="shared" si="6"/>
        <v>-1658775793.719059</v>
      </c>
      <c r="G69" s="4">
        <f t="shared" si="7"/>
        <v>-17550497169.446289</v>
      </c>
      <c r="H69" s="2">
        <f t="shared" si="8"/>
        <v>111.94468252230529</v>
      </c>
      <c r="I69" s="5">
        <f t="shared" si="9"/>
        <v>2.7515371338282941E+18</v>
      </c>
      <c r="J69" s="2"/>
      <c r="K69" s="2"/>
    </row>
    <row r="70" spans="2:11" x14ac:dyDescent="0.25">
      <c r="B70" s="2">
        <v>20.255600000000001</v>
      </c>
      <c r="C70" s="3">
        <v>8639942239.9279194</v>
      </c>
      <c r="D70" s="2"/>
      <c r="E70" s="4">
        <f t="shared" si="5"/>
        <v>11.533591416309008</v>
      </c>
      <c r="F70" s="4">
        <f t="shared" si="6"/>
        <v>-1344428825.5102596</v>
      </c>
      <c r="G70" s="4">
        <f t="shared" si="7"/>
        <v>-15506092761.743532</v>
      </c>
      <c r="H70" s="2">
        <f t="shared" si="8"/>
        <v>133.02373095835682</v>
      </c>
      <c r="I70" s="5">
        <f t="shared" si="9"/>
        <v>1.8074888668628961E+18</v>
      </c>
      <c r="J70" s="2"/>
      <c r="K70" s="2"/>
    </row>
    <row r="71" spans="2:11" x14ac:dyDescent="0.25">
      <c r="B71" s="2">
        <v>11.8927</v>
      </c>
      <c r="C71" s="3">
        <v>6888365426.9199696</v>
      </c>
      <c r="D71" s="2"/>
      <c r="E71" s="4">
        <f t="shared" si="5"/>
        <v>3.1706914163090065</v>
      </c>
      <c r="F71" s="4">
        <f t="shared" si="6"/>
        <v>-3096005638.5182095</v>
      </c>
      <c r="G71" s="4">
        <f t="shared" si="7"/>
        <v>-9816478502.8939724</v>
      </c>
      <c r="H71" s="2">
        <f t="shared" si="8"/>
        <v>10.053284057455613</v>
      </c>
      <c r="I71" s="5">
        <f t="shared" si="9"/>
        <v>9.5852509137365463E+18</v>
      </c>
      <c r="J71" s="2"/>
      <c r="K71" s="2"/>
    </row>
    <row r="72" spans="2:11" x14ac:dyDescent="0.25">
      <c r="B72" s="2">
        <v>9.4499999999999993</v>
      </c>
      <c r="C72" s="3">
        <v>6896744651.31814</v>
      </c>
      <c r="D72" s="2"/>
      <c r="E72" s="4">
        <f t="shared" si="5"/>
        <v>0.72799141630900621</v>
      </c>
      <c r="F72" s="4">
        <f t="shared" si="6"/>
        <v>-3087626414.120039</v>
      </c>
      <c r="G72" s="4">
        <f t="shared" si="7"/>
        <v>-2247765526.2483454</v>
      </c>
      <c r="H72" s="2">
        <f t="shared" si="8"/>
        <v>0.52997150221959277</v>
      </c>
      <c r="I72" s="5">
        <f t="shared" si="9"/>
        <v>9.5334368731717714E+18</v>
      </c>
      <c r="J72" s="2"/>
      <c r="K72" s="2"/>
    </row>
    <row r="73" spans="2:11" x14ac:dyDescent="0.25">
      <c r="B73" s="2">
        <v>8.7003000000000004</v>
      </c>
      <c r="C73" s="3">
        <v>7020048540.30474</v>
      </c>
      <c r="D73" s="2"/>
      <c r="E73" s="4">
        <f t="shared" si="5"/>
        <v>-2.1708583690992711E-2</v>
      </c>
      <c r="F73" s="4">
        <f t="shared" si="6"/>
        <v>-2964322525.1334391</v>
      </c>
      <c r="G73" s="4">
        <f t="shared" si="7"/>
        <v>64351243.623954102</v>
      </c>
      <c r="H73" s="2">
        <f t="shared" si="8"/>
        <v>4.7126260586883472E-4</v>
      </c>
      <c r="I73" s="5">
        <f t="shared" si="9"/>
        <v>8.7872080330134886E+18</v>
      </c>
      <c r="J73" s="2"/>
      <c r="K73" s="2"/>
    </row>
    <row r="74" spans="2:11" x14ac:dyDescent="0.25">
      <c r="B74" s="2">
        <v>8.3552</v>
      </c>
      <c r="C74" s="3">
        <v>7067971020.0986404</v>
      </c>
      <c r="D74" s="2"/>
      <c r="E74" s="4">
        <f t="shared" si="5"/>
        <v>-0.36680858369099312</v>
      </c>
      <c r="F74" s="4">
        <f t="shared" si="6"/>
        <v>-2916400045.3395386</v>
      </c>
      <c r="G74" s="4">
        <f t="shared" si="7"/>
        <v>1069760570.1073443</v>
      </c>
      <c r="H74" s="2">
        <f t="shared" si="8"/>
        <v>0.13454853706939229</v>
      </c>
      <c r="I74" s="5">
        <f t="shared" si="9"/>
        <v>8.5053892244564623E+18</v>
      </c>
      <c r="J74" s="2"/>
      <c r="K74" s="2"/>
    </row>
    <row r="75" spans="2:11" x14ac:dyDescent="0.25">
      <c r="B75" s="2">
        <v>9.9923999999999999</v>
      </c>
      <c r="C75" s="3">
        <v>7430774103.5521402</v>
      </c>
      <c r="D75" s="2"/>
      <c r="E75" s="4">
        <f t="shared" si="5"/>
        <v>1.2703914163090069</v>
      </c>
      <c r="F75" s="4">
        <f t="shared" si="6"/>
        <v>-2553596961.8860388</v>
      </c>
      <c r="G75" s="4">
        <f t="shared" si="7"/>
        <v>-3244067661.092782</v>
      </c>
      <c r="H75" s="2">
        <f t="shared" si="8"/>
        <v>1.6138943506316044</v>
      </c>
      <c r="I75" s="5">
        <f t="shared" si="9"/>
        <v>6.5208574437536072E+18</v>
      </c>
      <c r="J75" s="2"/>
      <c r="K75" s="2"/>
    </row>
    <row r="76" spans="2:11" x14ac:dyDescent="0.25">
      <c r="B76" s="2">
        <v>22.6403</v>
      </c>
      <c r="C76" s="3">
        <v>8745967396.11376</v>
      </c>
      <c r="D76" s="2"/>
      <c r="E76" s="4">
        <f t="shared" si="5"/>
        <v>13.918291416309007</v>
      </c>
      <c r="F76" s="4">
        <f t="shared" si="6"/>
        <v>-1238403669.324419</v>
      </c>
      <c r="G76" s="4">
        <f t="shared" si="7"/>
        <v>-17236463160.68364</v>
      </c>
      <c r="H76" s="2">
        <f t="shared" si="8"/>
        <v>193.71883594930097</v>
      </c>
      <c r="I76" s="5">
        <f t="shared" si="9"/>
        <v>1.5336436481961851E+18</v>
      </c>
      <c r="J76" s="2"/>
      <c r="K76" s="2"/>
    </row>
    <row r="77" spans="2:11" x14ac:dyDescent="0.25">
      <c r="B77" s="2">
        <v>17.857600000000001</v>
      </c>
      <c r="C77" s="3">
        <v>7914347137.7245903</v>
      </c>
      <c r="D77" s="2"/>
      <c r="E77" s="4">
        <f t="shared" si="5"/>
        <v>9.1355914163090084</v>
      </c>
      <c r="F77" s="4">
        <f t="shared" si="6"/>
        <v>-2070023927.7135887</v>
      </c>
      <c r="G77" s="4">
        <f t="shared" si="7"/>
        <v>-18910892825.57452</v>
      </c>
      <c r="H77" s="2">
        <f t="shared" si="8"/>
        <v>83.459030525738839</v>
      </c>
      <c r="I77" s="5">
        <f t="shared" si="9"/>
        <v>4.284999061306793E+18</v>
      </c>
      <c r="J77" s="2"/>
      <c r="K77" s="2"/>
    </row>
    <row r="78" spans="2:11" x14ac:dyDescent="0.25">
      <c r="B78" s="2">
        <v>11.2424</v>
      </c>
      <c r="C78" s="3">
        <v>6977147313.6080503</v>
      </c>
      <c r="D78" s="2"/>
      <c r="E78" s="4">
        <f t="shared" si="5"/>
        <v>2.5203914163090069</v>
      </c>
      <c r="F78" s="4">
        <f t="shared" si="6"/>
        <v>-3007223751.8301287</v>
      </c>
      <c r="G78" s="4">
        <f t="shared" si="7"/>
        <v>-7579380931.0332232</v>
      </c>
      <c r="H78" s="2">
        <f t="shared" si="8"/>
        <v>6.352372891404122</v>
      </c>
      <c r="I78" s="5">
        <f t="shared" si="9"/>
        <v>9.0433946935712758E+18</v>
      </c>
      <c r="J78" s="2"/>
      <c r="K78" s="2"/>
    </row>
    <row r="79" spans="2:11" x14ac:dyDescent="0.25">
      <c r="B79" s="2">
        <v>11.8826</v>
      </c>
      <c r="C79" s="3">
        <v>7127849201.0395203</v>
      </c>
      <c r="D79" s="2"/>
      <c r="E79" s="4">
        <f t="shared" si="5"/>
        <v>3.160591416309007</v>
      </c>
      <c r="F79" s="4">
        <f t="shared" si="6"/>
        <v>-2856521864.3986588</v>
      </c>
      <c r="G79" s="4">
        <f t="shared" si="7"/>
        <v>-9028298485.1174011</v>
      </c>
      <c r="H79" s="2">
        <f t="shared" si="8"/>
        <v>9.9893381008461741</v>
      </c>
      <c r="I79" s="5">
        <f t="shared" si="9"/>
        <v>8.1597171617875896E+18</v>
      </c>
      <c r="J79" s="2"/>
      <c r="K79" s="2"/>
    </row>
    <row r="80" spans="2:11" x14ac:dyDescent="0.25">
      <c r="B80" s="2">
        <v>12.975</v>
      </c>
      <c r="C80" s="3">
        <v>7173888765.4156904</v>
      </c>
      <c r="D80" s="2"/>
      <c r="E80" s="4">
        <f t="shared" si="5"/>
        <v>4.2529914163090066</v>
      </c>
      <c r="F80" s="4">
        <f t="shared" si="6"/>
        <v>-2810482300.0224886</v>
      </c>
      <c r="G80" s="4">
        <f t="shared" si="7"/>
        <v>-11952957097.684038</v>
      </c>
      <c r="H80" s="2">
        <f t="shared" si="8"/>
        <v>18.08793598719809</v>
      </c>
      <c r="I80" s="5">
        <f t="shared" si="9"/>
        <v>7.8988107587396977E+18</v>
      </c>
      <c r="J80" s="2"/>
      <c r="K80" s="2"/>
    </row>
    <row r="81" spans="2:11" x14ac:dyDescent="0.25">
      <c r="B81" s="2">
        <v>9.3353999999999999</v>
      </c>
      <c r="C81" s="3">
        <v>7170165068.0674105</v>
      </c>
      <c r="D81" s="2"/>
      <c r="E81" s="4">
        <f t="shared" si="5"/>
        <v>0.61339141630900684</v>
      </c>
      <c r="F81" s="4">
        <f t="shared" si="6"/>
        <v>-2814205997.3707685</v>
      </c>
      <c r="G81" s="4">
        <f t="shared" si="7"/>
        <v>-1726209802.5125568</v>
      </c>
      <c r="H81" s="2">
        <f t="shared" si="8"/>
        <v>0.37624902960156936</v>
      </c>
      <c r="I81" s="5">
        <f t="shared" si="9"/>
        <v>7.9197553956376023E+18</v>
      </c>
      <c r="J81" s="2"/>
      <c r="K81" s="2"/>
    </row>
    <row r="82" spans="2:11" x14ac:dyDescent="0.25">
      <c r="B82" s="2">
        <v>13.1073</v>
      </c>
      <c r="C82" s="3">
        <v>7621930943.9422302</v>
      </c>
      <c r="D82" s="2"/>
      <c r="E82" s="4">
        <f t="shared" si="5"/>
        <v>4.3852914163090073</v>
      </c>
      <c r="F82" s="4">
        <f t="shared" si="6"/>
        <v>-2362440121.4959488</v>
      </c>
      <c r="G82" s="4">
        <f t="shared" si="7"/>
        <v>-10359988386.340193</v>
      </c>
      <c r="H82" s="2">
        <f t="shared" si="8"/>
        <v>19.230780805953458</v>
      </c>
      <c r="I82" s="5">
        <f t="shared" si="9"/>
        <v>5.5811233276537938E+18</v>
      </c>
      <c r="J82" s="2"/>
      <c r="K82" s="2"/>
    </row>
    <row r="83" spans="2:11" x14ac:dyDescent="0.25">
      <c r="B83" s="2">
        <v>18.169799999999999</v>
      </c>
      <c r="C83" s="3">
        <v>8160784960.7407598</v>
      </c>
      <c r="D83" s="2"/>
      <c r="E83" s="4">
        <f t="shared" si="5"/>
        <v>9.4477914163090055</v>
      </c>
      <c r="F83" s="4">
        <f t="shared" si="6"/>
        <v>-1823586104.6974192</v>
      </c>
      <c r="G83" s="4">
        <f t="shared" si="7"/>
        <v>-17228861146.860653</v>
      </c>
      <c r="H83" s="2">
        <f t="shared" si="8"/>
        <v>89.260762646082128</v>
      </c>
      <c r="I83" s="5">
        <f t="shared" si="9"/>
        <v>3.3254662812455066E+18</v>
      </c>
      <c r="J83" s="2"/>
      <c r="K83" s="2"/>
    </row>
    <row r="84" spans="2:11" x14ac:dyDescent="0.25">
      <c r="B84" s="2">
        <v>14.7875</v>
      </c>
      <c r="C84" s="3">
        <v>7349239698.54391</v>
      </c>
      <c r="D84" s="2"/>
      <c r="E84" s="4">
        <f t="shared" si="5"/>
        <v>6.0654914163090066</v>
      </c>
      <c r="F84" s="4">
        <f t="shared" si="6"/>
        <v>-2635131366.894269</v>
      </c>
      <c r="G84" s="4">
        <f t="shared" si="7"/>
        <v>-15983366686.743809</v>
      </c>
      <c r="H84" s="2">
        <f t="shared" si="8"/>
        <v>36.790186121318236</v>
      </c>
      <c r="I84" s="5">
        <f t="shared" si="9"/>
        <v>6.943917320790058E+18</v>
      </c>
      <c r="J84" s="2"/>
      <c r="K84" s="2"/>
    </row>
    <row r="85" spans="2:11" x14ac:dyDescent="0.25">
      <c r="B85" s="2">
        <v>19.024999999999999</v>
      </c>
      <c r="C85" s="3">
        <v>8205057900.5473299</v>
      </c>
      <c r="D85" s="2"/>
      <c r="E85" s="4">
        <f t="shared" si="5"/>
        <v>10.302991416309006</v>
      </c>
      <c r="F85" s="4">
        <f t="shared" si="6"/>
        <v>-1779313164.8908491</v>
      </c>
      <c r="G85" s="4">
        <f t="shared" si="7"/>
        <v>-18332248264.796028</v>
      </c>
      <c r="H85" s="2">
        <f t="shared" si="8"/>
        <v>106.15163212453704</v>
      </c>
      <c r="I85" s="5">
        <f t="shared" si="9"/>
        <v>3.1659553387538898E+18</v>
      </c>
      <c r="J85" s="2"/>
      <c r="K85" s="2"/>
    </row>
    <row r="86" spans="2:11" x14ac:dyDescent="0.25">
      <c r="B86" s="2">
        <v>22.2073</v>
      </c>
      <c r="C86" s="3">
        <v>8584281935.9359303</v>
      </c>
      <c r="D86" s="2"/>
      <c r="E86" s="4">
        <f t="shared" si="5"/>
        <v>13.485291416309007</v>
      </c>
      <c r="F86" s="4">
        <f t="shared" si="6"/>
        <v>-1400089129.5022488</v>
      </c>
      <c r="G86" s="4">
        <f t="shared" si="7"/>
        <v>-18880609920.144226</v>
      </c>
      <c r="H86" s="2">
        <f t="shared" si="8"/>
        <v>181.85308458277737</v>
      </c>
      <c r="I86" s="5">
        <f t="shared" si="9"/>
        <v>1.9602495705503647E+18</v>
      </c>
      <c r="J86" s="2"/>
      <c r="K86" s="2"/>
    </row>
    <row r="87" spans="2:11" x14ac:dyDescent="0.25">
      <c r="B87" s="2">
        <v>21.221499999999999</v>
      </c>
      <c r="C87" s="3">
        <v>8991377546.8564205</v>
      </c>
      <c r="D87" s="2"/>
      <c r="E87" s="4">
        <f t="shared" si="5"/>
        <v>12.499491416309006</v>
      </c>
      <c r="F87" s="4">
        <f t="shared" si="6"/>
        <v>-992993518.5817585</v>
      </c>
      <c r="G87" s="4">
        <f t="shared" si="7"/>
        <v>-12411913961.963167</v>
      </c>
      <c r="H87" s="2">
        <f t="shared" si="8"/>
        <v>156.23728566638252</v>
      </c>
      <c r="I87" s="5">
        <f t="shared" si="9"/>
        <v>9.8603612794538112E+17</v>
      </c>
      <c r="J87" s="2"/>
      <c r="K87" s="2"/>
    </row>
    <row r="88" spans="2:11" x14ac:dyDescent="0.25">
      <c r="B88" s="2">
        <v>20.325299999999999</v>
      </c>
      <c r="C88" s="3">
        <v>8519652623.5698404</v>
      </c>
      <c r="D88" s="2"/>
      <c r="E88" s="4">
        <f t="shared" si="5"/>
        <v>11.603291416309006</v>
      </c>
      <c r="F88" s="4">
        <f t="shared" si="6"/>
        <v>-1464718441.8683386</v>
      </c>
      <c r="G88" s="4">
        <f t="shared" si="7"/>
        <v>-16995554923.840395</v>
      </c>
      <c r="H88" s="2">
        <f t="shared" si="8"/>
        <v>134.63637169179026</v>
      </c>
      <c r="I88" s="5">
        <f t="shared" si="9"/>
        <v>2.1454001139492134E+18</v>
      </c>
      <c r="J88" s="2"/>
      <c r="K88" s="2"/>
    </row>
    <row r="89" spans="2:11" x14ac:dyDescent="0.25">
      <c r="B89" s="2">
        <v>17.852399999999999</v>
      </c>
      <c r="C89" s="3">
        <v>8004007889.90769</v>
      </c>
      <c r="D89" s="2"/>
      <c r="E89" s="4">
        <f t="shared" si="5"/>
        <v>9.1303914163090063</v>
      </c>
      <c r="F89" s="4">
        <f t="shared" si="6"/>
        <v>-1980363175.530489</v>
      </c>
      <c r="G89" s="4">
        <f t="shared" si="7"/>
        <v>-18081490939.038021</v>
      </c>
      <c r="H89" s="2">
        <f t="shared" si="8"/>
        <v>83.364047415009182</v>
      </c>
      <c r="I89" s="5">
        <f t="shared" si="9"/>
        <v>3.9218383069972024E+18</v>
      </c>
      <c r="J89" s="2"/>
      <c r="K89" s="2"/>
    </row>
    <row r="90" spans="2:11" x14ac:dyDescent="0.25">
      <c r="B90" s="2">
        <v>19.1052</v>
      </c>
      <c r="C90" s="3">
        <v>8721466048.3397198</v>
      </c>
      <c r="D90" s="2"/>
      <c r="E90" s="4">
        <f t="shared" si="5"/>
        <v>10.383191416309007</v>
      </c>
      <c r="F90" s="4">
        <f t="shared" si="6"/>
        <v>-1262905017.0984592</v>
      </c>
      <c r="G90" s="4">
        <f t="shared" si="7"/>
        <v>-13112984533.150301</v>
      </c>
      <c r="H90" s="2">
        <f t="shared" si="8"/>
        <v>107.81066398771304</v>
      </c>
      <c r="I90" s="5">
        <f t="shared" si="9"/>
        <v>1.5949290822124595E+18</v>
      </c>
      <c r="J90" s="2"/>
      <c r="K90" s="2"/>
    </row>
    <row r="91" spans="2:11" x14ac:dyDescent="0.25">
      <c r="B91" s="2">
        <v>17.582599999999999</v>
      </c>
      <c r="C91" s="3">
        <v>7872286177.9656496</v>
      </c>
      <c r="D91" s="2"/>
      <c r="E91" s="4">
        <f t="shared" si="5"/>
        <v>8.8605914163090063</v>
      </c>
      <c r="F91" s="4">
        <f t="shared" si="6"/>
        <v>-2112084887.4725294</v>
      </c>
      <c r="G91" s="4">
        <f t="shared" si="7"/>
        <v>-18714321224.455067</v>
      </c>
      <c r="H91" s="2">
        <f t="shared" si="8"/>
        <v>78.510080246768837</v>
      </c>
      <c r="I91" s="5">
        <f t="shared" si="9"/>
        <v>4.4609025718898473E+18</v>
      </c>
      <c r="J91" s="2"/>
      <c r="K91" s="2"/>
    </row>
    <row r="92" spans="2:11" x14ac:dyDescent="0.25">
      <c r="B92" s="2">
        <v>16.662199999999999</v>
      </c>
      <c r="C92" s="3">
        <v>7735539123.0813704</v>
      </c>
      <c r="D92" s="2"/>
      <c r="E92" s="4">
        <f t="shared" si="5"/>
        <v>7.9401914163090055</v>
      </c>
      <c r="F92" s="4">
        <f t="shared" si="6"/>
        <v>-2248831942.3568087</v>
      </c>
      <c r="G92" s="4">
        <f t="shared" si="7"/>
        <v>-17856156085.423038</v>
      </c>
      <c r="H92" s="2">
        <f t="shared" si="8"/>
        <v>63.046639727627209</v>
      </c>
      <c r="I92" s="5">
        <f t="shared" si="9"/>
        <v>5.0572451049642967E+18</v>
      </c>
      <c r="J92" s="2"/>
      <c r="K92" s="2"/>
    </row>
    <row r="93" spans="2:11" x14ac:dyDescent="0.25">
      <c r="B93" s="2">
        <v>13.847899999999999</v>
      </c>
      <c r="C93" s="3">
        <v>7079502898.3577805</v>
      </c>
      <c r="D93" s="2"/>
      <c r="E93" s="4">
        <f t="shared" si="5"/>
        <v>5.1258914163090061</v>
      </c>
      <c r="F93" s="4">
        <f t="shared" si="6"/>
        <v>-2904868167.0803986</v>
      </c>
      <c r="G93" s="4">
        <f t="shared" si="7"/>
        <v>-14890038803.14669</v>
      </c>
      <c r="H93" s="2">
        <f t="shared" si="8"/>
        <v>26.27476281179035</v>
      </c>
      <c r="I93" s="5">
        <f t="shared" si="9"/>
        <v>8.438259068117034E+18</v>
      </c>
      <c r="J93" s="2"/>
      <c r="K93" s="2"/>
    </row>
    <row r="94" spans="2:11" x14ac:dyDescent="0.25">
      <c r="B94" s="2">
        <v>16.006900000000002</v>
      </c>
      <c r="C94" s="3">
        <v>7580808764.2270002</v>
      </c>
      <c r="D94" s="2"/>
      <c r="E94" s="4">
        <f t="shared" si="5"/>
        <v>7.2848914163090086</v>
      </c>
      <c r="F94" s="4">
        <f t="shared" si="6"/>
        <v>-2403562301.2111788</v>
      </c>
      <c r="G94" s="4">
        <f t="shared" si="7"/>
        <v>-17509690376.657246</v>
      </c>
      <c r="H94" s="2">
        <f t="shared" si="8"/>
        <v>53.069642947412675</v>
      </c>
      <c r="I94" s="5">
        <f t="shared" si="9"/>
        <v>5.7771117358035773E+18</v>
      </c>
      <c r="J94" s="2"/>
      <c r="K94" s="2"/>
    </row>
    <row r="95" spans="2:11" x14ac:dyDescent="0.25">
      <c r="B95" s="2">
        <v>18.103100000000001</v>
      </c>
      <c r="C95" s="3">
        <v>8122980626.6869001</v>
      </c>
      <c r="D95" s="2"/>
      <c r="E95" s="4">
        <f t="shared" si="5"/>
        <v>9.3810914163090082</v>
      </c>
      <c r="F95" s="4">
        <f t="shared" si="6"/>
        <v>-1861390438.7512789</v>
      </c>
      <c r="G95" s="4">
        <f t="shared" si="7"/>
        <v>-17461873867.369282</v>
      </c>
      <c r="H95" s="2">
        <f t="shared" si="8"/>
        <v>88.004876161146555</v>
      </c>
      <c r="I95" s="5">
        <f t="shared" si="9"/>
        <v>3.4647743654746783E+18</v>
      </c>
      <c r="J95" s="2"/>
      <c r="K95" s="2"/>
    </row>
    <row r="96" spans="2:11" x14ac:dyDescent="0.25">
      <c r="B96" s="2">
        <v>17.975000000000001</v>
      </c>
      <c r="C96" s="3">
        <v>8044538756.9347601</v>
      </c>
      <c r="D96" s="2"/>
      <c r="E96" s="4">
        <f t="shared" si="5"/>
        <v>9.2529914163090083</v>
      </c>
      <c r="F96" s="4">
        <f t="shared" si="6"/>
        <v>-1939832308.5034189</v>
      </c>
      <c r="G96" s="4">
        <f t="shared" si="7"/>
        <v>-17949251699.661022</v>
      </c>
      <c r="H96" s="2">
        <f t="shared" si="8"/>
        <v>85.617850150288191</v>
      </c>
      <c r="I96" s="5">
        <f t="shared" si="9"/>
        <v>3.7629493851137034E+18</v>
      </c>
      <c r="J96" s="2"/>
      <c r="K96" s="2"/>
    </row>
    <row r="97" spans="2:11" x14ac:dyDescent="0.25">
      <c r="B97" s="2">
        <v>15.6774</v>
      </c>
      <c r="C97" s="3">
        <v>7409109487.4251099</v>
      </c>
      <c r="D97" s="2"/>
      <c r="E97" s="4">
        <f t="shared" si="5"/>
        <v>6.9553914163090074</v>
      </c>
      <c r="F97" s="4">
        <f t="shared" si="6"/>
        <v>-2575261578.0130692</v>
      </c>
      <c r="G97" s="4">
        <f t="shared" si="7"/>
        <v>-17911952274.46249</v>
      </c>
      <c r="H97" s="2">
        <f t="shared" si="8"/>
        <v>48.377469754065018</v>
      </c>
      <c r="I97" s="5">
        <f t="shared" si="9"/>
        <v>6.6319721951903631E+18</v>
      </c>
      <c r="J97" s="2"/>
      <c r="K97" s="2"/>
    </row>
    <row r="98" spans="2:11" x14ac:dyDescent="0.25">
      <c r="B98" s="2">
        <v>16.139600000000002</v>
      </c>
      <c r="C98" s="3">
        <v>7661277958.7136202</v>
      </c>
      <c r="D98" s="2"/>
      <c r="E98" s="4">
        <f t="shared" si="5"/>
        <v>7.4175914163090084</v>
      </c>
      <c r="F98" s="4">
        <f t="shared" si="6"/>
        <v>-2323093106.7245588</v>
      </c>
      <c r="G98" s="4">
        <f t="shared" si="7"/>
        <v>-17231755487.726715</v>
      </c>
      <c r="H98" s="2">
        <f t="shared" si="8"/>
        <v>55.020662419301082</v>
      </c>
      <c r="I98" s="5">
        <f t="shared" si="9"/>
        <v>5.3967615825111624E+18</v>
      </c>
      <c r="J98" s="2"/>
      <c r="K98" s="2"/>
    </row>
    <row r="99" spans="2:11" x14ac:dyDescent="0.25">
      <c r="B99" s="2">
        <v>17.587499999999999</v>
      </c>
      <c r="C99" s="3">
        <v>7997179685.9829702</v>
      </c>
      <c r="D99" s="2"/>
      <c r="E99" s="4">
        <f t="shared" si="5"/>
        <v>8.8654914163090055</v>
      </c>
      <c r="F99" s="4">
        <f t="shared" si="6"/>
        <v>-1987191379.4552088</v>
      </c>
      <c r="G99" s="4">
        <f t="shared" si="7"/>
        <v>-17617428117.123405</v>
      </c>
      <c r="H99" s="2">
        <f t="shared" si="8"/>
        <v>78.596938052648653</v>
      </c>
      <c r="I99" s="5">
        <f t="shared" si="9"/>
        <v>3.9489295785810954E+18</v>
      </c>
      <c r="J99" s="2"/>
      <c r="K99" s="2"/>
    </row>
    <row r="100" spans="2:11" x14ac:dyDescent="0.25">
      <c r="B100" s="2">
        <v>21.689599999999999</v>
      </c>
      <c r="C100" s="3">
        <v>8771734325.8643208</v>
      </c>
      <c r="D100" s="2"/>
      <c r="E100" s="4">
        <f t="shared" si="5"/>
        <v>12.967591416309006</v>
      </c>
      <c r="F100" s="4">
        <f t="shared" si="6"/>
        <v>-1212636739.5738583</v>
      </c>
      <c r="G100" s="4">
        <f t="shared" si="7"/>
        <v>-15724977775.198904</v>
      </c>
      <c r="H100" s="2">
        <f t="shared" si="8"/>
        <v>168.15842714033101</v>
      </c>
      <c r="I100" s="5">
        <f t="shared" si="9"/>
        <v>1.4704878621643174E+18</v>
      </c>
      <c r="J100" s="2"/>
      <c r="K100" s="2"/>
    </row>
    <row r="101" spans="2:11" x14ac:dyDescent="0.25">
      <c r="B101" s="2">
        <v>24.102799999999998</v>
      </c>
      <c r="C101" s="3">
        <v>9648758687.3420105</v>
      </c>
      <c r="D101" s="2"/>
      <c r="E101" s="4">
        <f t="shared" si="5"/>
        <v>15.380791416309005</v>
      </c>
      <c r="F101" s="4">
        <f t="shared" si="6"/>
        <v>-335612378.09616852</v>
      </c>
      <c r="G101" s="4">
        <f t="shared" si="7"/>
        <v>-5161983984.2286015</v>
      </c>
      <c r="H101" s="2">
        <f t="shared" si="8"/>
        <v>236.56874459200478</v>
      </c>
      <c r="I101" s="5">
        <f t="shared" si="9"/>
        <v>1.1263566833136557E+17</v>
      </c>
      <c r="J101" s="2"/>
      <c r="K101" s="2"/>
    </row>
    <row r="102" spans="2:11" x14ac:dyDescent="0.25">
      <c r="B102" s="2">
        <v>24.010100000000001</v>
      </c>
      <c r="C102" s="3">
        <v>9440360728.0006008</v>
      </c>
      <c r="D102" s="2"/>
      <c r="E102" s="4">
        <f t="shared" si="5"/>
        <v>15.288091416309008</v>
      </c>
      <c r="F102" s="4">
        <f t="shared" si="6"/>
        <v>-544010337.4375782</v>
      </c>
      <c r="G102" s="4">
        <f t="shared" si="7"/>
        <v>-8316879770.1628065</v>
      </c>
      <c r="H102" s="2">
        <f t="shared" si="8"/>
        <v>233.72573915342119</v>
      </c>
      <c r="I102" s="5">
        <f t="shared" si="9"/>
        <v>2.9594724723894771E+17</v>
      </c>
      <c r="J102" s="2"/>
      <c r="K102" s="2"/>
    </row>
    <row r="103" spans="2:11" x14ac:dyDescent="0.25">
      <c r="B103" s="2">
        <v>25.7194</v>
      </c>
      <c r="C103" s="3">
        <v>9779883350.0704193</v>
      </c>
      <c r="D103" s="2"/>
      <c r="E103" s="4">
        <f t="shared" si="5"/>
        <v>16.997391416309007</v>
      </c>
      <c r="F103" s="4">
        <f t="shared" si="6"/>
        <v>-204487715.3677597</v>
      </c>
      <c r="G103" s="4">
        <f t="shared" si="7"/>
        <v>-3475757737.9325981</v>
      </c>
      <c r="H103" s="2">
        <f t="shared" si="8"/>
        <v>288.91131495921513</v>
      </c>
      <c r="I103" s="5">
        <f t="shared" si="9"/>
        <v>4.1815225736325912E+16</v>
      </c>
      <c r="J103" s="2"/>
      <c r="K103" s="2"/>
    </row>
    <row r="104" spans="2:11" x14ac:dyDescent="0.25">
      <c r="B104" s="2">
        <v>24.6205</v>
      </c>
      <c r="C104" s="3">
        <v>9726323348.9654198</v>
      </c>
      <c r="D104" s="2"/>
      <c r="E104" s="4">
        <f t="shared" si="5"/>
        <v>15.898491416309007</v>
      </c>
      <c r="F104" s="4">
        <f t="shared" si="6"/>
        <v>-258047716.47275925</v>
      </c>
      <c r="G104" s="4">
        <f t="shared" si="7"/>
        <v>-4102569405.3403029</v>
      </c>
      <c r="H104" s="2">
        <f t="shared" si="8"/>
        <v>252.76202931445115</v>
      </c>
      <c r="I104" s="5">
        <f t="shared" si="9"/>
        <v>6.6588623976805544E+16</v>
      </c>
      <c r="J104" s="2"/>
      <c r="K104" s="2"/>
    </row>
    <row r="105" spans="2:11" x14ac:dyDescent="0.25">
      <c r="B105" s="2">
        <v>21.3705</v>
      </c>
      <c r="C105" s="3">
        <v>8998622305.2759895</v>
      </c>
      <c r="D105" s="2"/>
      <c r="E105" s="4">
        <f t="shared" si="5"/>
        <v>12.648491416309007</v>
      </c>
      <c r="F105" s="4">
        <f t="shared" si="6"/>
        <v>-985748760.16218948</v>
      </c>
      <c r="G105" s="4">
        <f t="shared" si="7"/>
        <v>-12468234731.5487</v>
      </c>
      <c r="H105" s="2">
        <f t="shared" si="8"/>
        <v>159.98433510844262</v>
      </c>
      <c r="I105" s="5">
        <f t="shared" si="9"/>
        <v>9.7170061816129382E+17</v>
      </c>
      <c r="J105" s="2"/>
      <c r="K105" s="2"/>
    </row>
    <row r="106" spans="2:11" x14ac:dyDescent="0.25">
      <c r="B106" s="2">
        <v>19.8719</v>
      </c>
      <c r="C106" s="3">
        <v>8823353660.6378994</v>
      </c>
      <c r="D106" s="2"/>
      <c r="E106" s="4">
        <f t="shared" si="5"/>
        <v>11.149891416309007</v>
      </c>
      <c r="F106" s="4">
        <f t="shared" si="6"/>
        <v>-1161017404.8002796</v>
      </c>
      <c r="G106" s="4">
        <f t="shared" si="7"/>
        <v>-12945217995.967997</v>
      </c>
      <c r="H106" s="2">
        <f t="shared" si="8"/>
        <v>124.32007859548128</v>
      </c>
      <c r="I106" s="5">
        <f t="shared" si="9"/>
        <v>1.3479614142491763E+18</v>
      </c>
      <c r="J106" s="2"/>
      <c r="K106" s="2"/>
    </row>
    <row r="107" spans="2:11" x14ac:dyDescent="0.25">
      <c r="B107" s="2">
        <v>23.664899999999999</v>
      </c>
      <c r="C107" s="3">
        <v>9882464280.4436798</v>
      </c>
      <c r="D107" s="2"/>
      <c r="E107" s="4">
        <f t="shared" si="5"/>
        <v>14.942891416309006</v>
      </c>
      <c r="F107" s="4">
        <f t="shared" si="6"/>
        <v>-101906784.99449921</v>
      </c>
      <c r="G107" s="4">
        <f t="shared" si="7"/>
        <v>-1522782022.7579496</v>
      </c>
      <c r="H107" s="2">
        <f t="shared" si="8"/>
        <v>223.29000387960139</v>
      </c>
      <c r="I107" s="5">
        <f t="shared" si="9"/>
        <v>1.0384992827915088E+16</v>
      </c>
      <c r="J107" s="2"/>
      <c r="K107" s="2"/>
    </row>
    <row r="108" spans="2:11" x14ac:dyDescent="0.25">
      <c r="B108" s="2">
        <v>27.058</v>
      </c>
      <c r="C108" s="3">
        <v>10739798816.5411</v>
      </c>
      <c r="D108" s="2"/>
      <c r="E108" s="4">
        <f t="shared" si="5"/>
        <v>18.335991416309007</v>
      </c>
      <c r="F108" s="4">
        <f t="shared" si="6"/>
        <v>755427751.10292053</v>
      </c>
      <c r="G108" s="4">
        <f t="shared" si="7"/>
        <v>13851516759.864767</v>
      </c>
      <c r="H108" s="2">
        <f t="shared" si="8"/>
        <v>336.20858121895759</v>
      </c>
      <c r="I108" s="5">
        <f t="shared" si="9"/>
        <v>5.7067108713641606E+17</v>
      </c>
      <c r="J108" s="2"/>
      <c r="K108" s="2"/>
    </row>
    <row r="109" spans="2:11" x14ac:dyDescent="0.25">
      <c r="B109" s="2">
        <v>26.726700000000001</v>
      </c>
      <c r="C109" s="3">
        <v>10662451462.508499</v>
      </c>
      <c r="D109" s="2"/>
      <c r="E109" s="4">
        <f t="shared" si="5"/>
        <v>18.004691416309008</v>
      </c>
      <c r="F109" s="4">
        <f t="shared" si="6"/>
        <v>678080397.07032013</v>
      </c>
      <c r="G109" s="4">
        <f t="shared" si="7"/>
        <v>12208628304.699396</v>
      </c>
      <c r="H109" s="2">
        <f t="shared" si="8"/>
        <v>324.16891299651127</v>
      </c>
      <c r="I109" s="5">
        <f t="shared" si="9"/>
        <v>4.5979302489104301E+17</v>
      </c>
      <c r="J109" s="2"/>
      <c r="K109" s="2"/>
    </row>
    <row r="110" spans="2:11" x14ac:dyDescent="0.25">
      <c r="B110" s="2">
        <v>19.042000000000002</v>
      </c>
      <c r="C110" s="3">
        <v>8343742613.3025103</v>
      </c>
      <c r="D110" s="2"/>
      <c r="E110" s="4">
        <f t="shared" si="5"/>
        <v>10.319991416309009</v>
      </c>
      <c r="F110" s="4">
        <f t="shared" si="6"/>
        <v>-1640628452.1356688</v>
      </c>
      <c r="G110" s="4">
        <f t="shared" si="7"/>
        <v>-16931271543.392437</v>
      </c>
      <c r="H110" s="2">
        <f t="shared" si="8"/>
        <v>106.50222283269161</v>
      </c>
      <c r="I110" s="5">
        <f t="shared" si="9"/>
        <v>2.6916617179570806E+18</v>
      </c>
      <c r="J110" s="2"/>
      <c r="K110" s="2"/>
    </row>
    <row r="111" spans="2:11" x14ac:dyDescent="0.25">
      <c r="B111" s="2">
        <v>20.975000000000001</v>
      </c>
      <c r="C111" s="3">
        <v>8725955833.8252697</v>
      </c>
      <c r="D111" s="2"/>
      <c r="E111" s="4">
        <f t="shared" si="5"/>
        <v>12.252991416309008</v>
      </c>
      <c r="F111" s="4">
        <f t="shared" si="6"/>
        <v>-1258415231.6129093</v>
      </c>
      <c r="G111" s="4">
        <f t="shared" si="7"/>
        <v>-15419351031.10549</v>
      </c>
      <c r="H111" s="2">
        <f t="shared" si="8"/>
        <v>150.13579864814224</v>
      </c>
      <c r="I111" s="5">
        <f t="shared" si="9"/>
        <v>1.5836088951553723E+18</v>
      </c>
      <c r="J111" s="2"/>
      <c r="K111" s="2"/>
    </row>
    <row r="112" spans="2:11" x14ac:dyDescent="0.25">
      <c r="B112" s="2">
        <v>22.710100000000001</v>
      </c>
      <c r="C112" s="3">
        <v>9504954143.9373894</v>
      </c>
      <c r="D112" s="2"/>
      <c r="E112" s="4">
        <f t="shared" si="5"/>
        <v>13.988091416309008</v>
      </c>
      <c r="F112" s="4">
        <f t="shared" si="6"/>
        <v>-479416921.50078964</v>
      </c>
      <c r="G112" s="4">
        <f t="shared" si="7"/>
        <v>-6706127724.4784851</v>
      </c>
      <c r="H112" s="2">
        <f t="shared" si="8"/>
        <v>195.66670147101775</v>
      </c>
      <c r="I112" s="5">
        <f t="shared" si="9"/>
        <v>2.298405846212943E+17</v>
      </c>
      <c r="J112" s="2"/>
      <c r="K112" s="2"/>
    </row>
    <row r="113" spans="2:11" x14ac:dyDescent="0.25">
      <c r="B113" s="2">
        <v>23.5823</v>
      </c>
      <c r="C113" s="3">
        <v>9804520209.1115303</v>
      </c>
      <c r="D113" s="2"/>
      <c r="E113" s="4">
        <f t="shared" si="5"/>
        <v>14.860291416309007</v>
      </c>
      <c r="F113" s="4">
        <f t="shared" si="6"/>
        <v>-179850856.32664871</v>
      </c>
      <c r="G113" s="4">
        <f t="shared" si="7"/>
        <v>-2672636136.4867225</v>
      </c>
      <c r="H113" s="2">
        <f t="shared" si="8"/>
        <v>220.82826097762714</v>
      </c>
      <c r="I113" s="5">
        <f t="shared" si="9"/>
        <v>3.2346330521428836E+16</v>
      </c>
      <c r="J113" s="2"/>
      <c r="K113" s="2"/>
    </row>
    <row r="114" spans="2:11" x14ac:dyDescent="0.25">
      <c r="B114" s="2">
        <v>19.4406</v>
      </c>
      <c r="C114" s="3">
        <v>8460670422.3216801</v>
      </c>
      <c r="D114" s="2"/>
      <c r="E114" s="4">
        <f t="shared" si="5"/>
        <v>10.718591416309007</v>
      </c>
      <c r="F114" s="4">
        <f t="shared" si="6"/>
        <v>-1523700643.1164989</v>
      </c>
      <c r="G114" s="4">
        <f t="shared" si="7"/>
        <v>-16331924634.333019</v>
      </c>
      <c r="H114" s="2">
        <f t="shared" si="8"/>
        <v>114.88820194977312</v>
      </c>
      <c r="I114" s="5">
        <f t="shared" si="9"/>
        <v>2.3216636498336323E+18</v>
      </c>
      <c r="J114" s="2"/>
      <c r="K114" s="2"/>
    </row>
    <row r="115" spans="2:11" x14ac:dyDescent="0.25">
      <c r="B115" s="2">
        <v>24.319400000000002</v>
      </c>
      <c r="C115" s="3">
        <v>9904519373.7101994</v>
      </c>
      <c r="D115" s="2"/>
      <c r="E115" s="4">
        <f t="shared" si="5"/>
        <v>15.597391416309009</v>
      </c>
      <c r="F115" s="4">
        <f t="shared" si="6"/>
        <v>-79851691.72797966</v>
      </c>
      <c r="G115" s="4">
        <f t="shared" si="7"/>
        <v>-1245478091.1357429</v>
      </c>
      <c r="H115" s="2">
        <f t="shared" si="8"/>
        <v>243.27861899354994</v>
      </c>
      <c r="I115" s="5">
        <f t="shared" si="9"/>
        <v>6376292671820295</v>
      </c>
      <c r="J115" s="2"/>
      <c r="K115" s="2"/>
    </row>
    <row r="116" spans="2:11" x14ac:dyDescent="0.25">
      <c r="B116" s="2">
        <v>23.592400000000001</v>
      </c>
      <c r="C116" s="3">
        <v>9837342233.6526299</v>
      </c>
      <c r="D116" s="2"/>
      <c r="E116" s="4">
        <f t="shared" si="5"/>
        <v>14.870391416309008</v>
      </c>
      <c r="F116" s="4">
        <f t="shared" si="6"/>
        <v>-147028831.78554916</v>
      </c>
      <c r="G116" s="4">
        <f t="shared" si="7"/>
        <v>-2186376278.1337714</v>
      </c>
      <c r="H116" s="2">
        <f t="shared" si="8"/>
        <v>221.12854087423662</v>
      </c>
      <c r="I116" s="5">
        <f t="shared" si="9"/>
        <v>2.1617477376223312E+16</v>
      </c>
      <c r="J116" s="2"/>
      <c r="K116" s="2"/>
    </row>
    <row r="117" spans="2:11" x14ac:dyDescent="0.25">
      <c r="B117" s="2">
        <v>25.425000000000001</v>
      </c>
      <c r="C117" s="3">
        <v>10312595632.504999</v>
      </c>
      <c r="D117" s="2"/>
      <c r="E117" s="4">
        <f t="shared" si="5"/>
        <v>16.702991416309008</v>
      </c>
      <c r="F117" s="4">
        <f t="shared" si="6"/>
        <v>328224567.06682014</v>
      </c>
      <c r="G117" s="4">
        <f t="shared" si="7"/>
        <v>5482332126.3388367</v>
      </c>
      <c r="H117" s="2">
        <f t="shared" si="8"/>
        <v>278.98992225329238</v>
      </c>
      <c r="I117" s="5">
        <f t="shared" si="9"/>
        <v>1.0773136642620152E+17</v>
      </c>
      <c r="J117" s="2"/>
      <c r="K117" s="2"/>
    </row>
    <row r="118" spans="2:11" x14ac:dyDescent="0.25">
      <c r="B118" s="2">
        <v>24.190300000000001</v>
      </c>
      <c r="C118" s="3">
        <v>9826084966.74473</v>
      </c>
      <c r="D118" s="2"/>
      <c r="E118" s="4">
        <f t="shared" si="5"/>
        <v>15.468291416309008</v>
      </c>
      <c r="F118" s="4">
        <f t="shared" si="6"/>
        <v>-158286098.69344902</v>
      </c>
      <c r="G118" s="4">
        <f t="shared" si="7"/>
        <v>-2448415501.7409177</v>
      </c>
      <c r="H118" s="2">
        <f t="shared" si="8"/>
        <v>239.26803933985892</v>
      </c>
      <c r="I118" s="5">
        <f t="shared" si="9"/>
        <v>2.5054489039592284E+16</v>
      </c>
      <c r="J118" s="2"/>
      <c r="K118" s="2"/>
    </row>
    <row r="119" spans="2:11" x14ac:dyDescent="0.25">
      <c r="B119" s="2">
        <v>25.15</v>
      </c>
      <c r="C119" s="3">
        <v>10201058074.0228</v>
      </c>
      <c r="D119" s="2"/>
      <c r="E119" s="4">
        <f t="shared" si="5"/>
        <v>16.427991416309006</v>
      </c>
      <c r="F119" s="4">
        <f t="shared" si="6"/>
        <v>216687008.58462143</v>
      </c>
      <c r="G119" s="4">
        <f t="shared" si="7"/>
        <v>3559732317.0538368</v>
      </c>
      <c r="H119" s="2">
        <f t="shared" si="8"/>
        <v>269.87890197432239</v>
      </c>
      <c r="I119" s="5">
        <f t="shared" si="9"/>
        <v>4.69532596893518E+16</v>
      </c>
      <c r="J119" s="2"/>
      <c r="K119" s="2"/>
    </row>
    <row r="120" spans="2:11" x14ac:dyDescent="0.25">
      <c r="B120" s="2">
        <v>24.428100000000001</v>
      </c>
      <c r="C120" s="3">
        <v>10019558575.123501</v>
      </c>
      <c r="D120" s="2"/>
      <c r="E120" s="4">
        <f t="shared" si="5"/>
        <v>15.706091416309008</v>
      </c>
      <c r="F120" s="4">
        <f t="shared" si="6"/>
        <v>35187509.685321808</v>
      </c>
      <c r="G120" s="4">
        <f t="shared" si="7"/>
        <v>552658243.82992291</v>
      </c>
      <c r="H120" s="2">
        <f t="shared" si="8"/>
        <v>246.6813075774555</v>
      </c>
      <c r="I120" s="5">
        <f t="shared" si="9"/>
        <v>1238160837854616</v>
      </c>
      <c r="J120" s="2"/>
      <c r="K120" s="2"/>
    </row>
    <row r="121" spans="2:11" x14ac:dyDescent="0.25">
      <c r="B121" s="2">
        <v>21.839600000000001</v>
      </c>
      <c r="C121" s="3">
        <v>9088052249.2334099</v>
      </c>
      <c r="D121" s="2"/>
      <c r="E121" s="4">
        <f t="shared" si="5"/>
        <v>13.117591416309008</v>
      </c>
      <c r="F121" s="4">
        <f t="shared" si="6"/>
        <v>-896318816.20476913</v>
      </c>
      <c r="G121" s="4">
        <f t="shared" si="7"/>
        <v>-11757544009.72393</v>
      </c>
      <c r="H121" s="2">
        <f t="shared" si="8"/>
        <v>172.07120456522375</v>
      </c>
      <c r="I121" s="5">
        <f t="shared" si="9"/>
        <v>8.0338742028271872E+17</v>
      </c>
      <c r="J121" s="2"/>
      <c r="K121" s="2"/>
    </row>
    <row r="122" spans="2:11" x14ac:dyDescent="0.25">
      <c r="B122" s="2">
        <v>22.552399999999999</v>
      </c>
      <c r="C122" s="3">
        <v>9164427293.5831108</v>
      </c>
      <c r="D122" s="2"/>
      <c r="E122" s="4">
        <f t="shared" si="5"/>
        <v>13.830391416309006</v>
      </c>
      <c r="F122" s="4">
        <f t="shared" si="6"/>
        <v>-819943771.85506821</v>
      </c>
      <c r="G122" s="4">
        <f t="shared" si="7"/>
        <v>-11340143304.120365</v>
      </c>
      <c r="H122" s="2">
        <f t="shared" si="8"/>
        <v>191.27972672831382</v>
      </c>
      <c r="I122" s="5">
        <f t="shared" si="9"/>
        <v>6.7230778900391616E+17</v>
      </c>
      <c r="J122" s="2"/>
      <c r="K122" s="2"/>
    </row>
    <row r="123" spans="2:11" x14ac:dyDescent="0.25">
      <c r="B123" s="2">
        <v>25.085100000000001</v>
      </c>
      <c r="C123" s="3">
        <v>9807671859.2764492</v>
      </c>
      <c r="D123" s="2"/>
      <c r="E123" s="4">
        <f t="shared" si="5"/>
        <v>16.363091416309008</v>
      </c>
      <c r="F123" s="4">
        <f t="shared" si="6"/>
        <v>-176699206.16172981</v>
      </c>
      <c r="G123" s="4">
        <f t="shared" si="7"/>
        <v>-2891345263.6136169</v>
      </c>
      <c r="H123" s="2">
        <f t="shared" si="8"/>
        <v>267.75076069848552</v>
      </c>
      <c r="I123" s="5">
        <f t="shared" si="9"/>
        <v>3.1222609458185496E+16</v>
      </c>
      <c r="J123" s="2"/>
      <c r="K123" s="2"/>
    </row>
    <row r="124" spans="2:11" x14ac:dyDescent="0.25">
      <c r="B124" s="2">
        <v>21.7424</v>
      </c>
      <c r="C124" s="3">
        <v>9405253076.2971897</v>
      </c>
      <c r="D124" s="2"/>
      <c r="E124" s="4">
        <f t="shared" si="5"/>
        <v>13.020391416309007</v>
      </c>
      <c r="F124" s="4">
        <f t="shared" si="6"/>
        <v>-579117989.1409893</v>
      </c>
      <c r="G124" s="4">
        <f t="shared" si="7"/>
        <v>-7540342894.8414698</v>
      </c>
      <c r="H124" s="2">
        <f t="shared" si="8"/>
        <v>169.53059263389326</v>
      </c>
      <c r="I124" s="5">
        <f t="shared" si="9"/>
        <v>3.3537764534670298E+17</v>
      </c>
      <c r="J124" s="2"/>
      <c r="K124" s="2"/>
    </row>
    <row r="125" spans="2:11" x14ac:dyDescent="0.25">
      <c r="B125" s="2">
        <v>21.657299999999999</v>
      </c>
      <c r="C125" s="3">
        <v>9149615150.4803104</v>
      </c>
      <c r="D125" s="2"/>
      <c r="E125" s="4">
        <f t="shared" si="5"/>
        <v>12.935291416309006</v>
      </c>
      <c r="F125" s="4">
        <f t="shared" si="6"/>
        <v>-834755914.95786858</v>
      </c>
      <c r="G125" s="4">
        <f t="shared" si="7"/>
        <v>-10797811021.467688</v>
      </c>
      <c r="H125" s="2">
        <f t="shared" si="8"/>
        <v>167.32176402483745</v>
      </c>
      <c r="I125" s="5">
        <f t="shared" si="9"/>
        <v>6.9681743755714829E+17</v>
      </c>
      <c r="J125" s="2"/>
      <c r="K125" s="2"/>
    </row>
    <row r="126" spans="2:11" x14ac:dyDescent="0.25">
      <c r="B126" s="2">
        <v>22.8979</v>
      </c>
      <c r="C126" s="3">
        <v>9552286329.2314301</v>
      </c>
      <c r="D126" s="2"/>
      <c r="E126" s="4">
        <f t="shared" si="5"/>
        <v>14.175891416309007</v>
      </c>
      <c r="F126" s="4">
        <f t="shared" si="6"/>
        <v>-432084736.20674896</v>
      </c>
      <c r="G126" s="4">
        <f t="shared" si="7"/>
        <v>-6125186303.1113939</v>
      </c>
      <c r="H126" s="2">
        <f t="shared" si="8"/>
        <v>200.95589744698339</v>
      </c>
      <c r="I126" s="5">
        <f t="shared" si="9"/>
        <v>1.8669721926285584E+17</v>
      </c>
      <c r="J126" s="2"/>
      <c r="K126" s="2"/>
    </row>
    <row r="127" spans="2:11" x14ac:dyDescent="0.25">
      <c r="B127" s="2">
        <v>20.087499999999999</v>
      </c>
      <c r="C127" s="3">
        <v>8793663990.0233898</v>
      </c>
      <c r="D127" s="2"/>
      <c r="E127" s="4">
        <f t="shared" si="5"/>
        <v>11.365491416309006</v>
      </c>
      <c r="F127" s="4">
        <f t="shared" si="6"/>
        <v>-1190707075.4147892</v>
      </c>
      <c r="G127" s="4">
        <f t="shared" si="7"/>
        <v>-13532971044.965187</v>
      </c>
      <c r="H127" s="2">
        <f t="shared" si="8"/>
        <v>129.17439513419367</v>
      </c>
      <c r="I127" s="5">
        <f t="shared" si="9"/>
        <v>1.4177833394428406E+18</v>
      </c>
      <c r="J127" s="2"/>
      <c r="K127" s="2"/>
    </row>
    <row r="128" spans="2:11" x14ac:dyDescent="0.25">
      <c r="B128" s="2">
        <v>18.309699999999999</v>
      </c>
      <c r="C128" s="3">
        <v>8134885327.4089098</v>
      </c>
      <c r="D128" s="2"/>
      <c r="E128" s="4">
        <f t="shared" si="5"/>
        <v>9.5876914163090063</v>
      </c>
      <c r="F128" s="4">
        <f t="shared" si="6"/>
        <v>-1849485738.0292692</v>
      </c>
      <c r="G128" s="4">
        <f t="shared" si="7"/>
        <v>-17732298535.089153</v>
      </c>
      <c r="H128" s="2">
        <f t="shared" si="8"/>
        <v>91.923826694365403</v>
      </c>
      <c r="I128" s="5">
        <f t="shared" si="9"/>
        <v>3.4205974951736704E+18</v>
      </c>
      <c r="J128" s="2"/>
      <c r="K128" s="2"/>
    </row>
    <row r="129" spans="2:11" x14ac:dyDescent="0.25">
      <c r="B129" s="2">
        <v>17.7319</v>
      </c>
      <c r="C129" s="3">
        <v>7841255418.4433098</v>
      </c>
      <c r="D129" s="2"/>
      <c r="E129" s="4">
        <f t="shared" si="5"/>
        <v>9.0098914163090065</v>
      </c>
      <c r="F129" s="4">
        <f t="shared" si="6"/>
        <v>-2143115646.9948692</v>
      </c>
      <c r="G129" s="4">
        <f t="shared" si="7"/>
        <v>-19309239272.016594</v>
      </c>
      <c r="H129" s="2">
        <f t="shared" si="8"/>
        <v>81.178143333678719</v>
      </c>
      <c r="I129" s="5">
        <f t="shared" si="9"/>
        <v>4.5929446763942369E+18</v>
      </c>
      <c r="J129" s="2"/>
      <c r="K129" s="2"/>
    </row>
    <row r="130" spans="2:11" x14ac:dyDescent="0.25">
      <c r="B130" s="2">
        <v>20.690999999999999</v>
      </c>
      <c r="C130" s="3">
        <v>8811892954.1775208</v>
      </c>
      <c r="D130" s="2"/>
      <c r="E130" s="4">
        <f t="shared" si="5"/>
        <v>11.968991416309006</v>
      </c>
      <c r="F130" s="4">
        <f t="shared" si="6"/>
        <v>-1172478111.2606583</v>
      </c>
      <c r="G130" s="4">
        <f t="shared" si="7"/>
        <v>-14033380449.489014</v>
      </c>
      <c r="H130" s="2">
        <f t="shared" si="8"/>
        <v>143.25675552367866</v>
      </c>
      <c r="I130" s="5">
        <f t="shared" si="9"/>
        <v>1.3747049213853606E+18</v>
      </c>
      <c r="J130" s="2"/>
      <c r="K130" s="2"/>
    </row>
    <row r="131" spans="2:11" x14ac:dyDescent="0.25">
      <c r="B131" s="2">
        <v>21.414200000000001</v>
      </c>
      <c r="C131" s="3">
        <v>9442940934.8437405</v>
      </c>
      <c r="D131" s="2"/>
      <c r="E131" s="4">
        <f t="shared" ref="E131:E194" si="10">B131-$B$235</f>
        <v>12.692191416309008</v>
      </c>
      <c r="F131" s="4">
        <f t="shared" ref="F131:F194" si="11">C131-$C$235</f>
        <v>-541430130.59443855</v>
      </c>
      <c r="G131" s="4">
        <f t="shared" ref="G131:G194" si="12">E131*F131</f>
        <v>-6871934856.0617981</v>
      </c>
      <c r="H131" s="2">
        <f t="shared" ref="H131:H194" si="13">E131^2</f>
        <v>161.09172294822807</v>
      </c>
      <c r="I131" s="5">
        <f t="shared" ref="I131:I194" si="14">F131^2</f>
        <v>2.9314658631551078E+17</v>
      </c>
      <c r="J131" s="2"/>
      <c r="K131" s="2"/>
    </row>
    <row r="132" spans="2:11" x14ac:dyDescent="0.25">
      <c r="B132" s="2">
        <v>23.098299999999998</v>
      </c>
      <c r="C132" s="3">
        <v>9912679082.1360207</v>
      </c>
      <c r="D132" s="2"/>
      <c r="E132" s="4">
        <f t="shared" si="10"/>
        <v>14.376291416309005</v>
      </c>
      <c r="F132" s="4">
        <f t="shared" si="11"/>
        <v>-71691983.302158356</v>
      </c>
      <c r="G132" s="4">
        <f t="shared" si="12"/>
        <v>-1030664844.1649877</v>
      </c>
      <c r="H132" s="2">
        <f t="shared" si="13"/>
        <v>206.67775488663997</v>
      </c>
      <c r="I132" s="5">
        <f t="shared" si="14"/>
        <v>5139740469796952</v>
      </c>
      <c r="J132" s="2"/>
      <c r="K132" s="2"/>
    </row>
    <row r="133" spans="2:11" x14ac:dyDescent="0.25">
      <c r="B133" s="2">
        <v>20.607299999999999</v>
      </c>
      <c r="C133" s="3">
        <v>8833768010.2488403</v>
      </c>
      <c r="D133" s="2"/>
      <c r="E133" s="4">
        <f t="shared" si="10"/>
        <v>11.885291416309006</v>
      </c>
      <c r="F133" s="4">
        <f t="shared" si="11"/>
        <v>-1150603055.1893387</v>
      </c>
      <c r="G133" s="4">
        <f t="shared" si="12"/>
        <v>-13675252615.420765</v>
      </c>
      <c r="H133" s="2">
        <f t="shared" si="13"/>
        <v>141.26015205058852</v>
      </c>
      <c r="I133" s="5">
        <f t="shared" si="14"/>
        <v>1.3238873906110403E+18</v>
      </c>
      <c r="J133" s="2"/>
      <c r="K133" s="2"/>
    </row>
    <row r="134" spans="2:11" x14ac:dyDescent="0.25">
      <c r="B134" s="2">
        <v>19.854199999999999</v>
      </c>
      <c r="C134" s="3">
        <v>8508759732.6674995</v>
      </c>
      <c r="D134" s="2"/>
      <c r="E134" s="4">
        <f t="shared" si="10"/>
        <v>11.132191416309006</v>
      </c>
      <c r="F134" s="4">
        <f t="shared" si="11"/>
        <v>-1475611332.7706795</v>
      </c>
      <c r="G134" s="4">
        <f t="shared" si="12"/>
        <v>-16426787812.47805</v>
      </c>
      <c r="H134" s="2">
        <f t="shared" si="13"/>
        <v>123.92568572934391</v>
      </c>
      <c r="I134" s="5">
        <f t="shared" si="14"/>
        <v>2.1774288054012611E+18</v>
      </c>
      <c r="J134" s="2"/>
      <c r="K134" s="2"/>
    </row>
    <row r="135" spans="2:11" x14ac:dyDescent="0.25">
      <c r="B135" s="2">
        <v>20.326699999999999</v>
      </c>
      <c r="C135" s="3">
        <v>8716402831.7892609</v>
      </c>
      <c r="D135" s="2"/>
      <c r="E135" s="4">
        <f t="shared" si="10"/>
        <v>11.604691416309006</v>
      </c>
      <c r="F135" s="4">
        <f t="shared" si="11"/>
        <v>-1267968233.6489182</v>
      </c>
      <c r="G135" s="4">
        <f t="shared" si="12"/>
        <v>-14714380077.178093</v>
      </c>
      <c r="H135" s="2">
        <f t="shared" si="13"/>
        <v>134.66886286775591</v>
      </c>
      <c r="I135" s="5">
        <f t="shared" si="14"/>
        <v>1.6077434415427574E+18</v>
      </c>
      <c r="J135" s="2"/>
      <c r="K135" s="2"/>
    </row>
    <row r="136" spans="2:11" x14ac:dyDescent="0.25">
      <c r="B136" s="2">
        <v>22.334700000000002</v>
      </c>
      <c r="C136" s="3">
        <v>9278275001.1790409</v>
      </c>
      <c r="D136" s="2"/>
      <c r="E136" s="4">
        <f t="shared" si="10"/>
        <v>13.612691416309008</v>
      </c>
      <c r="F136" s="4">
        <f t="shared" si="11"/>
        <v>-706096064.25913811</v>
      </c>
      <c r="G136" s="4">
        <f t="shared" si="12"/>
        <v>-9611867833.0299435</v>
      </c>
      <c r="H136" s="2">
        <f t="shared" si="13"/>
        <v>185.30536759565297</v>
      </c>
      <c r="I136" s="5">
        <f t="shared" si="14"/>
        <v>4.9857165196224486E+17</v>
      </c>
      <c r="J136" s="2"/>
      <c r="K136" s="2"/>
    </row>
    <row r="137" spans="2:11" x14ac:dyDescent="0.25">
      <c r="B137" s="2">
        <v>22.997900000000001</v>
      </c>
      <c r="C137" s="3">
        <v>9245305647.7199993</v>
      </c>
      <c r="D137" s="2"/>
      <c r="E137" s="4">
        <f t="shared" si="10"/>
        <v>14.275891416309008</v>
      </c>
      <c r="F137" s="4">
        <f t="shared" si="11"/>
        <v>-739065417.7181797</v>
      </c>
      <c r="G137" s="4">
        <f t="shared" si="12"/>
        <v>-10550817652.893793</v>
      </c>
      <c r="H137" s="2">
        <f t="shared" si="13"/>
        <v>203.80107573024523</v>
      </c>
      <c r="I137" s="5">
        <f t="shared" si="14"/>
        <v>5.4621769166694746E+17</v>
      </c>
      <c r="J137" s="2"/>
      <c r="K137" s="2"/>
    </row>
    <row r="138" spans="2:11" x14ac:dyDescent="0.25">
      <c r="B138" s="2">
        <v>18.6236</v>
      </c>
      <c r="C138" s="3">
        <v>8100416998.3441401</v>
      </c>
      <c r="D138" s="2"/>
      <c r="E138" s="4">
        <f t="shared" si="10"/>
        <v>9.9015914163090066</v>
      </c>
      <c r="F138" s="4">
        <f t="shared" si="11"/>
        <v>-1883954067.094039</v>
      </c>
      <c r="G138" s="4">
        <f t="shared" si="12"/>
        <v>-18654143419.458778</v>
      </c>
      <c r="H138" s="2">
        <f t="shared" si="13"/>
        <v>98.041512575524195</v>
      </c>
      <c r="I138" s="5">
        <f t="shared" si="14"/>
        <v>3.5492829269201705E+18</v>
      </c>
      <c r="J138" s="2"/>
      <c r="K138" s="2"/>
    </row>
    <row r="139" spans="2:11" x14ac:dyDescent="0.25">
      <c r="B139" s="2">
        <v>23.724</v>
      </c>
      <c r="C139" s="3">
        <v>9528197887.2380505</v>
      </c>
      <c r="D139" s="2"/>
      <c r="E139" s="4">
        <f t="shared" si="10"/>
        <v>15.001991416309007</v>
      </c>
      <c r="F139" s="4">
        <f t="shared" si="11"/>
        <v>-456173178.20012856</v>
      </c>
      <c r="G139" s="4">
        <f t="shared" si="12"/>
        <v>-6843506103.7087278</v>
      </c>
      <c r="H139" s="2">
        <f t="shared" si="13"/>
        <v>225.05974645500913</v>
      </c>
      <c r="I139" s="5">
        <f t="shared" si="14"/>
        <v>2.0809396850920624E+17</v>
      </c>
      <c r="J139" s="2"/>
      <c r="K139" s="2"/>
    </row>
    <row r="140" spans="2:11" x14ac:dyDescent="0.25">
      <c r="B140" s="2">
        <v>22.854900000000001</v>
      </c>
      <c r="C140" s="3">
        <v>9038702020.6251106</v>
      </c>
      <c r="D140" s="2"/>
      <c r="E140" s="4">
        <f t="shared" si="10"/>
        <v>14.132891416309008</v>
      </c>
      <c r="F140" s="4">
        <f t="shared" si="11"/>
        <v>-945669044.81306839</v>
      </c>
      <c r="G140" s="4">
        <f t="shared" si="12"/>
        <v>-13365037926.107752</v>
      </c>
      <c r="H140" s="2">
        <f t="shared" si="13"/>
        <v>199.73861978518082</v>
      </c>
      <c r="I140" s="5">
        <f t="shared" si="14"/>
        <v>8.9428994231766118E+17</v>
      </c>
      <c r="J140" s="2"/>
      <c r="K140" s="2"/>
    </row>
    <row r="141" spans="2:11" x14ac:dyDescent="0.25">
      <c r="B141" s="2">
        <v>24.293099999999999</v>
      </c>
      <c r="C141" s="3">
        <v>10031431962.9359</v>
      </c>
      <c r="D141" s="2"/>
      <c r="E141" s="4">
        <f t="shared" si="10"/>
        <v>15.571091416309006</v>
      </c>
      <c r="F141" s="4">
        <f t="shared" si="11"/>
        <v>47060897.497720718</v>
      </c>
      <c r="G141" s="4">
        <f t="shared" si="12"/>
        <v>732789537.070557</v>
      </c>
      <c r="H141" s="2">
        <f t="shared" si="13"/>
        <v>242.45888789505202</v>
      </c>
      <c r="I141" s="5">
        <f t="shared" si="14"/>
        <v>2214728073290976.2</v>
      </c>
      <c r="J141" s="2"/>
      <c r="K141" s="2"/>
    </row>
    <row r="142" spans="2:11" x14ac:dyDescent="0.25">
      <c r="B142" s="2">
        <v>24.666</v>
      </c>
      <c r="C142" s="3">
        <v>10002909456.7132</v>
      </c>
      <c r="D142" s="2"/>
      <c r="E142" s="4">
        <f t="shared" si="10"/>
        <v>15.943991416309007</v>
      </c>
      <c r="F142" s="4">
        <f t="shared" si="11"/>
        <v>18538391.275020599</v>
      </c>
      <c r="G142" s="4">
        <f t="shared" si="12"/>
        <v>295575951.36110622</v>
      </c>
      <c r="H142" s="2">
        <f t="shared" si="13"/>
        <v>254.2108622833353</v>
      </c>
      <c r="I142" s="5">
        <f t="shared" si="14"/>
        <v>343671951065759.87</v>
      </c>
      <c r="J142" s="2"/>
      <c r="K142" s="2"/>
    </row>
    <row r="143" spans="2:11" x14ac:dyDescent="0.25">
      <c r="B143" s="2">
        <v>21.1236</v>
      </c>
      <c r="C143" s="3">
        <v>9512218819.0785103</v>
      </c>
      <c r="D143" s="2"/>
      <c r="E143" s="4">
        <f t="shared" si="10"/>
        <v>12.401591416309007</v>
      </c>
      <c r="F143" s="4">
        <f t="shared" si="11"/>
        <v>-472152246.35966873</v>
      </c>
      <c r="G143" s="4">
        <f t="shared" si="12"/>
        <v>-5855439245.6450834</v>
      </c>
      <c r="H143" s="2">
        <f t="shared" si="13"/>
        <v>153.79946965706924</v>
      </c>
      <c r="I143" s="5">
        <f t="shared" si="14"/>
        <v>2.2292774374248131E+17</v>
      </c>
      <c r="J143" s="2"/>
      <c r="K143" s="2"/>
    </row>
    <row r="144" spans="2:11" x14ac:dyDescent="0.25">
      <c r="B144" s="2">
        <v>20.387499999999999</v>
      </c>
      <c r="C144" s="3">
        <v>8534662615.2838297</v>
      </c>
      <c r="D144" s="2"/>
      <c r="E144" s="4">
        <f t="shared" si="10"/>
        <v>11.665491416309006</v>
      </c>
      <c r="F144" s="4">
        <f t="shared" si="11"/>
        <v>-1449708450.1543493</v>
      </c>
      <c r="G144" s="4">
        <f t="shared" si="12"/>
        <v>-16911561481.426195</v>
      </c>
      <c r="H144" s="2">
        <f t="shared" si="13"/>
        <v>136.0836899839791</v>
      </c>
      <c r="I144" s="5">
        <f t="shared" si="14"/>
        <v>2.1016545904489254E+18</v>
      </c>
      <c r="J144" s="2"/>
      <c r="K144" s="2"/>
    </row>
    <row r="145" spans="2:11" x14ac:dyDescent="0.25">
      <c r="B145" s="2">
        <v>20.9785</v>
      </c>
      <c r="C145" s="3">
        <v>9007567136.7726593</v>
      </c>
      <c r="D145" s="2"/>
      <c r="E145" s="4">
        <f t="shared" si="10"/>
        <v>12.256491416309007</v>
      </c>
      <c r="F145" s="4">
        <f t="shared" si="11"/>
        <v>-976803928.66551971</v>
      </c>
      <c r="G145" s="4">
        <f t="shared" si="12"/>
        <v>-11972188967.105858</v>
      </c>
      <c r="H145" s="2">
        <f t="shared" si="13"/>
        <v>150.22158183805638</v>
      </c>
      <c r="I145" s="5">
        <f t="shared" si="14"/>
        <v>9.5414591505639373E+17</v>
      </c>
      <c r="J145" s="2"/>
      <c r="K145" s="2"/>
    </row>
    <row r="146" spans="2:11" x14ac:dyDescent="0.25">
      <c r="B146" s="2">
        <v>21.913900000000002</v>
      </c>
      <c r="C146" s="3">
        <v>9667647571.2129593</v>
      </c>
      <c r="D146" s="2"/>
      <c r="E146" s="4">
        <f t="shared" si="10"/>
        <v>13.191891416309009</v>
      </c>
      <c r="F146" s="4">
        <f t="shared" si="11"/>
        <v>-316723494.22521973</v>
      </c>
      <c r="G146" s="4">
        <f t="shared" si="12"/>
        <v>-4178181944.8130722</v>
      </c>
      <c r="H146" s="2">
        <f t="shared" si="13"/>
        <v>174.02599913968731</v>
      </c>
      <c r="I146" s="5">
        <f t="shared" si="14"/>
        <v>1.003137717942328E+17</v>
      </c>
      <c r="J146" s="2"/>
      <c r="K146" s="2"/>
    </row>
    <row r="147" spans="2:11" x14ac:dyDescent="0.25">
      <c r="B147" s="2">
        <v>24.364899999999999</v>
      </c>
      <c r="C147" s="3">
        <v>9703408376.6802902</v>
      </c>
      <c r="D147" s="2"/>
      <c r="E147" s="4">
        <f t="shared" si="10"/>
        <v>15.642891416309006</v>
      </c>
      <c r="F147" s="4">
        <f t="shared" si="11"/>
        <v>-280962688.75788879</v>
      </c>
      <c r="G147" s="4">
        <f t="shared" si="12"/>
        <v>-4395068832.2738771</v>
      </c>
      <c r="H147" s="2">
        <f t="shared" si="13"/>
        <v>244.70005186243398</v>
      </c>
      <c r="I147" s="5">
        <f t="shared" si="14"/>
        <v>7.8940032474062288E+16</v>
      </c>
      <c r="J147" s="2"/>
      <c r="K147" s="2"/>
    </row>
    <row r="148" spans="2:11" x14ac:dyDescent="0.25">
      <c r="B148" s="2">
        <v>25.557300000000001</v>
      </c>
      <c r="C148" s="3">
        <v>10473265792.0765</v>
      </c>
      <c r="D148" s="2"/>
      <c r="E148" s="4">
        <f t="shared" si="10"/>
        <v>16.835291416309008</v>
      </c>
      <c r="F148" s="4">
        <f t="shared" si="11"/>
        <v>488894726.63832092</v>
      </c>
      <c r="G148" s="4">
        <f t="shared" si="12"/>
        <v>8230685194.8528633</v>
      </c>
      <c r="H148" s="2">
        <f t="shared" si="13"/>
        <v>283.42703707204777</v>
      </c>
      <c r="I148" s="5">
        <f t="shared" si="14"/>
        <v>2.3901805373475853E+17</v>
      </c>
      <c r="J148" s="2"/>
      <c r="K148" s="2"/>
    </row>
    <row r="149" spans="2:11" x14ac:dyDescent="0.25">
      <c r="B149" s="2">
        <v>22.703499999999998</v>
      </c>
      <c r="C149" s="3">
        <v>9458042715.8653507</v>
      </c>
      <c r="D149" s="2"/>
      <c r="E149" s="4">
        <f t="shared" si="10"/>
        <v>13.981491416309005</v>
      </c>
      <c r="F149" s="4">
        <f t="shared" si="11"/>
        <v>-526328349.57282829</v>
      </c>
      <c r="G149" s="4">
        <f t="shared" si="12"/>
        <v>-7358855301.7125845</v>
      </c>
      <c r="H149" s="2">
        <f t="shared" si="13"/>
        <v>195.4821022243224</v>
      </c>
      <c r="I149" s="5">
        <f t="shared" si="14"/>
        <v>2.7702153156405734E+17</v>
      </c>
      <c r="J149" s="2"/>
      <c r="K149" s="2"/>
    </row>
    <row r="150" spans="2:11" x14ac:dyDescent="0.25">
      <c r="B150" s="2">
        <v>21.3063</v>
      </c>
      <c r="C150" s="3">
        <v>8866153811.4556503</v>
      </c>
      <c r="D150" s="2"/>
      <c r="E150" s="4">
        <f t="shared" si="10"/>
        <v>12.584291416309007</v>
      </c>
      <c r="F150" s="4">
        <f t="shared" si="11"/>
        <v>-1118217253.9825287</v>
      </c>
      <c r="G150" s="4">
        <f t="shared" si="12"/>
        <v>-14071971790.860964</v>
      </c>
      <c r="H150" s="2">
        <f t="shared" si="13"/>
        <v>158.36439045058856</v>
      </c>
      <c r="I150" s="5">
        <f t="shared" si="14"/>
        <v>1.2504098271042271E+18</v>
      </c>
      <c r="J150" s="2"/>
      <c r="K150" s="2"/>
    </row>
    <row r="151" spans="2:11" x14ac:dyDescent="0.25">
      <c r="B151" s="2">
        <v>22.547599999999999</v>
      </c>
      <c r="C151" s="3">
        <v>9506722141.4939404</v>
      </c>
      <c r="D151" s="2"/>
      <c r="E151" s="4">
        <f t="shared" si="10"/>
        <v>13.825591416309006</v>
      </c>
      <c r="F151" s="4">
        <f t="shared" si="11"/>
        <v>-477648923.94423866</v>
      </c>
      <c r="G151" s="4">
        <f t="shared" si="12"/>
        <v>-6603778862.8926992</v>
      </c>
      <c r="H151" s="2">
        <f t="shared" si="13"/>
        <v>191.14697801071728</v>
      </c>
      <c r="I151" s="5">
        <f t="shared" si="14"/>
        <v>2.2814849454508909E+17</v>
      </c>
      <c r="J151" s="2"/>
      <c r="K151" s="2"/>
    </row>
    <row r="152" spans="2:11" x14ac:dyDescent="0.25">
      <c r="B152" s="2">
        <v>23.231300000000001</v>
      </c>
      <c r="C152" s="3">
        <v>9695940495.5193195</v>
      </c>
      <c r="D152" s="2"/>
      <c r="E152" s="4">
        <f t="shared" si="10"/>
        <v>14.509291416309008</v>
      </c>
      <c r="F152" s="4">
        <f t="shared" si="11"/>
        <v>-288430569.91885948</v>
      </c>
      <c r="G152" s="4">
        <f t="shared" si="12"/>
        <v>-4184923192.3248229</v>
      </c>
      <c r="H152" s="2">
        <f t="shared" si="13"/>
        <v>210.51953740337825</v>
      </c>
      <c r="I152" s="5">
        <f t="shared" si="14"/>
        <v>8.3192193663718096E+16</v>
      </c>
      <c r="J152" s="2"/>
      <c r="K152" s="2"/>
    </row>
    <row r="153" spans="2:11" x14ac:dyDescent="0.25">
      <c r="B153" s="2">
        <v>15.960800000000001</v>
      </c>
      <c r="C153" s="3">
        <v>7633162912.3792801</v>
      </c>
      <c r="D153" s="2"/>
      <c r="E153" s="4">
        <f t="shared" si="10"/>
        <v>7.2387914163090077</v>
      </c>
      <c r="F153" s="4">
        <f t="shared" si="11"/>
        <v>-2351208153.0588989</v>
      </c>
      <c r="G153" s="4">
        <f t="shared" si="12"/>
        <v>-17019905396.318514</v>
      </c>
      <c r="H153" s="2">
        <f t="shared" si="13"/>
        <v>52.400101168828968</v>
      </c>
      <c r="I153" s="5">
        <f t="shared" si="14"/>
        <v>5.5281797790106388E+18</v>
      </c>
      <c r="J153" s="2"/>
      <c r="K153" s="2"/>
    </row>
    <row r="154" spans="2:11" x14ac:dyDescent="0.25">
      <c r="B154" s="2">
        <v>13.5694</v>
      </c>
      <c r="C154" s="3">
        <v>7216112915.1541996</v>
      </c>
      <c r="D154" s="2"/>
      <c r="E154" s="4">
        <f t="shared" si="10"/>
        <v>4.8473914163090068</v>
      </c>
      <c r="F154" s="4">
        <f t="shared" si="11"/>
        <v>-2768258150.2839794</v>
      </c>
      <c r="G154" s="4">
        <f t="shared" si="12"/>
        <v>-13418830795.814011</v>
      </c>
      <c r="H154" s="2">
        <f t="shared" si="13"/>
        <v>23.497203542906238</v>
      </c>
      <c r="I154" s="5">
        <f t="shared" si="14"/>
        <v>7.6632531866136791E+18</v>
      </c>
      <c r="J154" s="2"/>
      <c r="K154" s="2"/>
    </row>
    <row r="155" spans="2:11" x14ac:dyDescent="0.25">
      <c r="B155" s="2">
        <v>12.8507</v>
      </c>
      <c r="C155" s="3">
        <v>7071324424.1073904</v>
      </c>
      <c r="D155" s="2"/>
      <c r="E155" s="4">
        <f t="shared" si="10"/>
        <v>4.1286914163090067</v>
      </c>
      <c r="F155" s="4">
        <f t="shared" si="11"/>
        <v>-2913046641.3307886</v>
      </c>
      <c r="G155" s="4">
        <f t="shared" si="12"/>
        <v>-12027070663.370209</v>
      </c>
      <c r="H155" s="2">
        <f t="shared" si="13"/>
        <v>17.046092811103673</v>
      </c>
      <c r="I155" s="5">
        <f t="shared" si="14"/>
        <v>8.4858407345685883E+18</v>
      </c>
      <c r="J155" s="2"/>
      <c r="K155" s="2"/>
    </row>
    <row r="156" spans="2:11" x14ac:dyDescent="0.25">
      <c r="B156" s="2">
        <v>15.8316</v>
      </c>
      <c r="C156" s="3">
        <v>8044471244.7160196</v>
      </c>
      <c r="D156" s="2"/>
      <c r="E156" s="4">
        <f t="shared" si="10"/>
        <v>7.1095914163090068</v>
      </c>
      <c r="F156" s="4">
        <f t="shared" si="11"/>
        <v>-1939899820.7221594</v>
      </c>
      <c r="G156" s="4">
        <f t="shared" si="12"/>
        <v>-13791895113.905645</v>
      </c>
      <c r="H156" s="2">
        <f t="shared" si="13"/>
        <v>50.546290106854713</v>
      </c>
      <c r="I156" s="5">
        <f t="shared" si="14"/>
        <v>3.763211314437866E+18</v>
      </c>
      <c r="J156" s="2"/>
      <c r="K156" s="2"/>
    </row>
    <row r="157" spans="2:11" x14ac:dyDescent="0.25">
      <c r="B157" s="2">
        <v>15.0608</v>
      </c>
      <c r="C157" s="3">
        <v>7543361920.7555399</v>
      </c>
      <c r="D157" s="2"/>
      <c r="E157" s="4">
        <f t="shared" si="10"/>
        <v>6.3387914163090073</v>
      </c>
      <c r="F157" s="4">
        <f t="shared" si="11"/>
        <v>-2441009144.6826391</v>
      </c>
      <c r="G157" s="4">
        <f t="shared" si="12"/>
        <v>-15473047813.446104</v>
      </c>
      <c r="H157" s="2">
        <f t="shared" si="13"/>
        <v>40.18027661947275</v>
      </c>
      <c r="I157" s="5">
        <f t="shared" si="14"/>
        <v>5.9585256444242698E+18</v>
      </c>
      <c r="J157" s="2"/>
      <c r="K157" s="2"/>
    </row>
    <row r="158" spans="2:11" x14ac:dyDescent="0.25">
      <c r="B158" s="2">
        <v>16.424700000000001</v>
      </c>
      <c r="C158" s="3">
        <v>8144745288.1881304</v>
      </c>
      <c r="D158" s="2"/>
      <c r="E158" s="4">
        <f t="shared" si="10"/>
        <v>7.7026914163090083</v>
      </c>
      <c r="F158" s="4">
        <f t="shared" si="11"/>
        <v>-1839625777.2500486</v>
      </c>
      <c r="G158" s="4">
        <f t="shared" si="12"/>
        <v>-14170069683.644737</v>
      </c>
      <c r="H158" s="2">
        <f t="shared" si="13"/>
        <v>59.331455054880479</v>
      </c>
      <c r="I158" s="5">
        <f t="shared" si="14"/>
        <v>3.3842230003228457E+18</v>
      </c>
      <c r="J158" s="2"/>
      <c r="K158" s="2"/>
    </row>
    <row r="159" spans="2:11" x14ac:dyDescent="0.25">
      <c r="B159" s="2">
        <v>17.8247</v>
      </c>
      <c r="C159" s="3">
        <v>8155738717.0859499</v>
      </c>
      <c r="D159" s="2"/>
      <c r="E159" s="4">
        <f t="shared" si="10"/>
        <v>9.1026914163090069</v>
      </c>
      <c r="F159" s="4">
        <f t="shared" si="11"/>
        <v>-1828632348.3522291</v>
      </c>
      <c r="G159" s="4">
        <f t="shared" si="12"/>
        <v>-16645475980.930819</v>
      </c>
      <c r="H159" s="2">
        <f t="shared" si="13"/>
        <v>82.858991020545673</v>
      </c>
      <c r="I159" s="5">
        <f t="shared" si="14"/>
        <v>3.3438962654401884E+18</v>
      </c>
      <c r="J159" s="2"/>
      <c r="K159" s="2"/>
    </row>
    <row r="160" spans="2:11" x14ac:dyDescent="0.25">
      <c r="B160" s="2">
        <v>20.938199999999998</v>
      </c>
      <c r="C160" s="3">
        <v>8693150662.3422909</v>
      </c>
      <c r="D160" s="2"/>
      <c r="E160" s="4">
        <f t="shared" si="10"/>
        <v>12.216191416309005</v>
      </c>
      <c r="F160" s="4">
        <f t="shared" si="11"/>
        <v>-1291220403.0958881</v>
      </c>
      <c r="G160" s="4">
        <f t="shared" si="12"/>
        <v>-15773795604.863043</v>
      </c>
      <c r="H160" s="2">
        <f t="shared" si="13"/>
        <v>149.23533271990183</v>
      </c>
      <c r="I160" s="5">
        <f t="shared" si="14"/>
        <v>1.6672501293711078E+18</v>
      </c>
      <c r="J160" s="2"/>
      <c r="K160" s="2"/>
    </row>
    <row r="161" spans="2:11" x14ac:dyDescent="0.25">
      <c r="B161" s="2">
        <v>22.456900000000001</v>
      </c>
      <c r="C161" s="3">
        <v>9072849945.0043201</v>
      </c>
      <c r="D161" s="2"/>
      <c r="E161" s="4">
        <f t="shared" si="10"/>
        <v>13.734891416309008</v>
      </c>
      <c r="F161" s="4">
        <f t="shared" si="11"/>
        <v>-911521120.43385887</v>
      </c>
      <c r="G161" s="4">
        <f t="shared" si="12"/>
        <v>-12519643612.831377</v>
      </c>
      <c r="H161" s="2">
        <f t="shared" si="13"/>
        <v>188.64724221779886</v>
      </c>
      <c r="I161" s="5">
        <f t="shared" si="14"/>
        <v>8.308707529969975E+17</v>
      </c>
      <c r="J161" s="2"/>
      <c r="K161" s="2"/>
    </row>
    <row r="162" spans="2:11" x14ac:dyDescent="0.25">
      <c r="B162" s="2">
        <v>21.122599999999998</v>
      </c>
      <c r="C162" s="3">
        <v>8822599795.8684502</v>
      </c>
      <c r="D162" s="2"/>
      <c r="E162" s="4">
        <f t="shared" si="10"/>
        <v>12.400591416309005</v>
      </c>
      <c r="F162" s="4">
        <f t="shared" si="11"/>
        <v>-1161771269.5697289</v>
      </c>
      <c r="G162" s="4">
        <f t="shared" si="12"/>
        <v>-14406650833.140795</v>
      </c>
      <c r="H162" s="2">
        <f t="shared" si="13"/>
        <v>153.77466747423659</v>
      </c>
      <c r="I162" s="5">
        <f t="shared" si="14"/>
        <v>1.3497124827976596E+18</v>
      </c>
      <c r="J162" s="2"/>
      <c r="K162" s="2"/>
    </row>
    <row r="163" spans="2:11" x14ac:dyDescent="0.25">
      <c r="B163" s="2">
        <v>16.427800000000001</v>
      </c>
      <c r="C163" s="3">
        <v>7777037220.3478899</v>
      </c>
      <c r="D163" s="2"/>
      <c r="E163" s="4">
        <f t="shared" si="10"/>
        <v>7.7057914163090082</v>
      </c>
      <c r="F163" s="4">
        <f t="shared" si="11"/>
        <v>-2207333845.0902891</v>
      </c>
      <c r="G163" s="4">
        <f t="shared" si="12"/>
        <v>-17009254196.425108</v>
      </c>
      <c r="H163" s="2">
        <f t="shared" si="13"/>
        <v>59.379221351661592</v>
      </c>
      <c r="I163" s="5">
        <f t="shared" si="14"/>
        <v>4.8723227036810803E+18</v>
      </c>
      <c r="J163" s="2"/>
      <c r="K163" s="2"/>
    </row>
    <row r="164" spans="2:11" x14ac:dyDescent="0.25">
      <c r="B164" s="2">
        <v>14.8094</v>
      </c>
      <c r="C164" s="3">
        <v>7555420165.3911505</v>
      </c>
      <c r="D164" s="2"/>
      <c r="E164" s="4">
        <f t="shared" si="10"/>
        <v>6.087391416309007</v>
      </c>
      <c r="F164" s="4">
        <f t="shared" si="11"/>
        <v>-2428950900.0470285</v>
      </c>
      <c r="G164" s="4">
        <f t="shared" si="12"/>
        <v>-14785974859.582319</v>
      </c>
      <c r="H164" s="2">
        <f t="shared" si="13"/>
        <v>37.056334255352581</v>
      </c>
      <c r="I164" s="5">
        <f t="shared" si="14"/>
        <v>5.8998024748392704E+18</v>
      </c>
      <c r="J164" s="2"/>
      <c r="K164" s="2"/>
    </row>
    <row r="165" spans="2:11" x14ac:dyDescent="0.25">
      <c r="B165" s="2">
        <v>14.335100000000001</v>
      </c>
      <c r="C165" s="3">
        <v>7698587585.6522703</v>
      </c>
      <c r="D165" s="2"/>
      <c r="E165" s="4">
        <f t="shared" si="10"/>
        <v>5.6130914163090075</v>
      </c>
      <c r="F165" s="4">
        <f t="shared" si="11"/>
        <v>-2285783479.7859087</v>
      </c>
      <c r="G165" s="4">
        <f t="shared" si="12"/>
        <v>-12830311629.927217</v>
      </c>
      <c r="H165" s="2">
        <f t="shared" si="13"/>
        <v>31.506795247841861</v>
      </c>
      <c r="I165" s="5">
        <f t="shared" si="14"/>
        <v>5.2248061164621773E+18</v>
      </c>
      <c r="J165" s="2"/>
      <c r="K165" s="2"/>
    </row>
    <row r="166" spans="2:11" x14ac:dyDescent="0.25">
      <c r="B166" s="2">
        <v>15.8528</v>
      </c>
      <c r="C166" s="3">
        <v>7809973149.2129803</v>
      </c>
      <c r="D166" s="2"/>
      <c r="E166" s="4">
        <f t="shared" si="10"/>
        <v>7.1307914163090071</v>
      </c>
      <c r="F166" s="4">
        <f t="shared" si="11"/>
        <v>-2174397916.2251987</v>
      </c>
      <c r="G166" s="4">
        <f t="shared" si="12"/>
        <v>-15505177996.658838</v>
      </c>
      <c r="H166" s="2">
        <f t="shared" si="13"/>
        <v>50.848186222906214</v>
      </c>
      <c r="I166" s="5">
        <f t="shared" si="14"/>
        <v>4.7280062980844861E+18</v>
      </c>
      <c r="J166" s="2"/>
      <c r="K166" s="2"/>
    </row>
    <row r="167" spans="2:11" x14ac:dyDescent="0.25">
      <c r="B167" s="2">
        <v>19.870100000000001</v>
      </c>
      <c r="C167" s="3">
        <v>8989455224.0255108</v>
      </c>
      <c r="D167" s="2"/>
      <c r="E167" s="4">
        <f t="shared" si="10"/>
        <v>11.148091416309008</v>
      </c>
      <c r="F167" s="4">
        <f t="shared" si="11"/>
        <v>-994915841.41266823</v>
      </c>
      <c r="G167" s="4">
        <f t="shared" si="12"/>
        <v>-11091412751.602421</v>
      </c>
      <c r="H167" s="2">
        <f t="shared" si="13"/>
        <v>124.27994222638257</v>
      </c>
      <c r="I167" s="5">
        <f t="shared" si="14"/>
        <v>9.8985753149387763E+17</v>
      </c>
      <c r="J167" s="2"/>
      <c r="K167" s="2"/>
    </row>
    <row r="168" spans="2:11" x14ac:dyDescent="0.25">
      <c r="B168" s="2">
        <v>10.414899999999999</v>
      </c>
      <c r="C168" s="3">
        <v>7211592089.5432501</v>
      </c>
      <c r="D168" s="2"/>
      <c r="E168" s="4">
        <f t="shared" si="10"/>
        <v>1.6928914163090063</v>
      </c>
      <c r="F168" s="4">
        <f t="shared" si="11"/>
        <v>-2772778975.8949289</v>
      </c>
      <c r="G168" s="4">
        <f t="shared" si="12"/>
        <v>-4694013727.6146021</v>
      </c>
      <c r="H168" s="2">
        <f t="shared" si="13"/>
        <v>2.8658813474127132</v>
      </c>
      <c r="I168" s="5">
        <f t="shared" si="14"/>
        <v>7.6883032491649311E+18</v>
      </c>
      <c r="J168" s="2"/>
      <c r="K168" s="2"/>
    </row>
    <row r="169" spans="2:11" x14ac:dyDescent="0.25">
      <c r="B169" s="2">
        <v>12.437799999999999</v>
      </c>
      <c r="C169" s="3">
        <v>7674004830.8595896</v>
      </c>
      <c r="D169" s="2"/>
      <c r="E169" s="4">
        <f t="shared" si="10"/>
        <v>3.7157914163090062</v>
      </c>
      <c r="F169" s="4">
        <f t="shared" si="11"/>
        <v>-2310366234.5785894</v>
      </c>
      <c r="G169" s="4">
        <f t="shared" si="12"/>
        <v>-8584839022.9772825</v>
      </c>
      <c r="H169" s="2">
        <f t="shared" si="13"/>
        <v>13.80710584951569</v>
      </c>
      <c r="I169" s="5">
        <f t="shared" si="14"/>
        <v>5.3377921378808494E+18</v>
      </c>
      <c r="J169" s="2"/>
      <c r="K169" s="2"/>
    </row>
    <row r="170" spans="2:11" x14ac:dyDescent="0.25">
      <c r="B170" s="2">
        <v>13.092000000000001</v>
      </c>
      <c r="C170" s="3">
        <v>7569672536.45786</v>
      </c>
      <c r="D170" s="2"/>
      <c r="E170" s="4">
        <f t="shared" si="10"/>
        <v>4.3699914163090074</v>
      </c>
      <c r="F170" s="4">
        <f t="shared" si="11"/>
        <v>-2414698528.980319</v>
      </c>
      <c r="G170" s="4">
        <f t="shared" si="12"/>
        <v>-10552211844.617981</v>
      </c>
      <c r="H170" s="2">
        <f t="shared" si="13"/>
        <v>19.096824978614404</v>
      </c>
      <c r="I170" s="5">
        <f t="shared" si="14"/>
        <v>5.8307689858597161E+18</v>
      </c>
      <c r="J170" s="2"/>
      <c r="K170" s="2"/>
    </row>
    <row r="171" spans="2:11" x14ac:dyDescent="0.25">
      <c r="B171" s="2">
        <v>12.527799999999999</v>
      </c>
      <c r="C171" s="3">
        <v>7374985892.5599203</v>
      </c>
      <c r="D171" s="2"/>
      <c r="E171" s="4">
        <f t="shared" si="10"/>
        <v>3.8057914163090061</v>
      </c>
      <c r="F171" s="4">
        <f t="shared" si="11"/>
        <v>-2609385172.8782587</v>
      </c>
      <c r="G171" s="4">
        <f t="shared" si="12"/>
        <v>-9930775692.7840691</v>
      </c>
      <c r="H171" s="2">
        <f t="shared" si="13"/>
        <v>14.48404830445131</v>
      </c>
      <c r="I171" s="5">
        <f t="shared" si="14"/>
        <v>6.8088909804368998E+18</v>
      </c>
      <c r="J171" s="2"/>
      <c r="K171" s="2"/>
    </row>
    <row r="172" spans="2:11" x14ac:dyDescent="0.25">
      <c r="B172" s="2">
        <v>12.297599999999999</v>
      </c>
      <c r="C172" s="3">
        <v>7427169718.8711996</v>
      </c>
      <c r="D172" s="2"/>
      <c r="E172" s="4">
        <f t="shared" si="10"/>
        <v>3.5755914163090061</v>
      </c>
      <c r="F172" s="4">
        <f t="shared" si="11"/>
        <v>-2557201346.5669794</v>
      </c>
      <c r="G172" s="4">
        <f t="shared" si="12"/>
        <v>-9143507184.5587234</v>
      </c>
      <c r="H172" s="2">
        <f t="shared" si="13"/>
        <v>12.784853976382644</v>
      </c>
      <c r="I172" s="5">
        <f t="shared" si="14"/>
        <v>6.5392787268839731E+18</v>
      </c>
      <c r="J172" s="2"/>
      <c r="K172" s="2"/>
    </row>
    <row r="173" spans="2:11" x14ac:dyDescent="0.25">
      <c r="B173" s="2">
        <v>13.8993</v>
      </c>
      <c r="C173" s="3">
        <v>8175483333.7642603</v>
      </c>
      <c r="D173" s="2"/>
      <c r="E173" s="4">
        <f t="shared" si="10"/>
        <v>5.1772914163090071</v>
      </c>
      <c r="F173" s="4">
        <f t="shared" si="11"/>
        <v>-1808887731.6739187</v>
      </c>
      <c r="G173" s="4">
        <f t="shared" si="12"/>
        <v>-9365138926.2620506</v>
      </c>
      <c r="H173" s="2">
        <f t="shared" si="13"/>
        <v>26.804346409386923</v>
      </c>
      <c r="I173" s="5">
        <f t="shared" si="14"/>
        <v>3.2720748258004152E+18</v>
      </c>
      <c r="J173" s="2"/>
      <c r="K173" s="2"/>
    </row>
    <row r="174" spans="2:11" x14ac:dyDescent="0.25">
      <c r="B174" s="2">
        <v>11.708</v>
      </c>
      <c r="C174" s="3">
        <v>7367010368.8195</v>
      </c>
      <c r="D174" s="2"/>
      <c r="E174" s="4">
        <f t="shared" si="10"/>
        <v>2.9859914163090071</v>
      </c>
      <c r="F174" s="4">
        <f t="shared" si="11"/>
        <v>-2617360696.618679</v>
      </c>
      <c r="G174" s="4">
        <f t="shared" si="12"/>
        <v>-7815416573.4879389</v>
      </c>
      <c r="H174" s="2">
        <f t="shared" si="13"/>
        <v>8.9161447382710701</v>
      </c>
      <c r="I174" s="5">
        <f t="shared" si="14"/>
        <v>6.8505770162042173E+18</v>
      </c>
      <c r="J174" s="2"/>
      <c r="K174" s="2"/>
    </row>
    <row r="175" spans="2:11" x14ac:dyDescent="0.25">
      <c r="B175" s="2">
        <v>7.9656000000000002</v>
      </c>
      <c r="C175" s="3">
        <v>7617557027.2612104</v>
      </c>
      <c r="D175" s="2"/>
      <c r="E175" s="4">
        <f t="shared" si="10"/>
        <v>-0.75640858369099284</v>
      </c>
      <c r="F175" s="4">
        <f t="shared" si="11"/>
        <v>-2366814038.1769686</v>
      </c>
      <c r="G175" s="4">
        <f t="shared" si="12"/>
        <v>1790278454.4774003</v>
      </c>
      <c r="H175" s="2">
        <f t="shared" si="13"/>
        <v>0.57215394548141374</v>
      </c>
      <c r="I175" s="5">
        <f t="shared" si="14"/>
        <v>5.6018086913115689E+18</v>
      </c>
      <c r="J175" s="2"/>
      <c r="K175" s="2"/>
    </row>
    <row r="176" spans="2:11" x14ac:dyDescent="0.25">
      <c r="B176" s="2">
        <v>7.2750000000000004</v>
      </c>
      <c r="C176" s="3">
        <v>7591796107.70683</v>
      </c>
      <c r="D176" s="2"/>
      <c r="E176" s="4">
        <f t="shared" si="10"/>
        <v>-1.4470085836909927</v>
      </c>
      <c r="F176" s="4">
        <f t="shared" si="11"/>
        <v>-2392574957.731349</v>
      </c>
      <c r="G176" s="4">
        <f t="shared" si="12"/>
        <v>3462076500.9613762</v>
      </c>
      <c r="H176" s="2">
        <f t="shared" si="13"/>
        <v>2.0938338412754125</v>
      </c>
      <c r="I176" s="5">
        <f t="shared" si="14"/>
        <v>5.7244149283631667E+18</v>
      </c>
      <c r="J176" s="2"/>
      <c r="K176" s="2"/>
    </row>
    <row r="177" spans="2:11" x14ac:dyDescent="0.25">
      <c r="B177" s="2">
        <v>13.601699999999999</v>
      </c>
      <c r="C177" s="3">
        <v>8115204383.6126604</v>
      </c>
      <c r="D177" s="2"/>
      <c r="E177" s="4">
        <f t="shared" si="10"/>
        <v>4.8796914163090062</v>
      </c>
      <c r="F177" s="4">
        <f t="shared" si="11"/>
        <v>-1869166681.8255186</v>
      </c>
      <c r="G177" s="4">
        <f t="shared" si="12"/>
        <v>-9120956612.954771</v>
      </c>
      <c r="H177" s="2">
        <f t="shared" si="13"/>
        <v>23.811388318399793</v>
      </c>
      <c r="I177" s="5">
        <f t="shared" si="14"/>
        <v>3.4937840844466196E+18</v>
      </c>
      <c r="J177" s="2"/>
      <c r="K177" s="2"/>
    </row>
    <row r="178" spans="2:11" x14ac:dyDescent="0.25">
      <c r="B178" s="2">
        <v>8.7652999999999999</v>
      </c>
      <c r="C178" s="3">
        <v>7289400548.2869196</v>
      </c>
      <c r="D178" s="2"/>
      <c r="E178" s="4">
        <f t="shared" si="10"/>
        <v>4.3291416309006792E-2</v>
      </c>
      <c r="F178" s="4">
        <f t="shared" si="11"/>
        <v>-2694970517.1512594</v>
      </c>
      <c r="G178" s="4">
        <f t="shared" si="12"/>
        <v>-116669090.5984945</v>
      </c>
      <c r="H178" s="2">
        <f t="shared" si="13"/>
        <v>1.8741467260397393E-3</v>
      </c>
      <c r="I178" s="5">
        <f t="shared" si="14"/>
        <v>7.2628660883145267E+18</v>
      </c>
      <c r="J178" s="2"/>
      <c r="K178" s="2"/>
    </row>
    <row r="179" spans="2:11" x14ac:dyDescent="0.25">
      <c r="B179" s="2">
        <v>8.5122</v>
      </c>
      <c r="C179" s="3">
        <v>7497625469.6303997</v>
      </c>
      <c r="D179" s="2"/>
      <c r="E179" s="4">
        <f t="shared" si="10"/>
        <v>-0.20980858369099309</v>
      </c>
      <c r="F179" s="4">
        <f t="shared" si="11"/>
        <v>-2486745595.8077793</v>
      </c>
      <c r="G179" s="4">
        <f t="shared" si="12"/>
        <v>521740571.45624495</v>
      </c>
      <c r="H179" s="2">
        <f t="shared" si="13"/>
        <v>4.401964179042045E-2</v>
      </c>
      <c r="I179" s="5">
        <f t="shared" si="14"/>
        <v>6.1839036582693878E+18</v>
      </c>
      <c r="J179" s="2"/>
      <c r="K179" s="2"/>
    </row>
    <row r="180" spans="2:11" x14ac:dyDescent="0.25">
      <c r="B180" s="2">
        <v>7.8299000000000003</v>
      </c>
      <c r="C180" s="3">
        <v>7738170123.0318499</v>
      </c>
      <c r="D180" s="2"/>
      <c r="E180" s="4">
        <f t="shared" si="10"/>
        <v>-0.89210858369099277</v>
      </c>
      <c r="F180" s="4">
        <f t="shared" si="11"/>
        <v>-2246200942.4063292</v>
      </c>
      <c r="G180" s="4">
        <f t="shared" si="12"/>
        <v>2003855141.4154835</v>
      </c>
      <c r="H180" s="2">
        <f t="shared" si="13"/>
        <v>0.79585772509514907</v>
      </c>
      <c r="I180" s="5">
        <f t="shared" si="14"/>
        <v>5.0454186736670812E+18</v>
      </c>
      <c r="J180" s="2"/>
      <c r="K180" s="2"/>
    </row>
    <row r="181" spans="2:11" x14ac:dyDescent="0.25">
      <c r="B181" s="2">
        <v>11.1076</v>
      </c>
      <c r="C181" s="3">
        <v>7636033944.5465698</v>
      </c>
      <c r="D181" s="2"/>
      <c r="E181" s="4">
        <f t="shared" si="10"/>
        <v>2.3855914163090066</v>
      </c>
      <c r="F181" s="4">
        <f t="shared" si="11"/>
        <v>-2348337120.8916092</v>
      </c>
      <c r="G181" s="4">
        <f t="shared" si="12"/>
        <v>-5602172878.1988287</v>
      </c>
      <c r="H181" s="2">
        <f t="shared" si="13"/>
        <v>5.6910464055672119</v>
      </c>
      <c r="I181" s="5">
        <f t="shared" si="14"/>
        <v>5.5146872333574922E+18</v>
      </c>
      <c r="J181" s="2"/>
      <c r="K181" s="2"/>
    </row>
    <row r="182" spans="2:11" x14ac:dyDescent="0.25">
      <c r="B182" s="2">
        <v>2.0520999999999998</v>
      </c>
      <c r="C182" s="3">
        <v>9884498223.1974792</v>
      </c>
      <c r="D182" s="2"/>
      <c r="E182" s="4">
        <f t="shared" si="10"/>
        <v>-6.6699085836909937</v>
      </c>
      <c r="F182" s="4">
        <f t="shared" si="11"/>
        <v>-99872842.240699768</v>
      </c>
      <c r="G182" s="4">
        <f t="shared" si="12"/>
        <v>666142727.73885989</v>
      </c>
      <c r="H182" s="2">
        <f t="shared" si="13"/>
        <v>44.487680514794796</v>
      </c>
      <c r="I182" s="5">
        <f t="shared" si="14"/>
        <v>9974584617235704</v>
      </c>
      <c r="J182" s="2"/>
      <c r="K182" s="2"/>
    </row>
    <row r="183" spans="2:11" x14ac:dyDescent="0.25">
      <c r="B183" s="2">
        <v>6.0503</v>
      </c>
      <c r="C183" s="3">
        <v>8479121319.5011702</v>
      </c>
      <c r="D183" s="2"/>
      <c r="E183" s="4">
        <f t="shared" si="10"/>
        <v>-2.6717085836909931</v>
      </c>
      <c r="F183" s="4">
        <f t="shared" si="11"/>
        <v>-1505249745.9370089</v>
      </c>
      <c r="G183" s="4">
        <f t="shared" si="12"/>
        <v>4021588666.818593</v>
      </c>
      <c r="H183" s="2">
        <f t="shared" si="13"/>
        <v>7.1380267561681325</v>
      </c>
      <c r="I183" s="5">
        <f t="shared" si="14"/>
        <v>2.2657767976434296E+18</v>
      </c>
      <c r="J183" s="2"/>
      <c r="K183" s="2"/>
    </row>
    <row r="184" spans="2:11" x14ac:dyDescent="0.25">
      <c r="B184" s="2">
        <v>8.8048999999999999</v>
      </c>
      <c r="C184" s="3">
        <v>7792228632.8702898</v>
      </c>
      <c r="D184" s="2"/>
      <c r="E184" s="4">
        <f t="shared" si="10"/>
        <v>8.2891416309006871E-2</v>
      </c>
      <c r="F184" s="4">
        <f t="shared" si="11"/>
        <v>-2192142432.5678892</v>
      </c>
      <c r="G184" s="4">
        <f t="shared" si="12"/>
        <v>-181709790.98662391</v>
      </c>
      <c r="H184" s="2">
        <f t="shared" si="13"/>
        <v>6.8709868977130904E-3</v>
      </c>
      <c r="I184" s="5">
        <f t="shared" si="14"/>
        <v>4.805488444664663E+18</v>
      </c>
      <c r="J184" s="2"/>
      <c r="K184" s="2"/>
    </row>
    <row r="185" spans="2:11" x14ac:dyDescent="0.25">
      <c r="B185" s="2">
        <v>5.2073</v>
      </c>
      <c r="C185" s="3">
        <v>8006268325.8977098</v>
      </c>
      <c r="D185" s="2"/>
      <c r="E185" s="4">
        <f t="shared" si="10"/>
        <v>-3.514708583690993</v>
      </c>
      <c r="F185" s="4">
        <f t="shared" si="11"/>
        <v>-1978102739.5404692</v>
      </c>
      <c r="G185" s="4">
        <f t="shared" si="12"/>
        <v>6952454678.085556</v>
      </c>
      <c r="H185" s="2">
        <f t="shared" si="13"/>
        <v>12.353176428271146</v>
      </c>
      <c r="I185" s="5">
        <f t="shared" si="14"/>
        <v>3.9128904481775094E+18</v>
      </c>
      <c r="J185" s="2"/>
      <c r="K185" s="2"/>
    </row>
    <row r="186" spans="2:11" x14ac:dyDescent="0.25">
      <c r="B186" s="2">
        <v>9.8628</v>
      </c>
      <c r="C186" s="3">
        <v>8029970925.4387598</v>
      </c>
      <c r="D186" s="2"/>
      <c r="E186" s="4">
        <f t="shared" si="10"/>
        <v>1.1407914163090069</v>
      </c>
      <c r="F186" s="4">
        <f t="shared" si="11"/>
        <v>-1954400139.9994192</v>
      </c>
      <c r="G186" s="4">
        <f t="shared" si="12"/>
        <v>-2229562903.7444587</v>
      </c>
      <c r="H186" s="2">
        <f t="shared" si="13"/>
        <v>1.30140505552431</v>
      </c>
      <c r="I186" s="5">
        <f t="shared" si="14"/>
        <v>3.8196799072297492E+18</v>
      </c>
      <c r="J186" s="2"/>
      <c r="K186" s="2"/>
    </row>
    <row r="187" spans="2:11" x14ac:dyDescent="0.25">
      <c r="B187" s="2">
        <v>4.8524000000000003</v>
      </c>
      <c r="C187" s="3">
        <v>8464577317.4285297</v>
      </c>
      <c r="D187" s="2"/>
      <c r="E187" s="4">
        <f t="shared" si="10"/>
        <v>-3.8696085836909928</v>
      </c>
      <c r="F187" s="4">
        <f t="shared" si="11"/>
        <v>-1519793748.0096493</v>
      </c>
      <c r="G187" s="4">
        <f t="shared" si="12"/>
        <v>5881006932.7380447</v>
      </c>
      <c r="H187" s="2">
        <f t="shared" si="13"/>
        <v>14.973870590975011</v>
      </c>
      <c r="I187" s="5">
        <f t="shared" si="14"/>
        <v>2.3097730364892175E+18</v>
      </c>
      <c r="J187" s="2"/>
      <c r="K187" s="2"/>
    </row>
    <row r="188" spans="2:11" x14ac:dyDescent="0.25">
      <c r="B188" s="2">
        <v>2.1979000000000002</v>
      </c>
      <c r="C188" s="3">
        <v>8542000858.6499596</v>
      </c>
      <c r="D188" s="2"/>
      <c r="E188" s="4">
        <f t="shared" si="10"/>
        <v>-6.5241085836909924</v>
      </c>
      <c r="F188" s="4">
        <f t="shared" si="11"/>
        <v>-1442370206.7882195</v>
      </c>
      <c r="G188" s="4">
        <f t="shared" si="12"/>
        <v>9410179846.9671745</v>
      </c>
      <c r="H188" s="2">
        <f t="shared" si="13"/>
        <v>42.563992811790484</v>
      </c>
      <c r="I188" s="5">
        <f t="shared" si="14"/>
        <v>2.0804318134302909E+18</v>
      </c>
      <c r="J188" s="2"/>
      <c r="K188" s="2"/>
    </row>
    <row r="189" spans="2:11" x14ac:dyDescent="0.25">
      <c r="B189" s="2">
        <v>6.7923999999999998</v>
      </c>
      <c r="C189" s="3">
        <v>8316772619.1189899</v>
      </c>
      <c r="D189" s="2"/>
      <c r="E189" s="4">
        <f t="shared" si="10"/>
        <v>-1.9296085836909933</v>
      </c>
      <c r="F189" s="4">
        <f t="shared" si="11"/>
        <v>-1667598446.3191891</v>
      </c>
      <c r="G189" s="4">
        <f t="shared" si="12"/>
        <v>3217812276.1672711</v>
      </c>
      <c r="H189" s="2">
        <f t="shared" si="13"/>
        <v>3.723389286253961</v>
      </c>
      <c r="I189" s="5">
        <f t="shared" si="14"/>
        <v>2.7808845781661732E+18</v>
      </c>
      <c r="J189" s="2"/>
      <c r="K189" s="2"/>
    </row>
    <row r="190" spans="2:11" x14ac:dyDescent="0.25">
      <c r="B190" s="2">
        <v>9.7278000000000002</v>
      </c>
      <c r="C190" s="3">
        <v>7970764504.8814096</v>
      </c>
      <c r="D190" s="2"/>
      <c r="E190" s="4">
        <f t="shared" si="10"/>
        <v>1.0057914163090071</v>
      </c>
      <c r="F190" s="4">
        <f t="shared" si="11"/>
        <v>-2013606560.5567694</v>
      </c>
      <c r="G190" s="4">
        <f t="shared" si="12"/>
        <v>-2025268194.4315016</v>
      </c>
      <c r="H190" s="2">
        <f t="shared" si="13"/>
        <v>1.0116163731208785</v>
      </c>
      <c r="I190" s="5">
        <f t="shared" si="14"/>
        <v>4.0546113807172623E+18</v>
      </c>
      <c r="J190" s="2"/>
      <c r="K190" s="2"/>
    </row>
    <row r="191" spans="2:11" x14ac:dyDescent="0.25">
      <c r="B191" s="2">
        <v>13.8469</v>
      </c>
      <c r="C191" s="3">
        <v>7735512501.6750698</v>
      </c>
      <c r="D191" s="2"/>
      <c r="E191" s="4">
        <f t="shared" si="10"/>
        <v>5.1248914163090067</v>
      </c>
      <c r="F191" s="4">
        <f t="shared" si="11"/>
        <v>-2248858563.7631092</v>
      </c>
      <c r="G191" s="4">
        <f t="shared" si="12"/>
        <v>-11525155949.92256</v>
      </c>
      <c r="H191" s="2">
        <f t="shared" si="13"/>
        <v>26.264512028957736</v>
      </c>
      <c r="I191" s="5">
        <f t="shared" si="14"/>
        <v>5.0573648398106747E+18</v>
      </c>
      <c r="J191" s="2"/>
      <c r="K191" s="2"/>
    </row>
    <row r="192" spans="2:11" x14ac:dyDescent="0.25">
      <c r="B192" s="2">
        <v>6.4600999999999997</v>
      </c>
      <c r="C192" s="3">
        <v>9792216785.0901699</v>
      </c>
      <c r="D192" s="2"/>
      <c r="E192" s="4">
        <f t="shared" si="10"/>
        <v>-2.2619085836909933</v>
      </c>
      <c r="F192" s="4">
        <f t="shared" si="11"/>
        <v>-192154280.34800911</v>
      </c>
      <c r="G192" s="4">
        <f t="shared" si="12"/>
        <v>434635416.11212736</v>
      </c>
      <c r="H192" s="2">
        <f t="shared" si="13"/>
        <v>5.116230440974995</v>
      </c>
      <c r="I192" s="5">
        <f t="shared" si="14"/>
        <v>3.692326745606128E+16</v>
      </c>
      <c r="J192" s="2"/>
      <c r="K192" s="2"/>
    </row>
    <row r="193" spans="2:11" x14ac:dyDescent="0.25">
      <c r="B193" s="2">
        <v>3.7069000000000001</v>
      </c>
      <c r="C193" s="3">
        <v>9101395524.0175991</v>
      </c>
      <c r="D193" s="2"/>
      <c r="E193" s="4">
        <f t="shared" si="10"/>
        <v>-5.015108583690993</v>
      </c>
      <c r="F193" s="4">
        <f t="shared" si="11"/>
        <v>-882975541.42057991</v>
      </c>
      <c r="G193" s="4">
        <f t="shared" si="12"/>
        <v>4428218216.9675522</v>
      </c>
      <c r="H193" s="2">
        <f t="shared" si="13"/>
        <v>25.151314106211078</v>
      </c>
      <c r="I193" s="5">
        <f t="shared" si="14"/>
        <v>7.7964580674696627E+17</v>
      </c>
      <c r="J193" s="2"/>
      <c r="K193" s="2"/>
    </row>
    <row r="194" spans="2:11" x14ac:dyDescent="0.25">
      <c r="B194" s="2">
        <v>7.1627999999999998</v>
      </c>
      <c r="C194" s="3">
        <v>8573805177.2304697</v>
      </c>
      <c r="D194" s="2"/>
      <c r="E194" s="4">
        <f t="shared" si="10"/>
        <v>-1.5592085836909932</v>
      </c>
      <c r="F194" s="4">
        <f t="shared" si="11"/>
        <v>-1410565888.2077093</v>
      </c>
      <c r="G194" s="4">
        <f t="shared" si="12"/>
        <v>2199366440.7551703</v>
      </c>
      <c r="H194" s="2">
        <f t="shared" si="13"/>
        <v>2.4311314074556729</v>
      </c>
      <c r="I194" s="5">
        <f t="shared" si="14"/>
        <v>1.9896961249752038E+18</v>
      </c>
      <c r="J194" s="2"/>
      <c r="K194" s="2"/>
    </row>
    <row r="195" spans="2:11" x14ac:dyDescent="0.25">
      <c r="B195" s="2">
        <v>11.379899999999999</v>
      </c>
      <c r="C195" s="3">
        <v>7952557778.6814604</v>
      </c>
      <c r="D195" s="2"/>
      <c r="E195" s="4">
        <f t="shared" ref="E195:E234" si="15">B195-$B$235</f>
        <v>2.6578914163090062</v>
      </c>
      <c r="F195" s="4">
        <f t="shared" ref="F195:F234" si="16">C195-$C$235</f>
        <v>-2031813286.7567186</v>
      </c>
      <c r="G195" s="4">
        <f t="shared" ref="G195:G234" si="17">E195*F195</f>
        <v>-5400339094.4132719</v>
      </c>
      <c r="H195" s="2">
        <f t="shared" ref="H195:H234" si="18">E195^2</f>
        <v>7.0643867808890946</v>
      </c>
      <c r="I195" s="5">
        <f t="shared" ref="I195:I234" si="19">F195^2</f>
        <v>4.1282652322411397E+18</v>
      </c>
      <c r="J195" s="2"/>
      <c r="K195" s="2"/>
    </row>
    <row r="196" spans="2:11" x14ac:dyDescent="0.25">
      <c r="B196" s="2">
        <v>9.9652999999999992</v>
      </c>
      <c r="C196" s="3">
        <v>7556498379.0039301</v>
      </c>
      <c r="D196" s="2"/>
      <c r="E196" s="4">
        <f t="shared" si="15"/>
        <v>1.2432914163090061</v>
      </c>
      <c r="F196" s="4">
        <f t="shared" si="16"/>
        <v>-2427872686.4342489</v>
      </c>
      <c r="G196" s="4">
        <f t="shared" si="17"/>
        <v>-3018553270.9347887</v>
      </c>
      <c r="H196" s="2">
        <f t="shared" si="18"/>
        <v>1.5457735458676543</v>
      </c>
      <c r="I196" s="5">
        <f t="shared" si="19"/>
        <v>5.8945657815334564E+18</v>
      </c>
      <c r="J196" s="2"/>
      <c r="K196" s="2"/>
    </row>
    <row r="197" spans="2:11" x14ac:dyDescent="0.25">
      <c r="B197" s="2">
        <v>7.4402999999999997</v>
      </c>
      <c r="C197" s="3">
        <v>8534238856.6359901</v>
      </c>
      <c r="D197" s="2"/>
      <c r="E197" s="4">
        <f t="shared" si="15"/>
        <v>-1.2817085836909934</v>
      </c>
      <c r="F197" s="4">
        <f t="shared" si="16"/>
        <v>-1450132208.8021889</v>
      </c>
      <c r="G197" s="4">
        <f t="shared" si="17"/>
        <v>1858646899.5085454</v>
      </c>
      <c r="H197" s="2">
        <f t="shared" si="18"/>
        <v>1.6427768935071723</v>
      </c>
      <c r="I197" s="5">
        <f t="shared" si="19"/>
        <v>2.102883423005515E+18</v>
      </c>
      <c r="J197" s="2"/>
      <c r="K197" s="2"/>
    </row>
    <row r="198" spans="2:11" x14ac:dyDescent="0.25">
      <c r="B198" s="2">
        <v>4.8642000000000003</v>
      </c>
      <c r="C198" s="3">
        <v>8418808833.8745003</v>
      </c>
      <c r="D198" s="2"/>
      <c r="E198" s="4">
        <f t="shared" si="15"/>
        <v>-3.8578085836909928</v>
      </c>
      <c r="F198" s="4">
        <f t="shared" si="16"/>
        <v>-1565562231.5636787</v>
      </c>
      <c r="G198" s="4">
        <f t="shared" si="17"/>
        <v>6039639415.2287855</v>
      </c>
      <c r="H198" s="2">
        <f t="shared" si="18"/>
        <v>14.882687068399903</v>
      </c>
      <c r="I198" s="5">
        <f t="shared" si="19"/>
        <v>2.4509851008986455E+18</v>
      </c>
      <c r="J198" s="2"/>
      <c r="K198" s="2"/>
    </row>
    <row r="199" spans="2:11" x14ac:dyDescent="0.25">
      <c r="B199" s="2">
        <v>1.9531000000000001</v>
      </c>
      <c r="C199" s="3">
        <v>9261351598.5316105</v>
      </c>
      <c r="D199" s="2"/>
      <c r="E199" s="4">
        <f t="shared" si="15"/>
        <v>-6.768908583690993</v>
      </c>
      <c r="F199" s="4">
        <f t="shared" si="16"/>
        <v>-723019466.90656853</v>
      </c>
      <c r="G199" s="4">
        <f t="shared" si="17"/>
        <v>4894052675.7195578</v>
      </c>
      <c r="H199" s="2">
        <f t="shared" si="18"/>
        <v>45.818123414365608</v>
      </c>
      <c r="I199" s="5">
        <f t="shared" si="19"/>
        <v>5.2275714952585856E+17</v>
      </c>
      <c r="J199" s="2"/>
      <c r="K199" s="2"/>
    </row>
    <row r="200" spans="2:11" x14ac:dyDescent="0.25">
      <c r="B200" s="2">
        <v>-1.7181</v>
      </c>
      <c r="C200" s="3">
        <v>10047576779.797501</v>
      </c>
      <c r="D200" s="2"/>
      <c r="E200" s="4">
        <f t="shared" si="15"/>
        <v>-10.440108583690993</v>
      </c>
      <c r="F200" s="4">
        <f t="shared" si="16"/>
        <v>63205714.359321594</v>
      </c>
      <c r="G200" s="4">
        <f t="shared" si="17"/>
        <v>-659874521.02107441</v>
      </c>
      <c r="H200" s="2">
        <f t="shared" si="18"/>
        <v>108.99586723925835</v>
      </c>
      <c r="I200" s="5">
        <f t="shared" si="19"/>
        <v>3994962327672152</v>
      </c>
      <c r="J200" s="2"/>
      <c r="K200" s="2"/>
    </row>
    <row r="201" spans="2:11" x14ac:dyDescent="0.25">
      <c r="B201" s="2">
        <v>2.0108000000000001</v>
      </c>
      <c r="C201" s="3">
        <v>8927626757.2883205</v>
      </c>
      <c r="D201" s="2"/>
      <c r="E201" s="4">
        <f t="shared" si="15"/>
        <v>-6.7112085836909934</v>
      </c>
      <c r="F201" s="4">
        <f t="shared" si="16"/>
        <v>-1056744308.1498585</v>
      </c>
      <c r="G201" s="4">
        <f t="shared" si="17"/>
        <v>7092031471.6219301</v>
      </c>
      <c r="H201" s="2">
        <f t="shared" si="18"/>
        <v>45.040320653807669</v>
      </c>
      <c r="I201" s="5">
        <f t="shared" si="19"/>
        <v>1.1167085328071231E+18</v>
      </c>
      <c r="J201" s="2"/>
      <c r="K201" s="2"/>
    </row>
    <row r="202" spans="2:11" x14ac:dyDescent="0.25">
      <c r="B202" s="2">
        <v>-3.8649</v>
      </c>
      <c r="C202" s="3">
        <v>14182425485.349701</v>
      </c>
      <c r="D202" s="2"/>
      <c r="E202" s="4">
        <f t="shared" si="15"/>
        <v>-12.586908583690994</v>
      </c>
      <c r="F202" s="4">
        <f t="shared" si="16"/>
        <v>4198054419.9115219</v>
      </c>
      <c r="G202" s="4">
        <f t="shared" si="17"/>
        <v>-52840527212.786247</v>
      </c>
      <c r="H202" s="2">
        <f t="shared" si="18"/>
        <v>158.43026769419401</v>
      </c>
      <c r="I202" s="5">
        <f t="shared" si="19"/>
        <v>1.7623660912538665E+19</v>
      </c>
      <c r="J202" s="2"/>
      <c r="K202" s="2"/>
    </row>
    <row r="203" spans="2:11" x14ac:dyDescent="0.25">
      <c r="B203" s="2">
        <v>-3.7153</v>
      </c>
      <c r="C203" s="3">
        <v>12238221091.334499</v>
      </c>
      <c r="D203" s="2"/>
      <c r="E203" s="4">
        <f t="shared" si="15"/>
        <v>-12.437308583690992</v>
      </c>
      <c r="F203" s="4">
        <f t="shared" si="16"/>
        <v>2253850025.8963203</v>
      </c>
      <c r="G203" s="4">
        <f t="shared" si="17"/>
        <v>-28031828273.432468</v>
      </c>
      <c r="H203" s="2">
        <f t="shared" si="18"/>
        <v>154.68664480595365</v>
      </c>
      <c r="I203" s="5">
        <f t="shared" si="19"/>
        <v>5.0798399392328438E+18</v>
      </c>
      <c r="J203" s="2"/>
      <c r="K203" s="2"/>
    </row>
    <row r="204" spans="2:11" x14ac:dyDescent="0.25">
      <c r="B204" s="2">
        <v>4.0176999999999996</v>
      </c>
      <c r="C204" s="3">
        <v>9332372950.5534992</v>
      </c>
      <c r="D204" s="2"/>
      <c r="E204" s="4">
        <f t="shared" si="15"/>
        <v>-4.7043085836909935</v>
      </c>
      <c r="F204" s="4">
        <f t="shared" si="16"/>
        <v>-651998114.88467979</v>
      </c>
      <c r="G204" s="4">
        <f t="shared" si="17"/>
        <v>3067200328.4023457</v>
      </c>
      <c r="H204" s="2">
        <f t="shared" si="18"/>
        <v>22.130519250588762</v>
      </c>
      <c r="I204" s="5">
        <f t="shared" si="19"/>
        <v>4.2510154181317613E+17</v>
      </c>
      <c r="J204" s="2"/>
      <c r="K204" s="2"/>
    </row>
    <row r="205" spans="2:11" x14ac:dyDescent="0.25">
      <c r="B205" s="2">
        <v>-0.53469999999999995</v>
      </c>
      <c r="C205" s="3">
        <v>10838621268.903299</v>
      </c>
      <c r="D205" s="2"/>
      <c r="E205" s="4">
        <f t="shared" si="15"/>
        <v>-9.2567085836909939</v>
      </c>
      <c r="F205" s="4">
        <f t="shared" si="16"/>
        <v>854250203.46512032</v>
      </c>
      <c r="G205" s="4">
        <f t="shared" si="17"/>
        <v>-7907545191.0353575</v>
      </c>
      <c r="H205" s="2">
        <f t="shared" si="18"/>
        <v>85.686653803378533</v>
      </c>
      <c r="I205" s="5">
        <f t="shared" si="19"/>
        <v>7.2974341012019942E+17</v>
      </c>
      <c r="J205" s="2"/>
      <c r="K205" s="2"/>
    </row>
    <row r="206" spans="2:11" x14ac:dyDescent="0.25">
      <c r="B206" s="2">
        <v>-4.3608000000000002</v>
      </c>
      <c r="C206" s="3">
        <v>11294142952.807301</v>
      </c>
      <c r="D206" s="2"/>
      <c r="E206" s="4">
        <f t="shared" si="15"/>
        <v>-13.082808583690994</v>
      </c>
      <c r="F206" s="4">
        <f t="shared" si="16"/>
        <v>1309771887.3691216</v>
      </c>
      <c r="G206" s="4">
        <f t="shared" si="17"/>
        <v>-17135494890.749897</v>
      </c>
      <c r="H206" s="2">
        <f t="shared" si="18"/>
        <v>171.15988043749877</v>
      </c>
      <c r="I206" s="5">
        <f t="shared" si="19"/>
        <v>1.7155023969424709E+18</v>
      </c>
      <c r="J206" s="2"/>
      <c r="K206" s="2"/>
    </row>
    <row r="207" spans="2:11" x14ac:dyDescent="0.25">
      <c r="B207" s="2">
        <v>3.0200000000000001E-2</v>
      </c>
      <c r="C207" s="3">
        <v>12356291709.3396</v>
      </c>
      <c r="D207" s="2"/>
      <c r="E207" s="4">
        <f t="shared" si="15"/>
        <v>-8.6918085836909924</v>
      </c>
      <c r="F207" s="4">
        <f t="shared" si="16"/>
        <v>2371920643.9014206</v>
      </c>
      <c r="G207" s="4">
        <f t="shared" si="17"/>
        <v>-20616280212.496235</v>
      </c>
      <c r="H207" s="2">
        <f t="shared" si="18"/>
        <v>75.547536455524408</v>
      </c>
      <c r="I207" s="5">
        <f t="shared" si="19"/>
        <v>5.6260075409657293E+18</v>
      </c>
      <c r="J207" s="2"/>
      <c r="K207" s="2"/>
    </row>
    <row r="208" spans="2:11" x14ac:dyDescent="0.25">
      <c r="B208" s="2">
        <v>0.81489999999999996</v>
      </c>
      <c r="C208" s="3">
        <v>10257923930.3358</v>
      </c>
      <c r="D208" s="2"/>
      <c r="E208" s="4">
        <f t="shared" si="15"/>
        <v>-7.9071085836909933</v>
      </c>
      <c r="F208" s="4">
        <f t="shared" si="16"/>
        <v>273552864.89762115</v>
      </c>
      <c r="G208" s="4">
        <f t="shared" si="17"/>
        <v>-2163012206.1252427</v>
      </c>
      <c r="H208" s="2">
        <f t="shared" si="18"/>
        <v>62.522366154279787</v>
      </c>
      <c r="I208" s="5">
        <f t="shared" si="19"/>
        <v>7.4831169893696176E+16</v>
      </c>
      <c r="J208" s="2"/>
      <c r="K208" s="2"/>
    </row>
    <row r="209" spans="2:11" x14ac:dyDescent="0.25">
      <c r="B209" s="2">
        <v>-5.21E-2</v>
      </c>
      <c r="C209" s="3">
        <v>10144522492.343201</v>
      </c>
      <c r="D209" s="2"/>
      <c r="E209" s="4">
        <f t="shared" si="15"/>
        <v>-8.7741085836909924</v>
      </c>
      <c r="F209" s="4">
        <f t="shared" si="16"/>
        <v>160151426.90502167</v>
      </c>
      <c r="G209" s="4">
        <f t="shared" si="17"/>
        <v>-1405186009.4977112</v>
      </c>
      <c r="H209" s="2">
        <f t="shared" si="18"/>
        <v>76.984981438399956</v>
      </c>
      <c r="I209" s="5">
        <f t="shared" si="19"/>
        <v>2.56484795397145E+16</v>
      </c>
      <c r="J209" s="2"/>
      <c r="K209" s="2"/>
    </row>
    <row r="210" spans="2:11" x14ac:dyDescent="0.25">
      <c r="B210" s="2">
        <v>1.9247000000000001</v>
      </c>
      <c r="C210" s="3">
        <v>11275791147.0886</v>
      </c>
      <c r="D210" s="2"/>
      <c r="E210" s="4">
        <f t="shared" si="15"/>
        <v>-6.7973085836909934</v>
      </c>
      <c r="F210" s="4">
        <f t="shared" si="16"/>
        <v>1291420081.6504211</v>
      </c>
      <c r="G210" s="4">
        <f t="shared" si="17"/>
        <v>-8778180806.1533318</v>
      </c>
      <c r="H210" s="2">
        <f t="shared" si="18"/>
        <v>46.203403981919259</v>
      </c>
      <c r="I210" s="5">
        <f t="shared" si="19"/>
        <v>1.6677658272899804E+18</v>
      </c>
      <c r="J210" s="2"/>
      <c r="K210" s="2"/>
    </row>
    <row r="211" spans="2:11" x14ac:dyDescent="0.25">
      <c r="B211" s="2">
        <v>-9.7927</v>
      </c>
      <c r="C211" s="3">
        <v>17439746325.448101</v>
      </c>
      <c r="D211" s="2"/>
      <c r="E211" s="4">
        <f t="shared" si="15"/>
        <v>-18.514708583690993</v>
      </c>
      <c r="F211" s="4">
        <f t="shared" si="16"/>
        <v>7455375260.009922</v>
      </c>
      <c r="G211" s="4">
        <f t="shared" si="17"/>
        <v>-138034100321.14316</v>
      </c>
      <c r="H211" s="2">
        <f t="shared" si="18"/>
        <v>342.79443393900095</v>
      </c>
      <c r="I211" s="5">
        <f t="shared" si="19"/>
        <v>5.5582620267568013E+19</v>
      </c>
      <c r="J211" s="2"/>
      <c r="K211" s="2"/>
    </row>
    <row r="212" spans="2:11" x14ac:dyDescent="0.25">
      <c r="B212" s="2">
        <v>-8.3670000000000009</v>
      </c>
      <c r="C212" s="3">
        <v>15157661168.867901</v>
      </c>
      <c r="D212" s="2"/>
      <c r="E212" s="4">
        <f t="shared" si="15"/>
        <v>-17.089008583690994</v>
      </c>
      <c r="F212" s="4">
        <f t="shared" si="16"/>
        <v>5173290103.4297218</v>
      </c>
      <c r="G212" s="4">
        <f t="shared" si="17"/>
        <v>-88406398983.434189</v>
      </c>
      <c r="H212" s="2">
        <f t="shared" si="18"/>
        <v>292.03421437346447</v>
      </c>
      <c r="I212" s="5">
        <f t="shared" si="19"/>
        <v>2.6762930494243901E+19</v>
      </c>
      <c r="J212" s="2"/>
      <c r="K212" s="2"/>
    </row>
    <row r="213" spans="2:11" x14ac:dyDescent="0.25">
      <c r="B213" s="2">
        <v>-6.7398999999999996</v>
      </c>
      <c r="C213" s="3">
        <v>13948998561.6763</v>
      </c>
      <c r="D213" s="2"/>
      <c r="E213" s="4">
        <f t="shared" si="15"/>
        <v>-15.461908583690992</v>
      </c>
      <c r="F213" s="4">
        <f t="shared" si="16"/>
        <v>3964627496.238121</v>
      </c>
      <c r="G213" s="4">
        <f t="shared" si="17"/>
        <v>-61300707915.221527</v>
      </c>
      <c r="H213" s="2">
        <f t="shared" si="18"/>
        <v>239.07061705041718</v>
      </c>
      <c r="I213" s="5">
        <f t="shared" si="19"/>
        <v>1.5718271183927353E+19</v>
      </c>
      <c r="J213" s="2"/>
      <c r="K213" s="2"/>
    </row>
    <row r="214" spans="2:11" x14ac:dyDescent="0.25">
      <c r="B214" s="2">
        <v>-6.2492999999999999</v>
      </c>
      <c r="C214" s="3">
        <v>13203455075.954201</v>
      </c>
      <c r="D214" s="2"/>
      <c r="E214" s="4">
        <f t="shared" si="15"/>
        <v>-14.971308583690993</v>
      </c>
      <c r="F214" s="4">
        <f t="shared" si="16"/>
        <v>3219084010.5160217</v>
      </c>
      <c r="G214" s="4">
        <f t="shared" si="17"/>
        <v>-48193900078.260941</v>
      </c>
      <c r="H214" s="2">
        <f t="shared" si="18"/>
        <v>224.14008070809962</v>
      </c>
      <c r="I214" s="5">
        <f t="shared" si="19"/>
        <v>1.0362501866759916E+19</v>
      </c>
      <c r="J214" s="2"/>
      <c r="K214" s="2"/>
    </row>
    <row r="215" spans="2:11" x14ac:dyDescent="0.25">
      <c r="B215" s="2">
        <v>-0.98440000000000005</v>
      </c>
      <c r="C215" s="3">
        <v>10556104027.7806</v>
      </c>
      <c r="D215" s="2"/>
      <c r="E215" s="4">
        <f t="shared" si="15"/>
        <v>-9.7064085836909939</v>
      </c>
      <c r="F215" s="4">
        <f t="shared" si="16"/>
        <v>571732962.34242058</v>
      </c>
      <c r="G215" s="4">
        <f t="shared" si="17"/>
        <v>-5549473733.259551</v>
      </c>
      <c r="H215" s="2">
        <f t="shared" si="18"/>
        <v>94.214367593550207</v>
      </c>
      <c r="I215" s="5">
        <f t="shared" si="19"/>
        <v>3.2687858022883968E+17</v>
      </c>
      <c r="J215" s="2"/>
      <c r="K215" s="2"/>
    </row>
    <row r="216" spans="2:11" x14ac:dyDescent="0.25">
      <c r="B216" s="2">
        <v>-4.4371999999999998</v>
      </c>
      <c r="C216" s="3">
        <v>14910068986.389299</v>
      </c>
      <c r="D216" s="2"/>
      <c r="E216" s="4">
        <f t="shared" si="15"/>
        <v>-13.159208583690994</v>
      </c>
      <c r="F216" s="4">
        <f t="shared" si="16"/>
        <v>4925697920.9511204</v>
      </c>
      <c r="G216" s="4">
        <f t="shared" si="17"/>
        <v>-64818286362.048866</v>
      </c>
      <c r="H216" s="2">
        <f t="shared" si="18"/>
        <v>173.16477054908674</v>
      </c>
      <c r="I216" s="5">
        <f t="shared" si="19"/>
        <v>2.4262500008462189E+19</v>
      </c>
      <c r="J216" s="2"/>
      <c r="K216" s="2"/>
    </row>
    <row r="217" spans="2:11" x14ac:dyDescent="0.25">
      <c r="B217" s="2">
        <v>-6.6204999999999998</v>
      </c>
      <c r="C217" s="3">
        <v>14315783011.372999</v>
      </c>
      <c r="D217" s="2"/>
      <c r="E217" s="4">
        <f t="shared" si="15"/>
        <v>-15.342508583690993</v>
      </c>
      <c r="F217" s="4">
        <f t="shared" si="16"/>
        <v>4331411945.9348202</v>
      </c>
      <c r="G217" s="4">
        <f t="shared" si="17"/>
        <v>-66454724960.006683</v>
      </c>
      <c r="H217" s="2">
        <f t="shared" si="18"/>
        <v>235.39256964063179</v>
      </c>
      <c r="I217" s="5">
        <f t="shared" si="19"/>
        <v>1.8761129445386867E+19</v>
      </c>
      <c r="J217" s="2"/>
      <c r="K217" s="2"/>
    </row>
    <row r="218" spans="2:11" x14ac:dyDescent="0.25">
      <c r="B218" s="2">
        <v>-10.4299</v>
      </c>
      <c r="C218" s="3">
        <v>14975530753.5637</v>
      </c>
      <c r="D218" s="2"/>
      <c r="E218" s="4">
        <f t="shared" si="15"/>
        <v>-19.151908583690993</v>
      </c>
      <c r="F218" s="4">
        <f t="shared" si="16"/>
        <v>4991159688.1255207</v>
      </c>
      <c r="G218" s="4">
        <f t="shared" si="17"/>
        <v>-95590234073.583618</v>
      </c>
      <c r="H218" s="2">
        <f t="shared" si="18"/>
        <v>366.79560239805676</v>
      </c>
      <c r="I218" s="5">
        <f t="shared" si="19"/>
        <v>2.4911675032369246E+19</v>
      </c>
      <c r="J218" s="2"/>
      <c r="K218" s="2"/>
    </row>
    <row r="219" spans="2:11" x14ac:dyDescent="0.25">
      <c r="B219" s="2">
        <v>-8.8308999999999997</v>
      </c>
      <c r="C219" s="3">
        <v>14597524583.8743</v>
      </c>
      <c r="D219" s="2"/>
      <c r="E219" s="4">
        <f t="shared" si="15"/>
        <v>-17.552908583690993</v>
      </c>
      <c r="F219" s="4">
        <f t="shared" si="16"/>
        <v>4613153518.436121</v>
      </c>
      <c r="G219" s="4">
        <f t="shared" si="17"/>
        <v>-80974261991.641693</v>
      </c>
      <c r="H219" s="2">
        <f t="shared" si="18"/>
        <v>308.10459974741292</v>
      </c>
      <c r="I219" s="5">
        <f t="shared" si="19"/>
        <v>2.1281185384659562E+19</v>
      </c>
      <c r="J219" s="2"/>
      <c r="K219" s="2"/>
    </row>
    <row r="220" spans="2:11" x14ac:dyDescent="0.25">
      <c r="B220" s="2">
        <v>-0.48780000000000001</v>
      </c>
      <c r="C220" s="3">
        <v>10942029507.380199</v>
      </c>
      <c r="D220" s="2"/>
      <c r="E220" s="4">
        <f t="shared" si="15"/>
        <v>-9.2098085836909931</v>
      </c>
      <c r="F220" s="4">
        <f t="shared" si="16"/>
        <v>957658441.94202042</v>
      </c>
      <c r="G220" s="4">
        <f t="shared" si="17"/>
        <v>-8819850938.8417625</v>
      </c>
      <c r="H220" s="2">
        <f t="shared" si="18"/>
        <v>84.820574148228303</v>
      </c>
      <c r="I220" s="5">
        <f t="shared" si="19"/>
        <v>9.1710969142281805E+17</v>
      </c>
      <c r="J220" s="2"/>
      <c r="K220" s="2"/>
    </row>
    <row r="221" spans="2:11" x14ac:dyDescent="0.25">
      <c r="B221" s="2">
        <v>-8.3427000000000007</v>
      </c>
      <c r="C221" s="3">
        <v>17160497850.4468</v>
      </c>
      <c r="D221" s="2"/>
      <c r="E221" s="4">
        <f t="shared" si="15"/>
        <v>-17.064708583690994</v>
      </c>
      <c r="F221" s="4">
        <f t="shared" si="16"/>
        <v>7176126785.0086212</v>
      </c>
      <c r="G221" s="4">
        <f t="shared" si="17"/>
        <v>-122458512345.79147</v>
      </c>
      <c r="H221" s="2">
        <f t="shared" si="18"/>
        <v>291.20427904629707</v>
      </c>
      <c r="I221" s="5">
        <f t="shared" si="19"/>
        <v>5.1496795634518172E+19</v>
      </c>
      <c r="J221" s="2"/>
      <c r="K221" s="2"/>
    </row>
    <row r="222" spans="2:11" x14ac:dyDescent="0.25">
      <c r="B222" s="2">
        <v>-4.5444000000000004</v>
      </c>
      <c r="C222" s="3">
        <v>13409052807.9182</v>
      </c>
      <c r="D222" s="2"/>
      <c r="E222" s="4">
        <f t="shared" si="15"/>
        <v>-13.266408583690993</v>
      </c>
      <c r="F222" s="4">
        <f t="shared" si="16"/>
        <v>3424681742.4800205</v>
      </c>
      <c r="G222" s="4">
        <f t="shared" si="17"/>
        <v>-45433227264.846771</v>
      </c>
      <c r="H222" s="2">
        <f t="shared" si="18"/>
        <v>175.99759670943004</v>
      </c>
      <c r="I222" s="5">
        <f t="shared" si="19"/>
        <v>1.172844503727599E+19</v>
      </c>
      <c r="J222" s="2"/>
      <c r="K222" s="2"/>
    </row>
    <row r="223" spans="2:11" x14ac:dyDescent="0.25">
      <c r="B223" s="2">
        <v>-9.0333000000000006</v>
      </c>
      <c r="C223" s="3">
        <v>14981239809.140499</v>
      </c>
      <c r="D223" s="2"/>
      <c r="E223" s="4">
        <f t="shared" si="15"/>
        <v>-17.755308583690994</v>
      </c>
      <c r="F223" s="4">
        <f t="shared" si="16"/>
        <v>4996868743.7023201</v>
      </c>
      <c r="G223" s="4">
        <f t="shared" si="17"/>
        <v>-88720946496.63504</v>
      </c>
      <c r="H223" s="2">
        <f t="shared" si="18"/>
        <v>315.2509829020911</v>
      </c>
      <c r="I223" s="5">
        <f t="shared" si="19"/>
        <v>2.4968697241789202E+19</v>
      </c>
      <c r="J223" s="2"/>
      <c r="K223" s="2"/>
    </row>
    <row r="224" spans="2:11" x14ac:dyDescent="0.25">
      <c r="B224" s="2">
        <v>-9.9756999999999998</v>
      </c>
      <c r="C224" s="3">
        <v>15818396356.087799</v>
      </c>
      <c r="D224" s="2"/>
      <c r="E224" s="4">
        <f t="shared" si="15"/>
        <v>-18.697708583690993</v>
      </c>
      <c r="F224" s="4">
        <f t="shared" si="16"/>
        <v>5834025290.6496201</v>
      </c>
      <c r="G224" s="4">
        <f t="shared" si="17"/>
        <v>-109082904754.44974</v>
      </c>
      <c r="H224" s="2">
        <f t="shared" si="18"/>
        <v>349.60430628063182</v>
      </c>
      <c r="I224" s="5">
        <f t="shared" si="19"/>
        <v>3.4035851091939385E+19</v>
      </c>
      <c r="J224" s="2"/>
      <c r="K224" s="2"/>
    </row>
    <row r="225" spans="1:11" x14ac:dyDescent="0.25">
      <c r="B225" s="2">
        <v>-9.0271000000000008</v>
      </c>
      <c r="C225" s="3">
        <v>14665837512.9387</v>
      </c>
      <c r="D225" s="2"/>
      <c r="E225" s="4">
        <f t="shared" si="15"/>
        <v>-17.749108583690994</v>
      </c>
      <c r="F225" s="4">
        <f t="shared" si="16"/>
        <v>4681466447.5005207</v>
      </c>
      <c r="G225" s="4">
        <f t="shared" si="17"/>
        <v>-83091856307.59288</v>
      </c>
      <c r="H225" s="2">
        <f t="shared" si="18"/>
        <v>315.03085551565334</v>
      </c>
      <c r="I225" s="5">
        <f t="shared" si="19"/>
        <v>2.1916128099073147E+19</v>
      </c>
      <c r="J225" s="2"/>
      <c r="K225" s="2"/>
    </row>
    <row r="226" spans="1:11" x14ac:dyDescent="0.25">
      <c r="B226" s="2">
        <v>-7.8617999999999997</v>
      </c>
      <c r="C226" s="3">
        <v>17168051414.7729</v>
      </c>
      <c r="D226" s="2"/>
      <c r="E226" s="4">
        <f t="shared" si="15"/>
        <v>-16.583808583690992</v>
      </c>
      <c r="F226" s="4">
        <f t="shared" si="16"/>
        <v>7183680349.3347206</v>
      </c>
      <c r="G226" s="4">
        <f t="shared" si="17"/>
        <v>-119132779839.78944</v>
      </c>
      <c r="H226" s="2">
        <f t="shared" si="18"/>
        <v>275.02270714050303</v>
      </c>
      <c r="I226" s="5">
        <f t="shared" si="19"/>
        <v>5.1605263361417814E+19</v>
      </c>
      <c r="J226" s="2"/>
      <c r="K226" s="2"/>
    </row>
    <row r="227" spans="1:11" x14ac:dyDescent="0.25">
      <c r="B227" s="2">
        <v>-12.989599999999999</v>
      </c>
      <c r="C227" s="3">
        <v>16926390171.794701</v>
      </c>
      <c r="D227" s="2"/>
      <c r="E227" s="4">
        <f t="shared" si="15"/>
        <v>-21.711608583690992</v>
      </c>
      <c r="F227" s="4">
        <f t="shared" si="16"/>
        <v>6942019106.3565216</v>
      </c>
      <c r="G227" s="4">
        <f t="shared" si="17"/>
        <v>-150722401617.71713</v>
      </c>
      <c r="H227" s="2">
        <f t="shared" si="18"/>
        <v>471.3939472914044</v>
      </c>
      <c r="I227" s="5">
        <f t="shared" si="19"/>
        <v>4.8191629273018999E+19</v>
      </c>
      <c r="J227" s="2"/>
      <c r="K227" s="2"/>
    </row>
    <row r="228" spans="1:11" x14ac:dyDescent="0.25">
      <c r="B228" s="2">
        <v>-17.808700000000002</v>
      </c>
      <c r="C228" s="3">
        <v>18600262328.16</v>
      </c>
      <c r="D228" s="2"/>
      <c r="E228" s="4">
        <f t="shared" si="15"/>
        <v>-26.530708583690995</v>
      </c>
      <c r="F228" s="4">
        <f t="shared" si="16"/>
        <v>8615891262.7218208</v>
      </c>
      <c r="G228" s="4">
        <f t="shared" si="17"/>
        <v>-228585700280.04205</v>
      </c>
      <c r="H228" s="2">
        <f t="shared" si="18"/>
        <v>703.87849795273507</v>
      </c>
      <c r="I228" s="5">
        <f t="shared" si="19"/>
        <v>7.4233582251046207E+19</v>
      </c>
      <c r="J228" s="2"/>
      <c r="K228" s="2"/>
    </row>
    <row r="229" spans="1:11" x14ac:dyDescent="0.25">
      <c r="B229" s="2">
        <v>-13.3962</v>
      </c>
      <c r="C229" s="3">
        <v>16954723106.3755</v>
      </c>
      <c r="D229" s="2"/>
      <c r="E229" s="4">
        <f t="shared" si="15"/>
        <v>-22.118208583690993</v>
      </c>
      <c r="F229" s="4">
        <f t="shared" si="16"/>
        <v>6970352040.9373207</v>
      </c>
      <c r="G229" s="4">
        <f t="shared" si="17"/>
        <v>-154171700343.20789</v>
      </c>
      <c r="H229" s="2">
        <f t="shared" si="18"/>
        <v>489.21515095166194</v>
      </c>
      <c r="I229" s="5">
        <f t="shared" si="19"/>
        <v>4.8585807574599074E+19</v>
      </c>
      <c r="J229" s="2"/>
      <c r="K229" s="2"/>
    </row>
    <row r="230" spans="1:11" x14ac:dyDescent="0.25">
      <c r="B230" s="2">
        <v>-5.5323000000000002</v>
      </c>
      <c r="C230" s="3">
        <v>13135196868.494101</v>
      </c>
      <c r="D230" s="2"/>
      <c r="E230" s="4">
        <f t="shared" si="15"/>
        <v>-14.254308583690992</v>
      </c>
      <c r="F230" s="4">
        <f t="shared" si="16"/>
        <v>3150825803.0559216</v>
      </c>
      <c r="G230" s="4">
        <f t="shared" si="17"/>
        <v>-44912843290.215088</v>
      </c>
      <c r="H230" s="2">
        <f t="shared" si="18"/>
        <v>203.18531319908669</v>
      </c>
      <c r="I230" s="5">
        <f t="shared" si="19"/>
        <v>9.9277032412029932E+18</v>
      </c>
      <c r="J230" s="2"/>
      <c r="K230" s="2"/>
    </row>
    <row r="231" spans="1:11" x14ac:dyDescent="0.25">
      <c r="B231" s="2">
        <v>-1.8260000000000001</v>
      </c>
      <c r="C231" s="3">
        <v>14191990194.721001</v>
      </c>
      <c r="D231" s="2"/>
      <c r="E231" s="4">
        <f t="shared" si="15"/>
        <v>-10.548008583690994</v>
      </c>
      <c r="F231" s="4">
        <f t="shared" si="16"/>
        <v>4207619129.2828217</v>
      </c>
      <c r="G231" s="4">
        <f t="shared" si="17"/>
        <v>-44382002692.577629</v>
      </c>
      <c r="H231" s="2">
        <f t="shared" si="18"/>
        <v>111.26048508161888</v>
      </c>
      <c r="I231" s="5">
        <f t="shared" si="19"/>
        <v>1.7704058737106731E+19</v>
      </c>
      <c r="J231" s="2"/>
      <c r="K231" s="2"/>
    </row>
    <row r="232" spans="1:11" x14ac:dyDescent="0.25">
      <c r="B232" s="2">
        <v>-5.3017000000000003</v>
      </c>
      <c r="C232" s="3">
        <v>13524741958.0903</v>
      </c>
      <c r="D232" s="2"/>
      <c r="E232" s="4">
        <f t="shared" si="15"/>
        <v>-14.023708583690993</v>
      </c>
      <c r="F232" s="4">
        <f t="shared" si="16"/>
        <v>3540370892.6521206</v>
      </c>
      <c r="G232" s="4">
        <f t="shared" si="17"/>
        <v>-49649129676.735291</v>
      </c>
      <c r="H232" s="2">
        <f t="shared" si="18"/>
        <v>196.66440244028846</v>
      </c>
      <c r="I232" s="5">
        <f t="shared" si="19"/>
        <v>1.2534226057538374E+19</v>
      </c>
      <c r="J232" s="2"/>
      <c r="K232" s="2"/>
    </row>
    <row r="233" spans="1:11" x14ac:dyDescent="0.25">
      <c r="B233" s="2">
        <v>-7.1787999999999998</v>
      </c>
      <c r="C233" s="3">
        <v>13872905275.1348</v>
      </c>
      <c r="D233" s="2"/>
      <c r="E233" s="4">
        <f t="shared" si="15"/>
        <v>-15.900808583690992</v>
      </c>
      <c r="F233" s="4">
        <f t="shared" si="16"/>
        <v>3888534209.6966209</v>
      </c>
      <c r="G233" s="4">
        <f t="shared" si="17"/>
        <v>-61830838139.520096</v>
      </c>
      <c r="H233" s="2">
        <f t="shared" si="18"/>
        <v>252.83571361518113</v>
      </c>
      <c r="I233" s="5">
        <f t="shared" si="19"/>
        <v>1.5120698299980925E+19</v>
      </c>
      <c r="J233" s="2"/>
      <c r="K233" s="2"/>
    </row>
    <row r="234" spans="1:11" x14ac:dyDescent="0.25">
      <c r="A234" s="9"/>
      <c r="B234" s="9">
        <v>-16.058299999999999</v>
      </c>
      <c r="C234" s="10">
        <v>18025103428.0467</v>
      </c>
      <c r="D234" s="9"/>
      <c r="E234" s="11">
        <f t="shared" si="15"/>
        <v>-24.780308583690992</v>
      </c>
      <c r="F234" s="11">
        <f t="shared" si="16"/>
        <v>8040732362.6085205</v>
      </c>
      <c r="G234" s="11">
        <f t="shared" si="17"/>
        <v>-199251829184.30988</v>
      </c>
      <c r="H234" s="9">
        <f t="shared" si="18"/>
        <v>614.06369350294949</v>
      </c>
      <c r="I234" s="12">
        <f t="shared" si="19"/>
        <v>6.4653376927100002E+19</v>
      </c>
      <c r="J234" s="9"/>
      <c r="K234" s="9"/>
    </row>
    <row r="235" spans="1:11" x14ac:dyDescent="0.25">
      <c r="A235" s="13" t="s">
        <v>4</v>
      </c>
      <c r="B235" s="13">
        <f>AVERAGE(B2:B234)</f>
        <v>8.7220085836909931</v>
      </c>
      <c r="C235" s="14">
        <f>AVERAGE(C2:C234)</f>
        <v>9984371065.438179</v>
      </c>
      <c r="D235" s="13"/>
      <c r="E235" s="14">
        <f>SUM(E2:E234)</f>
        <v>-1.5347723092418164E-12</v>
      </c>
      <c r="F235" s="14">
        <f>SUM(F2:F234)</f>
        <v>5.588531494140625E-4</v>
      </c>
      <c r="G235" s="14"/>
      <c r="H235" s="13"/>
      <c r="I235" s="15"/>
      <c r="J235" s="13"/>
      <c r="K235" s="16">
        <f>G236/SQRT(H236*I236)</f>
        <v>-0.72637051736041203</v>
      </c>
    </row>
    <row r="236" spans="1:11" x14ac:dyDescent="0.25">
      <c r="A236" s="17" t="s">
        <v>5</v>
      </c>
      <c r="B236" s="17"/>
      <c r="C236" s="17"/>
      <c r="D236" s="17"/>
      <c r="E236" s="17"/>
      <c r="F236" s="17"/>
      <c r="G236" s="14">
        <f>SUM(G2:G234)</f>
        <v>-5746909903208.1074</v>
      </c>
      <c r="H236" s="14">
        <f>SUM(H2:H234)</f>
        <v>32038.389600682836</v>
      </c>
      <c r="I236" s="14">
        <f t="shared" ref="I236" si="20">SUM(I2:I234)</f>
        <v>1.9538070944859598E+21</v>
      </c>
      <c r="J236" s="17"/>
      <c r="K236" s="17"/>
    </row>
  </sheetData>
  <mergeCells count="1">
    <mergeCell ref="K4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6" sqref="E6"/>
    </sheetView>
  </sheetViews>
  <sheetFormatPr defaultRowHeight="15" x14ac:dyDescent="0.25"/>
  <cols>
    <col min="1" max="1" width="19.7109375" customWidth="1"/>
    <col min="2" max="2" width="18.42578125" customWidth="1"/>
    <col min="3" max="3" width="18.28515625" customWidth="1"/>
    <col min="4" max="4" width="18.5703125" customWidth="1"/>
    <col min="5" max="5" width="17.85546875" customWidth="1"/>
    <col min="6" max="6" width="20.85546875" customWidth="1"/>
    <col min="7" max="7" width="17" customWidth="1"/>
    <col min="8" max="8" width="20.7109375" customWidth="1"/>
    <col min="9" max="9" width="18.140625" customWidth="1"/>
  </cols>
  <sheetData>
    <row r="1" spans="1:9" x14ac:dyDescent="0.25">
      <c r="A1" s="2" t="s">
        <v>10</v>
      </c>
      <c r="B1" s="2"/>
      <c r="C1" s="2"/>
      <c r="D1" s="2"/>
      <c r="E1" s="2"/>
      <c r="F1" s="2"/>
      <c r="G1" s="2"/>
      <c r="H1" s="2"/>
      <c r="I1" s="2"/>
    </row>
    <row r="2" spans="1:9" ht="15.75" thickBo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18" t="s">
        <v>11</v>
      </c>
      <c r="B3" s="18"/>
      <c r="C3" s="2"/>
      <c r="D3" s="2"/>
      <c r="E3" s="2"/>
      <c r="F3" s="2"/>
      <c r="G3" s="2"/>
      <c r="H3" s="2"/>
      <c r="I3" s="2"/>
    </row>
    <row r="4" spans="1:9" x14ac:dyDescent="0.25">
      <c r="A4" s="19" t="s">
        <v>12</v>
      </c>
      <c r="B4" s="19">
        <v>0.72571216499004576</v>
      </c>
      <c r="C4" s="2"/>
      <c r="D4" s="2"/>
      <c r="E4" s="2"/>
      <c r="F4" s="2"/>
      <c r="G4" s="2"/>
      <c r="H4" s="2"/>
      <c r="I4" s="2"/>
    </row>
    <row r="5" spans="1:9" x14ac:dyDescent="0.25">
      <c r="A5" s="19" t="s">
        <v>13</v>
      </c>
      <c r="B5" s="19">
        <v>0.52665814641453934</v>
      </c>
      <c r="C5" s="2"/>
      <c r="D5" s="2"/>
      <c r="E5" s="2"/>
      <c r="F5" s="2"/>
      <c r="G5" s="2"/>
      <c r="H5" s="2"/>
      <c r="I5" s="2"/>
    </row>
    <row r="6" spans="1:9" x14ac:dyDescent="0.25">
      <c r="A6" s="19" t="s">
        <v>14</v>
      </c>
      <c r="B6" s="19">
        <v>0.52460013835547215</v>
      </c>
      <c r="C6" s="2"/>
      <c r="D6" s="2"/>
      <c r="E6" s="2"/>
      <c r="F6" s="2"/>
      <c r="G6" s="2"/>
      <c r="H6" s="2"/>
      <c r="I6" s="2"/>
    </row>
    <row r="7" spans="1:9" x14ac:dyDescent="0.25">
      <c r="A7" s="19" t="s">
        <v>15</v>
      </c>
      <c r="B7" s="19">
        <v>2002358524.7233853</v>
      </c>
      <c r="C7" s="2"/>
      <c r="D7" s="2"/>
      <c r="E7" s="2"/>
      <c r="F7" s="2"/>
      <c r="G7" s="2"/>
      <c r="H7" s="2"/>
      <c r="I7" s="2"/>
    </row>
    <row r="8" spans="1:9" ht="15.75" thickBot="1" x14ac:dyDescent="0.3">
      <c r="A8" s="20" t="s">
        <v>16</v>
      </c>
      <c r="B8" s="20">
        <v>232</v>
      </c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ht="15.75" thickBot="1" x14ac:dyDescent="0.3">
      <c r="A10" s="2" t="s">
        <v>17</v>
      </c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18"/>
      <c r="B11" s="18" t="s">
        <v>22</v>
      </c>
      <c r="C11" s="18" t="s">
        <v>23</v>
      </c>
      <c r="D11" s="18" t="s">
        <v>24</v>
      </c>
      <c r="E11" s="18" t="s">
        <v>25</v>
      </c>
      <c r="F11" s="18" t="s">
        <v>26</v>
      </c>
      <c r="G11" s="2"/>
      <c r="H11" s="2"/>
      <c r="I11" s="2"/>
    </row>
    <row r="12" spans="1:9" x14ac:dyDescent="0.25">
      <c r="A12" s="19" t="s">
        <v>18</v>
      </c>
      <c r="B12" s="19">
        <v>1</v>
      </c>
      <c r="C12" s="19">
        <v>1.0260426585796119E+21</v>
      </c>
      <c r="D12" s="19">
        <v>1.0260426585796119E+21</v>
      </c>
      <c r="E12" s="19">
        <v>255.90674637748691</v>
      </c>
      <c r="F12" s="6">
        <v>3.1863052838885409E-39</v>
      </c>
      <c r="G12" s="2"/>
      <c r="H12" s="2"/>
      <c r="I12" s="2"/>
    </row>
    <row r="13" spans="1:9" x14ac:dyDescent="0.25">
      <c r="A13" s="19" t="s">
        <v>19</v>
      </c>
      <c r="B13" s="19">
        <v>230</v>
      </c>
      <c r="C13" s="19">
        <v>9.2217112215245475E+20</v>
      </c>
      <c r="D13" s="19">
        <v>4.0094396615324119E+18</v>
      </c>
      <c r="E13" s="19"/>
      <c r="F13" s="19"/>
      <c r="G13" s="2"/>
      <c r="H13" s="2"/>
      <c r="I13" s="2"/>
    </row>
    <row r="14" spans="1:9" ht="15.75" thickBot="1" x14ac:dyDescent="0.3">
      <c r="A14" s="20" t="s">
        <v>20</v>
      </c>
      <c r="B14" s="20">
        <v>231</v>
      </c>
      <c r="C14" s="20">
        <v>1.9482137807320667E+21</v>
      </c>
      <c r="D14" s="20"/>
      <c r="E14" s="20"/>
      <c r="F14" s="20"/>
      <c r="G14" s="2"/>
      <c r="H14" s="2"/>
      <c r="I14" s="2"/>
    </row>
    <row r="15" spans="1:9" ht="15.75" thickBot="1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18"/>
      <c r="B16" s="18" t="s">
        <v>27</v>
      </c>
      <c r="C16" s="18" t="s">
        <v>15</v>
      </c>
      <c r="D16" s="18" t="s">
        <v>28</v>
      </c>
      <c r="E16" s="18" t="s">
        <v>29</v>
      </c>
      <c r="F16" s="18" t="s">
        <v>30</v>
      </c>
      <c r="G16" s="18" t="s">
        <v>31</v>
      </c>
      <c r="H16" s="18" t="s">
        <v>32</v>
      </c>
      <c r="I16" s="18" t="s">
        <v>33</v>
      </c>
    </row>
    <row r="17" spans="1:9" x14ac:dyDescent="0.25">
      <c r="A17" s="19" t="s">
        <v>21</v>
      </c>
      <c r="B17" s="19">
        <v>11543096279.84634</v>
      </c>
      <c r="C17" s="19">
        <v>164013923.43954188</v>
      </c>
      <c r="D17" s="19">
        <v>70.378758325974118</v>
      </c>
      <c r="E17" s="19">
        <v>1.4144935108779401E-157</v>
      </c>
      <c r="F17" s="19">
        <v>11219934435.233904</v>
      </c>
      <c r="G17" s="19">
        <v>11866258124.458776</v>
      </c>
      <c r="H17" s="19">
        <v>11219934435.233904</v>
      </c>
      <c r="I17" s="19">
        <v>11866258124.458776</v>
      </c>
    </row>
    <row r="18" spans="1:9" ht="15.75" thickBot="1" x14ac:dyDescent="0.3">
      <c r="A18" s="20">
        <v>0.47260000000000002</v>
      </c>
      <c r="B18" s="20">
        <v>-179147641.44440764</v>
      </c>
      <c r="C18" s="20">
        <v>11198767.474565795</v>
      </c>
      <c r="D18" s="20">
        <v>-15.997085558860009</v>
      </c>
      <c r="E18" s="21">
        <v>3.1863052838881317E-39</v>
      </c>
      <c r="F18" s="20">
        <v>-201212928.82106414</v>
      </c>
      <c r="G18" s="20">
        <v>-157082354.06775114</v>
      </c>
      <c r="H18" s="20">
        <v>-201212928.82106414</v>
      </c>
      <c r="I18" s="20">
        <v>-157082354.06775114</v>
      </c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Kshitija</cp:lastModifiedBy>
  <dcterms:created xsi:type="dcterms:W3CDTF">2016-05-07T10:26:25Z</dcterms:created>
  <dcterms:modified xsi:type="dcterms:W3CDTF">2016-05-08T15:50:36Z</dcterms:modified>
</cp:coreProperties>
</file>