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jessica_deon_utoronto_ca/Documents/OneDrive UT Chem Prof/Teaching/CHM410/410 2023-24 (Fall)/Lab/Group Projects/CHM410 Group C Data Files/"/>
    </mc:Choice>
  </mc:AlternateContent>
  <xr:revisionPtr revIDLastSave="0" documentId="11_C24382949355A63DC87B8B7D3C9DC0982E32B926" xr6:coauthVersionLast="47" xr6:coauthVersionMax="47" xr10:uidLastSave="{00000000-0000-0000-0000-000000000000}"/>
  <bookViews>
    <workbookView xWindow="0" yWindow="500" windowWidth="28800" windowHeight="18000" firstSheet="8" activeTab="8" xr2:uid="{00000000-000D-0000-FFFF-FFFF00000000}"/>
  </bookViews>
  <sheets>
    <sheet name="1030" sheetId="1" r:id="rId1"/>
    <sheet name="111" sheetId="2" r:id="rId2"/>
    <sheet name="114 (Sat)" sheetId="3" r:id="rId3"/>
    <sheet name="1115" sheetId="4" r:id="rId4"/>
    <sheet name="1118 (Sat)" sheetId="5" r:id="rId5"/>
    <sheet name="1123" sheetId="6" r:id="rId6"/>
    <sheet name="ALL CO2" sheetId="7" r:id="rId7"/>
    <sheet name="Figure 1" sheetId="8" r:id="rId8"/>
    <sheet name="ALL O3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L94" i="7"/>
  <c r="F94" i="7"/>
  <c r="L91" i="7"/>
  <c r="L89" i="7"/>
  <c r="F89" i="7"/>
  <c r="L88" i="7"/>
  <c r="L85" i="7"/>
  <c r="L84" i="7"/>
  <c r="F84" i="7"/>
  <c r="L82" i="7"/>
  <c r="L79" i="7"/>
  <c r="F79" i="7"/>
  <c r="L76" i="7"/>
  <c r="L74" i="7"/>
  <c r="F74" i="7"/>
  <c r="L73" i="7"/>
  <c r="L70" i="7"/>
  <c r="L69" i="7"/>
  <c r="F69" i="7"/>
  <c r="L67" i="7"/>
  <c r="L64" i="7"/>
  <c r="F64" i="7"/>
  <c r="L61" i="7"/>
  <c r="L59" i="7"/>
  <c r="F59" i="7"/>
  <c r="L58" i="7"/>
  <c r="L55" i="7"/>
  <c r="F55" i="7"/>
  <c r="L54" i="7"/>
  <c r="F54" i="7"/>
  <c r="F53" i="7"/>
  <c r="L52" i="7"/>
  <c r="F52" i="7"/>
  <c r="F51" i="7"/>
  <c r="F50" i="7"/>
  <c r="L49" i="7"/>
  <c r="F49" i="7"/>
  <c r="F48" i="7"/>
  <c r="F47" i="7"/>
  <c r="L46" i="7"/>
  <c r="F46" i="7"/>
  <c r="F45" i="7"/>
  <c r="L44" i="7"/>
  <c r="F44" i="7"/>
  <c r="L43" i="7"/>
  <c r="F43" i="7"/>
  <c r="F42" i="7"/>
  <c r="F41" i="7"/>
  <c r="L40" i="7"/>
  <c r="F40" i="7"/>
  <c r="L39" i="7"/>
  <c r="F39" i="7"/>
  <c r="F38" i="7"/>
  <c r="L37" i="7"/>
  <c r="F37" i="7"/>
  <c r="F36" i="7"/>
  <c r="F35" i="7"/>
  <c r="L34" i="7"/>
  <c r="F34" i="7"/>
  <c r="F33" i="7"/>
  <c r="F32" i="7"/>
  <c r="F31" i="7"/>
  <c r="F30" i="7"/>
  <c r="L29" i="7"/>
  <c r="F29" i="7"/>
  <c r="F28" i="7"/>
  <c r="F27" i="7"/>
  <c r="F26" i="7"/>
  <c r="F25" i="7"/>
  <c r="L24" i="7"/>
  <c r="F24" i="7"/>
  <c r="F23" i="7"/>
  <c r="F22" i="7"/>
  <c r="F21" i="7"/>
  <c r="F20" i="7"/>
  <c r="A20" i="7"/>
  <c r="A21" i="7" s="1"/>
  <c r="A22" i="7" s="1"/>
  <c r="A23" i="7" s="1"/>
  <c r="L19" i="7"/>
  <c r="F19" i="7"/>
  <c r="F18" i="7"/>
  <c r="F17" i="7"/>
  <c r="F16" i="7"/>
  <c r="F15" i="7"/>
  <c r="F14" i="7"/>
  <c r="F9" i="7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F4" i="7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0"/>
            <color rgb="FF000000"/>
            <rFont val="Arial"/>
            <scheme val="minor"/>
          </rPr>
          <t>Maggie mentioned we can normalize against CO2
	-Yaoyan Huang</t>
        </r>
      </text>
    </comment>
  </commentList>
</comments>
</file>

<file path=xl/sharedStrings.xml><?xml version="1.0" encoding="utf-8"?>
<sst xmlns="http://schemas.openxmlformats.org/spreadsheetml/2006/main" count="108" uniqueCount="54">
  <si>
    <t>Date</t>
  </si>
  <si>
    <t>Oct 30th, 2023</t>
  </si>
  <si>
    <t>Monday</t>
  </si>
  <si>
    <t>Cloudy, dark</t>
  </si>
  <si>
    <t>Start Time</t>
  </si>
  <si>
    <t>Ozone (ppb)</t>
  </si>
  <si>
    <t>CO2 (ppm)</t>
  </si>
  <si>
    <t>Ozone normalized</t>
  </si>
  <si>
    <t>Notes</t>
  </si>
  <si>
    <t>Initial warmup of instrument exposed to outdoor air, instrument was on for 1h previously but went through indoors/subway commute</t>
  </si>
  <si>
    <t xml:space="preserve">School bus arrived </t>
  </si>
  <si>
    <t xml:space="preserve">School bus i kid, 4 kids walking </t>
  </si>
  <si>
    <t xml:space="preserve">School bus </t>
  </si>
  <si>
    <t>4 kids walking, school bus, car</t>
  </si>
  <si>
    <t>6 cars</t>
  </si>
  <si>
    <t>lots of cars by 8:53</t>
  </si>
  <si>
    <t xml:space="preserve">Bell rang, less kids </t>
  </si>
  <si>
    <t xml:space="preserve">Less cloudy, brighter </t>
  </si>
  <si>
    <t xml:space="preserve">PM monitor idsconnected </t>
  </si>
  <si>
    <t>No cars/ buses</t>
  </si>
  <si>
    <t>Nov 1st, 2023</t>
  </si>
  <si>
    <t>Wednesday</t>
  </si>
  <si>
    <t>Sunny, clear skies</t>
  </si>
  <si>
    <t>Nov 4th, 2023</t>
  </si>
  <si>
    <t>Saturday</t>
  </si>
  <si>
    <t>light rain</t>
  </si>
  <si>
    <t>every 5 minutes</t>
  </si>
  <si>
    <t xml:space="preserve">Time </t>
  </si>
  <si>
    <t>Nov 15th, 2023</t>
  </si>
  <si>
    <t>Weather partly cloudy</t>
  </si>
  <si>
    <t>Instrument was not warmed up</t>
  </si>
  <si>
    <t>some cars first appear at drop off</t>
  </si>
  <si>
    <t>8:55 first bell</t>
  </si>
  <si>
    <t>5+ cars idling on street, many students walking 20+</t>
  </si>
  <si>
    <t>1-2 cars left, mostly parked</t>
  </si>
  <si>
    <t>Time</t>
  </si>
  <si>
    <t>Ozone (ppm)</t>
  </si>
  <si>
    <t>Nov 23th, 2023</t>
  </si>
  <si>
    <t>Thursday</t>
  </si>
  <si>
    <t>Instrument was warmed up in the car for around 1h beforehand</t>
  </si>
  <si>
    <t>1st bell</t>
  </si>
  <si>
    <t>2nd bell rings</t>
  </si>
  <si>
    <t>2 school bus, 20+ cars on street</t>
  </si>
  <si>
    <t>kids went inside to class</t>
  </si>
  <si>
    <t>3rd bell?</t>
  </si>
  <si>
    <t>1 more school bus</t>
  </si>
  <si>
    <t xml:space="preserve">Nov 4th </t>
  </si>
  <si>
    <t>Nov 18th, 2023</t>
  </si>
  <si>
    <t>Average CO2 (ppm)</t>
  </si>
  <si>
    <t xml:space="preserve">Average CO2 (ppm) - Control </t>
  </si>
  <si>
    <t>Weekday</t>
  </si>
  <si>
    <t>Control</t>
  </si>
  <si>
    <t xml:space="preserve">NOV 4th </t>
  </si>
  <si>
    <t xml:space="preserve">Nov 18th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</si>
</sst>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mmmd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8" fontId="1" fillId="0" borderId="0" xfId="0" applyNumberFormat="1" applyFont="1"/>
    <xf numFmtId="0" fontId="2" fillId="0" borderId="0" xfId="0" applyFont="1"/>
    <xf numFmtId="20" fontId="1" fillId="0" borderId="0" xfId="0" applyNumberFormat="1" applyFont="1"/>
    <xf numFmtId="0" fontId="3" fillId="0" borderId="0" xfId="0" applyFont="1"/>
    <xf numFmtId="2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2" borderId="0" xfId="0" applyFont="1" applyFill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CO2 Oct 30, 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'1030'!$B$3</c:f>
              <c:strCache>
                <c:ptCount val="1"/>
                <c:pt idx="0">
                  <c:v>CO2 (ppm)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8BF-8C46-875C-6E0A03BC584A}"/>
              </c:ext>
            </c:extLst>
          </c:dPt>
          <c:yVal>
            <c:numRef>
              <c:f>'1030'!$B$4:$B$56</c:f>
              <c:numCache>
                <c:formatCode>General</c:formatCode>
                <c:ptCount val="53"/>
                <c:pt idx="0">
                  <c:v>438</c:v>
                </c:pt>
                <c:pt idx="1">
                  <c:v>432</c:v>
                </c:pt>
                <c:pt idx="2">
                  <c:v>426</c:v>
                </c:pt>
                <c:pt idx="3">
                  <c:v>420</c:v>
                </c:pt>
                <c:pt idx="4">
                  <c:v>426</c:v>
                </c:pt>
                <c:pt idx="5">
                  <c:v>420</c:v>
                </c:pt>
                <c:pt idx="6">
                  <c:v>432</c:v>
                </c:pt>
                <c:pt idx="7">
                  <c:v>426</c:v>
                </c:pt>
                <c:pt idx="8">
                  <c:v>432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432</c:v>
                </c:pt>
                <c:pt idx="13">
                  <c:v>432</c:v>
                </c:pt>
                <c:pt idx="14">
                  <c:v>432</c:v>
                </c:pt>
                <c:pt idx="15">
                  <c:v>432</c:v>
                </c:pt>
                <c:pt idx="16">
                  <c:v>432</c:v>
                </c:pt>
                <c:pt idx="17">
                  <c:v>432</c:v>
                </c:pt>
                <c:pt idx="18">
                  <c:v>432</c:v>
                </c:pt>
                <c:pt idx="19">
                  <c:v>438</c:v>
                </c:pt>
                <c:pt idx="20">
                  <c:v>444</c:v>
                </c:pt>
                <c:pt idx="21">
                  <c:v>451</c:v>
                </c:pt>
                <c:pt idx="22">
                  <c:v>457</c:v>
                </c:pt>
                <c:pt idx="23">
                  <c:v>451</c:v>
                </c:pt>
                <c:pt idx="24">
                  <c:v>444</c:v>
                </c:pt>
                <c:pt idx="25">
                  <c:v>438</c:v>
                </c:pt>
                <c:pt idx="26">
                  <c:v>432</c:v>
                </c:pt>
                <c:pt idx="27">
                  <c:v>432</c:v>
                </c:pt>
                <c:pt idx="28">
                  <c:v>426</c:v>
                </c:pt>
                <c:pt idx="29">
                  <c:v>420</c:v>
                </c:pt>
                <c:pt idx="30">
                  <c:v>414</c:v>
                </c:pt>
                <c:pt idx="31">
                  <c:v>414</c:v>
                </c:pt>
                <c:pt idx="32">
                  <c:v>420</c:v>
                </c:pt>
                <c:pt idx="33">
                  <c:v>426</c:v>
                </c:pt>
                <c:pt idx="34">
                  <c:v>426</c:v>
                </c:pt>
                <c:pt idx="35">
                  <c:v>432</c:v>
                </c:pt>
                <c:pt idx="36">
                  <c:v>420</c:v>
                </c:pt>
                <c:pt idx="37">
                  <c:v>420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420</c:v>
                </c:pt>
                <c:pt idx="42">
                  <c:v>420</c:v>
                </c:pt>
                <c:pt idx="43">
                  <c:v>414</c:v>
                </c:pt>
                <c:pt idx="44">
                  <c:v>420</c:v>
                </c:pt>
                <c:pt idx="45">
                  <c:v>414</c:v>
                </c:pt>
                <c:pt idx="46">
                  <c:v>420</c:v>
                </c:pt>
                <c:pt idx="47">
                  <c:v>414</c:v>
                </c:pt>
                <c:pt idx="48">
                  <c:v>407</c:v>
                </c:pt>
                <c:pt idx="49">
                  <c:v>414</c:v>
                </c:pt>
                <c:pt idx="50">
                  <c:v>407</c:v>
                </c:pt>
                <c:pt idx="51">
                  <c:v>414</c:v>
                </c:pt>
                <c:pt idx="52">
                  <c:v>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F-8C46-875C-6E0A03BC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25734"/>
        <c:axId val="1020917539"/>
      </c:scatterChart>
      <c:valAx>
        <c:axId val="19446257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0917539"/>
        <c:crosses val="autoZero"/>
        <c:crossBetween val="midCat"/>
      </c:valAx>
      <c:valAx>
        <c:axId val="1020917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CO2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46257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CO2 (ppm)Nov 18th 2023 (control)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'1118 (Sat)'!$C$1</c:f>
              <c:strCache>
                <c:ptCount val="1"/>
                <c:pt idx="0">
                  <c:v>CO2 (ppm)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'1118 (Sat)'!$A$2:$A$1000</c:f>
              <c:numCache>
                <c:formatCode>h:mm</c:formatCode>
                <c:ptCount val="999"/>
                <c:pt idx="0">
                  <c:v>0.375</c:v>
                </c:pt>
                <c:pt idx="1">
                  <c:v>0.37708333333333333</c:v>
                </c:pt>
                <c:pt idx="2">
                  <c:v>0.37916666666666665</c:v>
                </c:pt>
                <c:pt idx="3">
                  <c:v>0.38124999999999998</c:v>
                </c:pt>
                <c:pt idx="4">
                  <c:v>0.38333333333333336</c:v>
                </c:pt>
                <c:pt idx="5">
                  <c:v>0.38541666666666669</c:v>
                </c:pt>
                <c:pt idx="6">
                  <c:v>0.38750000000000001</c:v>
                </c:pt>
                <c:pt idx="7">
                  <c:v>0.38958333333333334</c:v>
                </c:pt>
                <c:pt idx="8">
                  <c:v>0.39166666666666666</c:v>
                </c:pt>
                <c:pt idx="9">
                  <c:v>0.39374999999999999</c:v>
                </c:pt>
                <c:pt idx="10">
                  <c:v>0.39583333333333331</c:v>
                </c:pt>
                <c:pt idx="11">
                  <c:v>0.39791666666666664</c:v>
                </c:pt>
                <c:pt idx="12">
                  <c:v>0.4</c:v>
                </c:pt>
                <c:pt idx="13">
                  <c:v>0.40208333333333335</c:v>
                </c:pt>
                <c:pt idx="14">
                  <c:v>0.40416666666666667</c:v>
                </c:pt>
                <c:pt idx="15">
                  <c:v>0.40625</c:v>
                </c:pt>
                <c:pt idx="16">
                  <c:v>0.40833333333333333</c:v>
                </c:pt>
                <c:pt idx="17">
                  <c:v>0.41041666666666665</c:v>
                </c:pt>
                <c:pt idx="18">
                  <c:v>0.41249999999999998</c:v>
                </c:pt>
                <c:pt idx="19">
                  <c:v>0.41458333333333336</c:v>
                </c:pt>
                <c:pt idx="20">
                  <c:v>0.41666666666666669</c:v>
                </c:pt>
              </c:numCache>
            </c:numRef>
          </c:xVal>
          <c:yVal>
            <c:numRef>
              <c:f>'1118 (Sat)'!$C$2:$C$1000</c:f>
              <c:numCache>
                <c:formatCode>General</c:formatCode>
                <c:ptCount val="999"/>
                <c:pt idx="0">
                  <c:v>407</c:v>
                </c:pt>
                <c:pt idx="1">
                  <c:v>407</c:v>
                </c:pt>
                <c:pt idx="2">
                  <c:v>407</c:v>
                </c:pt>
                <c:pt idx="3">
                  <c:v>407</c:v>
                </c:pt>
                <c:pt idx="4">
                  <c:v>401</c:v>
                </c:pt>
                <c:pt idx="5">
                  <c:v>401</c:v>
                </c:pt>
                <c:pt idx="6">
                  <c:v>395</c:v>
                </c:pt>
                <c:pt idx="7">
                  <c:v>395</c:v>
                </c:pt>
                <c:pt idx="8">
                  <c:v>389</c:v>
                </c:pt>
                <c:pt idx="9">
                  <c:v>383</c:v>
                </c:pt>
                <c:pt idx="10">
                  <c:v>383</c:v>
                </c:pt>
                <c:pt idx="11">
                  <c:v>383</c:v>
                </c:pt>
                <c:pt idx="12">
                  <c:v>383</c:v>
                </c:pt>
                <c:pt idx="13">
                  <c:v>377</c:v>
                </c:pt>
                <c:pt idx="14">
                  <c:v>377</c:v>
                </c:pt>
                <c:pt idx="15">
                  <c:v>377</c:v>
                </c:pt>
                <c:pt idx="16">
                  <c:v>370</c:v>
                </c:pt>
                <c:pt idx="17">
                  <c:v>370</c:v>
                </c:pt>
                <c:pt idx="18">
                  <c:v>370</c:v>
                </c:pt>
                <c:pt idx="19">
                  <c:v>370</c:v>
                </c:pt>
                <c:pt idx="20">
                  <c:v>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0-FB41-A87A-D862F30B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89483"/>
        <c:axId val="684917823"/>
      </c:scatterChart>
      <c:valAx>
        <c:axId val="14925894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4917823"/>
        <c:crosses val="autoZero"/>
        <c:crossBetween val="midCat"/>
      </c:valAx>
      <c:valAx>
        <c:axId val="684917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CO2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258948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Ozone Nov 15, 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'1123'!$B$3</c:f>
              <c:strCache>
                <c:ptCount val="1"/>
                <c:pt idx="0">
                  <c:v>Ozone (ppb)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'1123'!$B$4:$B$55</c:f>
              <c:numCache>
                <c:formatCode>General</c:formatCode>
                <c:ptCount val="52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19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25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24</c:v>
                </c:pt>
                <c:pt idx="35">
                  <c:v>23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1-7D4F-933A-96D5C11B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43772"/>
        <c:axId val="718728656"/>
      </c:scatterChart>
      <c:valAx>
        <c:axId val="6671437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8728656"/>
        <c:crosses val="autoZero"/>
        <c:crossBetween val="midCat"/>
      </c:valAx>
      <c:valAx>
        <c:axId val="718728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Ozone (ppb)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714377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CO2 Nov 15, 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'1123'!$C$3</c:f>
              <c:strCache>
                <c:ptCount val="1"/>
                <c:pt idx="0">
                  <c:v>CO2 (ppm)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'1123'!$C$4:$C$55</c:f>
              <c:numCache>
                <c:formatCode>General</c:formatCode>
                <c:ptCount val="52"/>
                <c:pt idx="0">
                  <c:v>407</c:v>
                </c:pt>
                <c:pt idx="1">
                  <c:v>407</c:v>
                </c:pt>
                <c:pt idx="2">
                  <c:v>407</c:v>
                </c:pt>
                <c:pt idx="3">
                  <c:v>407</c:v>
                </c:pt>
                <c:pt idx="4">
                  <c:v>401</c:v>
                </c:pt>
                <c:pt idx="5">
                  <c:v>407</c:v>
                </c:pt>
                <c:pt idx="6">
                  <c:v>407</c:v>
                </c:pt>
                <c:pt idx="7">
                  <c:v>407</c:v>
                </c:pt>
                <c:pt idx="8">
                  <c:v>407</c:v>
                </c:pt>
                <c:pt idx="9">
                  <c:v>407</c:v>
                </c:pt>
                <c:pt idx="10">
                  <c:v>407</c:v>
                </c:pt>
                <c:pt idx="11">
                  <c:v>407</c:v>
                </c:pt>
                <c:pt idx="12">
                  <c:v>407</c:v>
                </c:pt>
                <c:pt idx="13">
                  <c:v>407</c:v>
                </c:pt>
                <c:pt idx="14">
                  <c:v>407</c:v>
                </c:pt>
                <c:pt idx="15">
                  <c:v>407</c:v>
                </c:pt>
                <c:pt idx="16">
                  <c:v>407</c:v>
                </c:pt>
                <c:pt idx="17">
                  <c:v>407</c:v>
                </c:pt>
                <c:pt idx="18">
                  <c:v>401</c:v>
                </c:pt>
                <c:pt idx="19">
                  <c:v>407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407</c:v>
                </c:pt>
                <c:pt idx="26">
                  <c:v>407</c:v>
                </c:pt>
                <c:pt idx="27">
                  <c:v>407</c:v>
                </c:pt>
                <c:pt idx="28">
                  <c:v>395</c:v>
                </c:pt>
                <c:pt idx="29">
                  <c:v>395</c:v>
                </c:pt>
                <c:pt idx="30">
                  <c:v>401</c:v>
                </c:pt>
                <c:pt idx="31">
                  <c:v>395</c:v>
                </c:pt>
                <c:pt idx="32">
                  <c:v>401</c:v>
                </c:pt>
                <c:pt idx="33">
                  <c:v>395</c:v>
                </c:pt>
                <c:pt idx="34">
                  <c:v>401</c:v>
                </c:pt>
                <c:pt idx="35">
                  <c:v>389</c:v>
                </c:pt>
                <c:pt idx="36">
                  <c:v>389</c:v>
                </c:pt>
                <c:pt idx="37">
                  <c:v>389</c:v>
                </c:pt>
                <c:pt idx="38">
                  <c:v>389</c:v>
                </c:pt>
                <c:pt idx="39">
                  <c:v>383</c:v>
                </c:pt>
                <c:pt idx="40">
                  <c:v>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8-6643-A5D5-36510AE5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07702"/>
        <c:axId val="2056512007"/>
      </c:scatterChart>
      <c:valAx>
        <c:axId val="1532707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6512007"/>
        <c:crosses val="autoZero"/>
        <c:crossBetween val="midCat"/>
      </c:valAx>
      <c:valAx>
        <c:axId val="2056512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CO2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270770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CO2 Monitoring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'Figure 1'!$B$3</c:f>
              <c:strCache>
                <c:ptCount val="1"/>
                <c:pt idx="0">
                  <c:v>Weekday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6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C0D-FB4C-BD04-34A2898539D7}"/>
              </c:ext>
            </c:extLst>
          </c:dPt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'Figure 1'!$A$4:$A$179</c:f>
              <c:numCache>
                <c:formatCode>h:mm</c:formatCode>
                <c:ptCount val="176"/>
                <c:pt idx="0">
                  <c:v>0.35416666666666669</c:v>
                </c:pt>
                <c:pt idx="1">
                  <c:v>0.35486111111111113</c:v>
                </c:pt>
                <c:pt idx="2">
                  <c:v>0.35555555555555557</c:v>
                </c:pt>
                <c:pt idx="3">
                  <c:v>0.35625000000000001</c:v>
                </c:pt>
                <c:pt idx="4">
                  <c:v>0.35694444444444445</c:v>
                </c:pt>
                <c:pt idx="5">
                  <c:v>0.3576388888888889</c:v>
                </c:pt>
                <c:pt idx="6">
                  <c:v>0.35833333333333334</c:v>
                </c:pt>
                <c:pt idx="7">
                  <c:v>0.35902777777777778</c:v>
                </c:pt>
                <c:pt idx="8">
                  <c:v>0.35972222222222222</c:v>
                </c:pt>
                <c:pt idx="9">
                  <c:v>0.36041666666666666</c:v>
                </c:pt>
                <c:pt idx="10">
                  <c:v>0.3611111111111111</c:v>
                </c:pt>
                <c:pt idx="11">
                  <c:v>0.36180555555555555</c:v>
                </c:pt>
                <c:pt idx="12">
                  <c:v>0.36249999999999999</c:v>
                </c:pt>
                <c:pt idx="13">
                  <c:v>0.36319444444444443</c:v>
                </c:pt>
                <c:pt idx="14">
                  <c:v>0.36388888888888887</c:v>
                </c:pt>
                <c:pt idx="15">
                  <c:v>0.36458333333333331</c:v>
                </c:pt>
                <c:pt idx="16">
                  <c:v>0.36527777777777776</c:v>
                </c:pt>
                <c:pt idx="17">
                  <c:v>0.3659722222222222</c:v>
                </c:pt>
                <c:pt idx="18">
                  <c:v>0.36666666666666664</c:v>
                </c:pt>
                <c:pt idx="19">
                  <c:v>0.36736111111111108</c:v>
                </c:pt>
                <c:pt idx="20">
                  <c:v>0.36805555555555552</c:v>
                </c:pt>
                <c:pt idx="21">
                  <c:v>0.36874999999999997</c:v>
                </c:pt>
                <c:pt idx="22">
                  <c:v>0.36944444444444441</c:v>
                </c:pt>
                <c:pt idx="23">
                  <c:v>0.37013888888888885</c:v>
                </c:pt>
                <c:pt idx="24">
                  <c:v>0.37083333333333329</c:v>
                </c:pt>
                <c:pt idx="25">
                  <c:v>0.37152777777777773</c:v>
                </c:pt>
                <c:pt idx="26">
                  <c:v>0.37222222222222218</c:v>
                </c:pt>
                <c:pt idx="27">
                  <c:v>0.37291666666666662</c:v>
                </c:pt>
                <c:pt idx="28">
                  <c:v>0.37361111111111106</c:v>
                </c:pt>
                <c:pt idx="29">
                  <c:v>0.3743055555555555</c:v>
                </c:pt>
                <c:pt idx="30">
                  <c:v>0.37499999999999994</c:v>
                </c:pt>
                <c:pt idx="31">
                  <c:v>0.37569444444444439</c:v>
                </c:pt>
                <c:pt idx="32">
                  <c:v>0.37638888888888883</c:v>
                </c:pt>
                <c:pt idx="33">
                  <c:v>0.37708333333333327</c:v>
                </c:pt>
                <c:pt idx="34">
                  <c:v>0.37777777777777771</c:v>
                </c:pt>
                <c:pt idx="35">
                  <c:v>0.37847222222222215</c:v>
                </c:pt>
                <c:pt idx="36">
                  <c:v>0.3791666666666666</c:v>
                </c:pt>
                <c:pt idx="37">
                  <c:v>0.37986111111111104</c:v>
                </c:pt>
                <c:pt idx="38">
                  <c:v>0.38055555555555548</c:v>
                </c:pt>
                <c:pt idx="39">
                  <c:v>0.38124999999999992</c:v>
                </c:pt>
                <c:pt idx="40">
                  <c:v>0.38194444444444436</c:v>
                </c:pt>
                <c:pt idx="41">
                  <c:v>0.38263888888888881</c:v>
                </c:pt>
                <c:pt idx="42">
                  <c:v>0.38333333333333325</c:v>
                </c:pt>
                <c:pt idx="43">
                  <c:v>0.38402777777777769</c:v>
                </c:pt>
                <c:pt idx="44">
                  <c:v>0.38472222222222213</c:v>
                </c:pt>
                <c:pt idx="45">
                  <c:v>0.38541666666666657</c:v>
                </c:pt>
                <c:pt idx="46">
                  <c:v>0.38611111111111102</c:v>
                </c:pt>
                <c:pt idx="47">
                  <c:v>0.38680555555555546</c:v>
                </c:pt>
                <c:pt idx="48">
                  <c:v>0.3874999999999999</c:v>
                </c:pt>
                <c:pt idx="49">
                  <c:v>0.38819444444444434</c:v>
                </c:pt>
                <c:pt idx="50">
                  <c:v>0.38888888888888878</c:v>
                </c:pt>
                <c:pt idx="51">
                  <c:v>0.38958333333333323</c:v>
                </c:pt>
                <c:pt idx="52">
                  <c:v>0.39027777777777767</c:v>
                </c:pt>
                <c:pt idx="53">
                  <c:v>0.39097222222222211</c:v>
                </c:pt>
                <c:pt idx="54">
                  <c:v>0.39166666666666655</c:v>
                </c:pt>
                <c:pt idx="55">
                  <c:v>0.39236111111111099</c:v>
                </c:pt>
                <c:pt idx="56">
                  <c:v>0.39305555555555544</c:v>
                </c:pt>
                <c:pt idx="57">
                  <c:v>0.39374999999999988</c:v>
                </c:pt>
                <c:pt idx="58">
                  <c:v>0.39444444444444432</c:v>
                </c:pt>
                <c:pt idx="59">
                  <c:v>0.39513888888888876</c:v>
                </c:pt>
                <c:pt idx="60">
                  <c:v>0.3958333333333332</c:v>
                </c:pt>
                <c:pt idx="61">
                  <c:v>0.39652777777777765</c:v>
                </c:pt>
                <c:pt idx="62">
                  <c:v>0.39722222222222209</c:v>
                </c:pt>
                <c:pt idx="63">
                  <c:v>0.39791666666666653</c:v>
                </c:pt>
                <c:pt idx="64">
                  <c:v>0.39861111111111097</c:v>
                </c:pt>
                <c:pt idx="65">
                  <c:v>0.39930555555555541</c:v>
                </c:pt>
                <c:pt idx="66">
                  <c:v>0.39999999999999986</c:v>
                </c:pt>
                <c:pt idx="67">
                  <c:v>0.4006944444444443</c:v>
                </c:pt>
                <c:pt idx="68">
                  <c:v>0.40138888888888874</c:v>
                </c:pt>
                <c:pt idx="69">
                  <c:v>0.40208333333333318</c:v>
                </c:pt>
                <c:pt idx="70">
                  <c:v>0.40277777777777762</c:v>
                </c:pt>
                <c:pt idx="71">
                  <c:v>0.40347222222222207</c:v>
                </c:pt>
                <c:pt idx="72">
                  <c:v>0.40416666666666651</c:v>
                </c:pt>
                <c:pt idx="73">
                  <c:v>0.40486111111111095</c:v>
                </c:pt>
                <c:pt idx="74">
                  <c:v>0.40555555555555539</c:v>
                </c:pt>
                <c:pt idx="75">
                  <c:v>0.40624999999999983</c:v>
                </c:pt>
                <c:pt idx="76">
                  <c:v>0.40694444444444428</c:v>
                </c:pt>
                <c:pt idx="77">
                  <c:v>0.40763888888888872</c:v>
                </c:pt>
                <c:pt idx="78">
                  <c:v>0.40833333333333316</c:v>
                </c:pt>
                <c:pt idx="79">
                  <c:v>0.4090277777777776</c:v>
                </c:pt>
                <c:pt idx="80">
                  <c:v>0.40972222222222204</c:v>
                </c:pt>
                <c:pt idx="81">
                  <c:v>0.41041666666666649</c:v>
                </c:pt>
                <c:pt idx="82">
                  <c:v>0.41111111111111093</c:v>
                </c:pt>
                <c:pt idx="83">
                  <c:v>0.41180555555555537</c:v>
                </c:pt>
                <c:pt idx="84">
                  <c:v>0.41249999999999981</c:v>
                </c:pt>
                <c:pt idx="85">
                  <c:v>0.41319444444444425</c:v>
                </c:pt>
                <c:pt idx="86">
                  <c:v>0.4138888888888887</c:v>
                </c:pt>
                <c:pt idx="87">
                  <c:v>0.41458333333333314</c:v>
                </c:pt>
                <c:pt idx="88">
                  <c:v>0.41527777777777758</c:v>
                </c:pt>
                <c:pt idx="89">
                  <c:v>0.41597222222222202</c:v>
                </c:pt>
                <c:pt idx="90">
                  <c:v>0.41666666666666646</c:v>
                </c:pt>
              </c:numCache>
            </c:numRef>
          </c:xVal>
          <c:yVal>
            <c:numRef>
              <c:f>'Figure 1'!$B$4:$B$179</c:f>
              <c:numCache>
                <c:formatCode>General</c:formatCode>
                <c:ptCount val="176"/>
                <c:pt idx="0">
                  <c:v>422</c:v>
                </c:pt>
                <c:pt idx="5">
                  <c:v>417.66666666666669</c:v>
                </c:pt>
                <c:pt idx="10">
                  <c:v>415.66666666666669</c:v>
                </c:pt>
                <c:pt idx="11">
                  <c:v>407</c:v>
                </c:pt>
                <c:pt idx="12">
                  <c:v>407</c:v>
                </c:pt>
                <c:pt idx="13">
                  <c:v>407</c:v>
                </c:pt>
                <c:pt idx="14">
                  <c:v>407</c:v>
                </c:pt>
                <c:pt idx="15">
                  <c:v>410.5</c:v>
                </c:pt>
                <c:pt idx="16">
                  <c:v>407</c:v>
                </c:pt>
                <c:pt idx="17">
                  <c:v>407</c:v>
                </c:pt>
                <c:pt idx="18">
                  <c:v>407</c:v>
                </c:pt>
                <c:pt idx="19">
                  <c:v>407</c:v>
                </c:pt>
                <c:pt idx="20">
                  <c:v>415</c:v>
                </c:pt>
                <c:pt idx="21">
                  <c:v>407</c:v>
                </c:pt>
                <c:pt idx="22">
                  <c:v>407</c:v>
                </c:pt>
                <c:pt idx="23">
                  <c:v>407</c:v>
                </c:pt>
                <c:pt idx="24">
                  <c:v>407</c:v>
                </c:pt>
                <c:pt idx="25">
                  <c:v>413.5</c:v>
                </c:pt>
                <c:pt idx="26">
                  <c:v>407</c:v>
                </c:pt>
                <c:pt idx="27">
                  <c:v>407</c:v>
                </c:pt>
                <c:pt idx="28">
                  <c:v>407</c:v>
                </c:pt>
                <c:pt idx="29">
                  <c:v>401</c:v>
                </c:pt>
                <c:pt idx="30">
                  <c:v>421</c:v>
                </c:pt>
                <c:pt idx="31">
                  <c:v>401</c:v>
                </c:pt>
                <c:pt idx="32">
                  <c:v>401</c:v>
                </c:pt>
                <c:pt idx="33">
                  <c:v>401</c:v>
                </c:pt>
                <c:pt idx="34">
                  <c:v>401</c:v>
                </c:pt>
                <c:pt idx="35">
                  <c:v>416.5</c:v>
                </c:pt>
                <c:pt idx="36">
                  <c:v>407</c:v>
                </c:pt>
                <c:pt idx="37">
                  <c:v>407</c:v>
                </c:pt>
                <c:pt idx="38">
                  <c:v>407</c:v>
                </c:pt>
                <c:pt idx="39">
                  <c:v>395</c:v>
                </c:pt>
                <c:pt idx="40">
                  <c:v>418</c:v>
                </c:pt>
                <c:pt idx="41">
                  <c:v>401</c:v>
                </c:pt>
                <c:pt idx="42">
                  <c:v>395</c:v>
                </c:pt>
                <c:pt idx="43">
                  <c:v>401</c:v>
                </c:pt>
                <c:pt idx="44">
                  <c:v>395</c:v>
                </c:pt>
                <c:pt idx="45">
                  <c:v>416.5</c:v>
                </c:pt>
                <c:pt idx="46">
                  <c:v>389</c:v>
                </c:pt>
                <c:pt idx="47">
                  <c:v>389</c:v>
                </c:pt>
                <c:pt idx="48">
                  <c:v>389</c:v>
                </c:pt>
                <c:pt idx="49">
                  <c:v>389</c:v>
                </c:pt>
                <c:pt idx="50">
                  <c:v>413.5</c:v>
                </c:pt>
                <c:pt idx="51">
                  <c:v>389</c:v>
                </c:pt>
                <c:pt idx="55">
                  <c:v>419.66666666666669</c:v>
                </c:pt>
                <c:pt idx="60">
                  <c:v>423.66666666666669</c:v>
                </c:pt>
                <c:pt idx="65">
                  <c:v>421.66666666666669</c:v>
                </c:pt>
                <c:pt idx="70">
                  <c:v>423.66666666666669</c:v>
                </c:pt>
                <c:pt idx="75">
                  <c:v>419.66666666666669</c:v>
                </c:pt>
                <c:pt idx="80">
                  <c:v>423.66666666666669</c:v>
                </c:pt>
                <c:pt idx="85">
                  <c:v>423.66666666666669</c:v>
                </c:pt>
                <c:pt idx="90">
                  <c:v>425.66666666666669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D-FB4C-BD04-34A2898539D7}"/>
            </c:ext>
          </c:extLst>
        </c:ser>
        <c:ser>
          <c:idx val="1"/>
          <c:order val="1"/>
          <c:tx>
            <c:strRef>
              <c:f>'Figure 1'!$C$3</c:f>
              <c:strCache>
                <c:ptCount val="1"/>
                <c:pt idx="0">
                  <c:v>Control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'Figure 1'!$A$4:$A$179</c:f>
              <c:numCache>
                <c:formatCode>h:mm</c:formatCode>
                <c:ptCount val="176"/>
                <c:pt idx="0">
                  <c:v>0.35416666666666669</c:v>
                </c:pt>
                <c:pt idx="1">
                  <c:v>0.35486111111111113</c:v>
                </c:pt>
                <c:pt idx="2">
                  <c:v>0.35555555555555557</c:v>
                </c:pt>
                <c:pt idx="3">
                  <c:v>0.35625000000000001</c:v>
                </c:pt>
                <c:pt idx="4">
                  <c:v>0.35694444444444445</c:v>
                </c:pt>
                <c:pt idx="5">
                  <c:v>0.3576388888888889</c:v>
                </c:pt>
                <c:pt idx="6">
                  <c:v>0.35833333333333334</c:v>
                </c:pt>
                <c:pt idx="7">
                  <c:v>0.35902777777777778</c:v>
                </c:pt>
                <c:pt idx="8">
                  <c:v>0.35972222222222222</c:v>
                </c:pt>
                <c:pt idx="9">
                  <c:v>0.36041666666666666</c:v>
                </c:pt>
                <c:pt idx="10">
                  <c:v>0.3611111111111111</c:v>
                </c:pt>
                <c:pt idx="11">
                  <c:v>0.36180555555555555</c:v>
                </c:pt>
                <c:pt idx="12">
                  <c:v>0.36249999999999999</c:v>
                </c:pt>
                <c:pt idx="13">
                  <c:v>0.36319444444444443</c:v>
                </c:pt>
                <c:pt idx="14">
                  <c:v>0.36388888888888887</c:v>
                </c:pt>
                <c:pt idx="15">
                  <c:v>0.36458333333333331</c:v>
                </c:pt>
                <c:pt idx="16">
                  <c:v>0.36527777777777776</c:v>
                </c:pt>
                <c:pt idx="17">
                  <c:v>0.3659722222222222</c:v>
                </c:pt>
                <c:pt idx="18">
                  <c:v>0.36666666666666664</c:v>
                </c:pt>
                <c:pt idx="19">
                  <c:v>0.36736111111111108</c:v>
                </c:pt>
                <c:pt idx="20">
                  <c:v>0.36805555555555552</c:v>
                </c:pt>
                <c:pt idx="21">
                  <c:v>0.36874999999999997</c:v>
                </c:pt>
                <c:pt idx="22">
                  <c:v>0.36944444444444441</c:v>
                </c:pt>
                <c:pt idx="23">
                  <c:v>0.37013888888888885</c:v>
                </c:pt>
                <c:pt idx="24">
                  <c:v>0.37083333333333329</c:v>
                </c:pt>
                <c:pt idx="25">
                  <c:v>0.37152777777777773</c:v>
                </c:pt>
                <c:pt idx="26">
                  <c:v>0.37222222222222218</c:v>
                </c:pt>
                <c:pt idx="27">
                  <c:v>0.37291666666666662</c:v>
                </c:pt>
                <c:pt idx="28">
                  <c:v>0.37361111111111106</c:v>
                </c:pt>
                <c:pt idx="29">
                  <c:v>0.3743055555555555</c:v>
                </c:pt>
                <c:pt idx="30">
                  <c:v>0.37499999999999994</c:v>
                </c:pt>
                <c:pt idx="31">
                  <c:v>0.37569444444444439</c:v>
                </c:pt>
                <c:pt idx="32">
                  <c:v>0.37638888888888883</c:v>
                </c:pt>
                <c:pt idx="33">
                  <c:v>0.37708333333333327</c:v>
                </c:pt>
                <c:pt idx="34">
                  <c:v>0.37777777777777771</c:v>
                </c:pt>
                <c:pt idx="35">
                  <c:v>0.37847222222222215</c:v>
                </c:pt>
                <c:pt idx="36">
                  <c:v>0.3791666666666666</c:v>
                </c:pt>
                <c:pt idx="37">
                  <c:v>0.37986111111111104</c:v>
                </c:pt>
                <c:pt idx="38">
                  <c:v>0.38055555555555548</c:v>
                </c:pt>
                <c:pt idx="39">
                  <c:v>0.38124999999999992</c:v>
                </c:pt>
                <c:pt idx="40">
                  <c:v>0.38194444444444436</c:v>
                </c:pt>
                <c:pt idx="41">
                  <c:v>0.38263888888888881</c:v>
                </c:pt>
                <c:pt idx="42">
                  <c:v>0.38333333333333325</c:v>
                </c:pt>
                <c:pt idx="43">
                  <c:v>0.38402777777777769</c:v>
                </c:pt>
                <c:pt idx="44">
                  <c:v>0.38472222222222213</c:v>
                </c:pt>
                <c:pt idx="45">
                  <c:v>0.38541666666666657</c:v>
                </c:pt>
                <c:pt idx="46">
                  <c:v>0.38611111111111102</c:v>
                </c:pt>
                <c:pt idx="47">
                  <c:v>0.38680555555555546</c:v>
                </c:pt>
                <c:pt idx="48">
                  <c:v>0.3874999999999999</c:v>
                </c:pt>
                <c:pt idx="49">
                  <c:v>0.38819444444444434</c:v>
                </c:pt>
                <c:pt idx="50">
                  <c:v>0.38888888888888878</c:v>
                </c:pt>
                <c:pt idx="51">
                  <c:v>0.38958333333333323</c:v>
                </c:pt>
                <c:pt idx="52">
                  <c:v>0.39027777777777767</c:v>
                </c:pt>
                <c:pt idx="53">
                  <c:v>0.39097222222222211</c:v>
                </c:pt>
                <c:pt idx="54">
                  <c:v>0.39166666666666655</c:v>
                </c:pt>
                <c:pt idx="55">
                  <c:v>0.39236111111111099</c:v>
                </c:pt>
                <c:pt idx="56">
                  <c:v>0.39305555555555544</c:v>
                </c:pt>
                <c:pt idx="57">
                  <c:v>0.39374999999999988</c:v>
                </c:pt>
                <c:pt idx="58">
                  <c:v>0.39444444444444432</c:v>
                </c:pt>
                <c:pt idx="59">
                  <c:v>0.39513888888888876</c:v>
                </c:pt>
                <c:pt idx="60">
                  <c:v>0.3958333333333332</c:v>
                </c:pt>
                <c:pt idx="61">
                  <c:v>0.39652777777777765</c:v>
                </c:pt>
                <c:pt idx="62">
                  <c:v>0.39722222222222209</c:v>
                </c:pt>
                <c:pt idx="63">
                  <c:v>0.39791666666666653</c:v>
                </c:pt>
                <c:pt idx="64">
                  <c:v>0.39861111111111097</c:v>
                </c:pt>
                <c:pt idx="65">
                  <c:v>0.39930555555555541</c:v>
                </c:pt>
                <c:pt idx="66">
                  <c:v>0.39999999999999986</c:v>
                </c:pt>
                <c:pt idx="67">
                  <c:v>0.4006944444444443</c:v>
                </c:pt>
                <c:pt idx="68">
                  <c:v>0.40138888888888874</c:v>
                </c:pt>
                <c:pt idx="69">
                  <c:v>0.40208333333333318</c:v>
                </c:pt>
                <c:pt idx="70">
                  <c:v>0.40277777777777762</c:v>
                </c:pt>
                <c:pt idx="71">
                  <c:v>0.40347222222222207</c:v>
                </c:pt>
                <c:pt idx="72">
                  <c:v>0.40416666666666651</c:v>
                </c:pt>
                <c:pt idx="73">
                  <c:v>0.40486111111111095</c:v>
                </c:pt>
                <c:pt idx="74">
                  <c:v>0.40555555555555539</c:v>
                </c:pt>
                <c:pt idx="75">
                  <c:v>0.40624999999999983</c:v>
                </c:pt>
                <c:pt idx="76">
                  <c:v>0.40694444444444428</c:v>
                </c:pt>
                <c:pt idx="77">
                  <c:v>0.40763888888888872</c:v>
                </c:pt>
                <c:pt idx="78">
                  <c:v>0.40833333333333316</c:v>
                </c:pt>
                <c:pt idx="79">
                  <c:v>0.4090277777777776</c:v>
                </c:pt>
                <c:pt idx="80">
                  <c:v>0.40972222222222204</c:v>
                </c:pt>
                <c:pt idx="81">
                  <c:v>0.41041666666666649</c:v>
                </c:pt>
                <c:pt idx="82">
                  <c:v>0.41111111111111093</c:v>
                </c:pt>
                <c:pt idx="83">
                  <c:v>0.41180555555555537</c:v>
                </c:pt>
                <c:pt idx="84">
                  <c:v>0.41249999999999981</c:v>
                </c:pt>
                <c:pt idx="85">
                  <c:v>0.41319444444444425</c:v>
                </c:pt>
                <c:pt idx="86">
                  <c:v>0.4138888888888887</c:v>
                </c:pt>
                <c:pt idx="87">
                  <c:v>0.41458333333333314</c:v>
                </c:pt>
                <c:pt idx="88">
                  <c:v>0.41527777777777758</c:v>
                </c:pt>
                <c:pt idx="89">
                  <c:v>0.41597222222222202</c:v>
                </c:pt>
                <c:pt idx="90">
                  <c:v>0.41666666666666646</c:v>
                </c:pt>
              </c:numCache>
            </c:numRef>
          </c:xVal>
          <c:yVal>
            <c:numRef>
              <c:f>'Figure 1'!$C$4:$C$179</c:f>
              <c:numCache>
                <c:formatCode>General</c:formatCode>
                <c:ptCount val="176"/>
                <c:pt idx="15">
                  <c:v>377</c:v>
                </c:pt>
                <c:pt idx="20">
                  <c:v>395</c:v>
                </c:pt>
                <c:pt idx="25">
                  <c:v>395</c:v>
                </c:pt>
                <c:pt idx="30">
                  <c:v>398</c:v>
                </c:pt>
                <c:pt idx="33">
                  <c:v>407</c:v>
                </c:pt>
                <c:pt idx="35">
                  <c:v>395</c:v>
                </c:pt>
                <c:pt idx="36">
                  <c:v>407</c:v>
                </c:pt>
                <c:pt idx="39">
                  <c:v>407</c:v>
                </c:pt>
                <c:pt idx="40">
                  <c:v>401</c:v>
                </c:pt>
                <c:pt idx="42">
                  <c:v>401</c:v>
                </c:pt>
                <c:pt idx="45">
                  <c:v>401</c:v>
                </c:pt>
                <c:pt idx="48">
                  <c:v>395</c:v>
                </c:pt>
                <c:pt idx="50">
                  <c:v>395</c:v>
                </c:pt>
                <c:pt idx="51">
                  <c:v>395</c:v>
                </c:pt>
                <c:pt idx="54">
                  <c:v>389</c:v>
                </c:pt>
                <c:pt idx="55">
                  <c:v>395</c:v>
                </c:pt>
                <c:pt idx="57">
                  <c:v>383</c:v>
                </c:pt>
                <c:pt idx="60">
                  <c:v>389</c:v>
                </c:pt>
                <c:pt idx="63">
                  <c:v>383</c:v>
                </c:pt>
                <c:pt idx="65">
                  <c:v>395</c:v>
                </c:pt>
                <c:pt idx="66">
                  <c:v>383</c:v>
                </c:pt>
                <c:pt idx="69">
                  <c:v>377</c:v>
                </c:pt>
                <c:pt idx="70">
                  <c:v>395</c:v>
                </c:pt>
                <c:pt idx="72">
                  <c:v>377</c:v>
                </c:pt>
                <c:pt idx="75">
                  <c:v>383</c:v>
                </c:pt>
                <c:pt idx="78">
                  <c:v>370</c:v>
                </c:pt>
                <c:pt idx="80">
                  <c:v>389</c:v>
                </c:pt>
                <c:pt idx="81">
                  <c:v>370</c:v>
                </c:pt>
                <c:pt idx="84">
                  <c:v>370</c:v>
                </c:pt>
                <c:pt idx="85">
                  <c:v>395</c:v>
                </c:pt>
                <c:pt idx="87">
                  <c:v>370</c:v>
                </c:pt>
                <c:pt idx="90">
                  <c:v>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0D-FB4C-BD04-34A289853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951553"/>
        <c:axId val="2143463082"/>
      </c:scatterChart>
      <c:valAx>
        <c:axId val="11649515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 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3463082"/>
        <c:crosses val="autoZero"/>
        <c:crossBetween val="midCat"/>
      </c:valAx>
      <c:valAx>
        <c:axId val="2143463082"/>
        <c:scaling>
          <c:orientation val="minMax"/>
          <c:min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CO2 Concentration (ppb)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49515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Ozone Oct 30, 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'1030'!$A$3</c:f>
              <c:strCache>
                <c:ptCount val="1"/>
                <c:pt idx="0">
                  <c:v>Ozone (ppb)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'1030'!$A$4:$A$56</c:f>
              <c:numCache>
                <c:formatCode>General</c:formatCode>
                <c:ptCount val="5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15</c:v>
                </c:pt>
                <c:pt idx="35">
                  <c:v>19</c:v>
                </c:pt>
                <c:pt idx="36">
                  <c:v>20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21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19</c:v>
                </c:pt>
                <c:pt idx="52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B64A-BA99-93393BFA5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6475"/>
        <c:axId val="2129920023"/>
      </c:scatterChart>
      <c:valAx>
        <c:axId val="209666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9920023"/>
        <c:crosses val="autoZero"/>
        <c:crossBetween val="midCat"/>
      </c:valAx>
      <c:valAx>
        <c:axId val="2129920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Ozone (ppb)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6664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Ozone Nov 1, 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'111'!$A$3</c:f>
              <c:strCache>
                <c:ptCount val="1"/>
                <c:pt idx="0">
                  <c:v>Ozone (ppb)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'111'!$A$4:$A$65</c:f>
              <c:numCache>
                <c:formatCode>General</c:formatCode>
                <c:ptCount val="62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20</c:v>
                </c:pt>
                <c:pt idx="6">
                  <c:v>18</c:v>
                </c:pt>
                <c:pt idx="7">
                  <c:v>24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22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24</c:v>
                </c:pt>
                <c:pt idx="33">
                  <c:v>17</c:v>
                </c:pt>
                <c:pt idx="34">
                  <c:v>24</c:v>
                </c:pt>
                <c:pt idx="35">
                  <c:v>25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24</c:v>
                </c:pt>
                <c:pt idx="40">
                  <c:v>25</c:v>
                </c:pt>
                <c:pt idx="41">
                  <c:v>27</c:v>
                </c:pt>
                <c:pt idx="42">
                  <c:v>22</c:v>
                </c:pt>
                <c:pt idx="43">
                  <c:v>22</c:v>
                </c:pt>
                <c:pt idx="44">
                  <c:v>25</c:v>
                </c:pt>
                <c:pt idx="45">
                  <c:v>24</c:v>
                </c:pt>
                <c:pt idx="46">
                  <c:v>22</c:v>
                </c:pt>
                <c:pt idx="47">
                  <c:v>24</c:v>
                </c:pt>
                <c:pt idx="48">
                  <c:v>25</c:v>
                </c:pt>
                <c:pt idx="49">
                  <c:v>24</c:v>
                </c:pt>
                <c:pt idx="50">
                  <c:v>27</c:v>
                </c:pt>
                <c:pt idx="51">
                  <c:v>26</c:v>
                </c:pt>
                <c:pt idx="52">
                  <c:v>25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0</c:v>
                </c:pt>
                <c:pt idx="57">
                  <c:v>20</c:v>
                </c:pt>
                <c:pt idx="58">
                  <c:v>22</c:v>
                </c:pt>
                <c:pt idx="59">
                  <c:v>19</c:v>
                </c:pt>
                <c:pt idx="60">
                  <c:v>20</c:v>
                </c:pt>
                <c:pt idx="6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6-1441-AB9F-486131D3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47393"/>
        <c:axId val="1953748999"/>
      </c:scatterChart>
      <c:valAx>
        <c:axId val="8234473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748999"/>
        <c:crosses val="autoZero"/>
        <c:crossBetween val="midCat"/>
      </c:valAx>
      <c:valAx>
        <c:axId val="1953748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Ozone (ppb)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34473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CO2 Nov 1, 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'111'!$B$3</c:f>
              <c:strCache>
                <c:ptCount val="1"/>
                <c:pt idx="0">
                  <c:v>CO2 (ppm)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'111'!$B$4:$B$65</c:f>
              <c:numCache>
                <c:formatCode>General</c:formatCode>
                <c:ptCount val="62"/>
                <c:pt idx="0">
                  <c:v>414</c:v>
                </c:pt>
                <c:pt idx="1">
                  <c:v>414</c:v>
                </c:pt>
                <c:pt idx="2">
                  <c:v>414</c:v>
                </c:pt>
                <c:pt idx="3">
                  <c:v>414</c:v>
                </c:pt>
                <c:pt idx="4">
                  <c:v>420</c:v>
                </c:pt>
                <c:pt idx="5">
                  <c:v>426</c:v>
                </c:pt>
                <c:pt idx="6">
                  <c:v>438</c:v>
                </c:pt>
                <c:pt idx="7">
                  <c:v>432</c:v>
                </c:pt>
                <c:pt idx="8">
                  <c:v>438</c:v>
                </c:pt>
                <c:pt idx="9">
                  <c:v>432</c:v>
                </c:pt>
                <c:pt idx="10">
                  <c:v>438</c:v>
                </c:pt>
                <c:pt idx="11">
                  <c:v>432</c:v>
                </c:pt>
                <c:pt idx="12">
                  <c:v>438</c:v>
                </c:pt>
                <c:pt idx="13">
                  <c:v>438</c:v>
                </c:pt>
                <c:pt idx="14">
                  <c:v>438</c:v>
                </c:pt>
                <c:pt idx="15">
                  <c:v>432</c:v>
                </c:pt>
                <c:pt idx="16">
                  <c:v>438</c:v>
                </c:pt>
                <c:pt idx="17">
                  <c:v>438</c:v>
                </c:pt>
                <c:pt idx="18">
                  <c:v>438</c:v>
                </c:pt>
                <c:pt idx="19">
                  <c:v>444</c:v>
                </c:pt>
                <c:pt idx="20">
                  <c:v>444</c:v>
                </c:pt>
                <c:pt idx="21">
                  <c:v>451</c:v>
                </c:pt>
                <c:pt idx="22">
                  <c:v>438</c:v>
                </c:pt>
                <c:pt idx="23">
                  <c:v>432</c:v>
                </c:pt>
                <c:pt idx="24">
                  <c:v>438</c:v>
                </c:pt>
                <c:pt idx="25">
                  <c:v>444</c:v>
                </c:pt>
                <c:pt idx="26">
                  <c:v>438</c:v>
                </c:pt>
                <c:pt idx="27">
                  <c:v>438</c:v>
                </c:pt>
                <c:pt idx="28">
                  <c:v>438</c:v>
                </c:pt>
                <c:pt idx="29">
                  <c:v>438</c:v>
                </c:pt>
                <c:pt idx="30">
                  <c:v>444</c:v>
                </c:pt>
                <c:pt idx="31">
                  <c:v>444</c:v>
                </c:pt>
                <c:pt idx="32">
                  <c:v>438</c:v>
                </c:pt>
                <c:pt idx="33">
                  <c:v>432</c:v>
                </c:pt>
                <c:pt idx="34">
                  <c:v>432</c:v>
                </c:pt>
                <c:pt idx="35">
                  <c:v>432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432</c:v>
                </c:pt>
                <c:pt idx="40">
                  <c:v>432</c:v>
                </c:pt>
                <c:pt idx="41">
                  <c:v>426</c:v>
                </c:pt>
                <c:pt idx="42">
                  <c:v>426</c:v>
                </c:pt>
                <c:pt idx="43">
                  <c:v>432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420</c:v>
                </c:pt>
                <c:pt idx="49">
                  <c:v>420</c:v>
                </c:pt>
                <c:pt idx="50">
                  <c:v>414</c:v>
                </c:pt>
                <c:pt idx="51">
                  <c:v>414</c:v>
                </c:pt>
                <c:pt idx="52">
                  <c:v>414</c:v>
                </c:pt>
                <c:pt idx="53">
                  <c:v>414</c:v>
                </c:pt>
                <c:pt idx="54">
                  <c:v>414</c:v>
                </c:pt>
                <c:pt idx="55">
                  <c:v>414</c:v>
                </c:pt>
                <c:pt idx="56">
                  <c:v>414</c:v>
                </c:pt>
                <c:pt idx="57">
                  <c:v>414</c:v>
                </c:pt>
                <c:pt idx="58">
                  <c:v>414</c:v>
                </c:pt>
                <c:pt idx="59">
                  <c:v>407</c:v>
                </c:pt>
                <c:pt idx="60">
                  <c:v>414</c:v>
                </c:pt>
                <c:pt idx="61">
                  <c:v>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4-0043-AB21-CF225817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74701"/>
        <c:axId val="1830243498"/>
      </c:scatterChart>
      <c:valAx>
        <c:axId val="13906747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243498"/>
        <c:crosses val="autoZero"/>
        <c:crossBetween val="midCat"/>
      </c:valAx>
      <c:valAx>
        <c:axId val="1830243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CO2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06747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Ozone (ppb) Nov 4th 2023 (control)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'114 (Sat)'!$B$1:$B$3</c:f>
              <c:strCache>
                <c:ptCount val="3"/>
                <c:pt idx="0">
                  <c:v>Date</c:v>
                </c:pt>
                <c:pt idx="1">
                  <c:v>Start Time</c:v>
                </c:pt>
                <c:pt idx="2">
                  <c:v>Ozone (ppb)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'114 (Sat)'!$A$4:$A$17</c:f>
              <c:numCache>
                <c:formatCode>h:mm</c:formatCode>
                <c:ptCount val="14"/>
                <c:pt idx="0">
                  <c:v>0.36458333333333331</c:v>
                </c:pt>
                <c:pt idx="1">
                  <c:v>0.36805555555555558</c:v>
                </c:pt>
                <c:pt idx="2">
                  <c:v>0.37152777777777779</c:v>
                </c:pt>
                <c:pt idx="3">
                  <c:v>0.375</c:v>
                </c:pt>
                <c:pt idx="4">
                  <c:v>0.37847222222222221</c:v>
                </c:pt>
                <c:pt idx="5">
                  <c:v>0.38194444444444442</c:v>
                </c:pt>
                <c:pt idx="6">
                  <c:v>0.38541666666666669</c:v>
                </c:pt>
                <c:pt idx="7">
                  <c:v>0.3888888888888889</c:v>
                </c:pt>
                <c:pt idx="8">
                  <c:v>0.3923611111111111</c:v>
                </c:pt>
                <c:pt idx="9">
                  <c:v>0.39583333333333331</c:v>
                </c:pt>
                <c:pt idx="10">
                  <c:v>0.39930555555555558</c:v>
                </c:pt>
                <c:pt idx="11">
                  <c:v>0.40277777777777779</c:v>
                </c:pt>
                <c:pt idx="12">
                  <c:v>0.40625</c:v>
                </c:pt>
                <c:pt idx="13">
                  <c:v>0.40972222222222221</c:v>
                </c:pt>
              </c:numCache>
            </c:numRef>
          </c:xVal>
          <c:yVal>
            <c:numRef>
              <c:f>'114 (Sat)'!$B$4:$B$17</c:f>
              <c:numCache>
                <c:formatCode>General</c:formatCode>
                <c:ptCount val="14"/>
                <c:pt idx="0">
                  <c:v>1.6E-2</c:v>
                </c:pt>
                <c:pt idx="1">
                  <c:v>0.02</c:v>
                </c:pt>
                <c:pt idx="2">
                  <c:v>1.7999999999999999E-2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0.02</c:v>
                </c:pt>
                <c:pt idx="6">
                  <c:v>1.4E-2</c:v>
                </c:pt>
                <c:pt idx="7">
                  <c:v>0.02</c:v>
                </c:pt>
                <c:pt idx="8">
                  <c:v>2.1000000000000001E-2</c:v>
                </c:pt>
                <c:pt idx="9">
                  <c:v>2.1999999999999999E-2</c:v>
                </c:pt>
                <c:pt idx="10">
                  <c:v>2.1000000000000001E-2</c:v>
                </c:pt>
                <c:pt idx="11">
                  <c:v>2.4E-2</c:v>
                </c:pt>
                <c:pt idx="12">
                  <c:v>2.1000000000000001E-2</c:v>
                </c:pt>
                <c:pt idx="13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6-E14F-A80B-E2DA0E81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71396"/>
        <c:axId val="1067038198"/>
      </c:scatterChart>
      <c:valAx>
        <c:axId val="277471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 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7038198"/>
        <c:crosses val="autoZero"/>
        <c:crossBetween val="midCat"/>
      </c:valAx>
      <c:valAx>
        <c:axId val="1067038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Ozone (ppb)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747139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CO2 (ppm) Nov 4th 2023 (control)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'114 (Sat)'!$C$3</c:f>
              <c:strCache>
                <c:ptCount val="1"/>
                <c:pt idx="0">
                  <c:v>CO2 (ppm)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'114 (Sat)'!$A$4:$A$17</c:f>
              <c:numCache>
                <c:formatCode>h:mm</c:formatCode>
                <c:ptCount val="14"/>
                <c:pt idx="0">
                  <c:v>0.36458333333333331</c:v>
                </c:pt>
                <c:pt idx="1">
                  <c:v>0.36805555555555558</c:v>
                </c:pt>
                <c:pt idx="2">
                  <c:v>0.37152777777777779</c:v>
                </c:pt>
                <c:pt idx="3">
                  <c:v>0.375</c:v>
                </c:pt>
                <c:pt idx="4">
                  <c:v>0.37847222222222221</c:v>
                </c:pt>
                <c:pt idx="5">
                  <c:v>0.38194444444444442</c:v>
                </c:pt>
                <c:pt idx="6">
                  <c:v>0.38541666666666669</c:v>
                </c:pt>
                <c:pt idx="7">
                  <c:v>0.3888888888888889</c:v>
                </c:pt>
                <c:pt idx="8">
                  <c:v>0.3923611111111111</c:v>
                </c:pt>
                <c:pt idx="9">
                  <c:v>0.39583333333333331</c:v>
                </c:pt>
                <c:pt idx="10">
                  <c:v>0.39930555555555558</c:v>
                </c:pt>
                <c:pt idx="11">
                  <c:v>0.40277777777777779</c:v>
                </c:pt>
                <c:pt idx="12">
                  <c:v>0.40625</c:v>
                </c:pt>
                <c:pt idx="13">
                  <c:v>0.40972222222222221</c:v>
                </c:pt>
              </c:numCache>
            </c:numRef>
          </c:xVal>
          <c:yVal>
            <c:numRef>
              <c:f>'114 (Sat)'!$C$4:$C$17</c:f>
              <c:numCache>
                <c:formatCode>General</c:formatCode>
                <c:ptCount val="14"/>
                <c:pt idx="0">
                  <c:v>377</c:v>
                </c:pt>
                <c:pt idx="1">
                  <c:v>395</c:v>
                </c:pt>
                <c:pt idx="2">
                  <c:v>395</c:v>
                </c:pt>
                <c:pt idx="3">
                  <c:v>389</c:v>
                </c:pt>
                <c:pt idx="4">
                  <c:v>395</c:v>
                </c:pt>
                <c:pt idx="5">
                  <c:v>401</c:v>
                </c:pt>
                <c:pt idx="6">
                  <c:v>401</c:v>
                </c:pt>
                <c:pt idx="7">
                  <c:v>395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389</c:v>
                </c:pt>
                <c:pt idx="12">
                  <c:v>389</c:v>
                </c:pt>
                <c:pt idx="13">
                  <c:v>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B-4E47-92F4-195D0E141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320433"/>
        <c:axId val="1417836556"/>
      </c:scatterChart>
      <c:valAx>
        <c:axId val="16043204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 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7836556"/>
        <c:crosses val="autoZero"/>
        <c:crossBetween val="midCat"/>
      </c:valAx>
      <c:valAx>
        <c:axId val="1417836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CO2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3204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Ozone Nov 15, 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'1115'!$A$3</c:f>
              <c:strCache>
                <c:ptCount val="1"/>
                <c:pt idx="0">
                  <c:v>Ozone (ppb)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'1115'!$A$4:$A$65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8</c:v>
                </c:pt>
                <c:pt idx="29">
                  <c:v>11</c:v>
                </c:pt>
                <c:pt idx="30">
                  <c:v>12</c:v>
                </c:pt>
                <c:pt idx="31">
                  <c:v>14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15</c:v>
                </c:pt>
                <c:pt idx="39">
                  <c:v>13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16</c:v>
                </c:pt>
                <c:pt idx="45">
                  <c:v>17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21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C-2946-A502-596FBE31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56381"/>
        <c:axId val="1243533505"/>
      </c:scatterChart>
      <c:valAx>
        <c:axId val="10311563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3533505"/>
        <c:crosses val="autoZero"/>
        <c:crossBetween val="midCat"/>
      </c:valAx>
      <c:valAx>
        <c:axId val="1243533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Ozone (ppb)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11563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CO2 Nov 15, 2023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'1115'!$B$3</c:f>
              <c:strCache>
                <c:ptCount val="1"/>
                <c:pt idx="0">
                  <c:v>CO2 (ppm)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'1115'!$B$4:$B$65</c:f>
              <c:numCache>
                <c:formatCode>General</c:formatCode>
                <c:ptCount val="62"/>
                <c:pt idx="0">
                  <c:v>414</c:v>
                </c:pt>
                <c:pt idx="1">
                  <c:v>407</c:v>
                </c:pt>
                <c:pt idx="2">
                  <c:v>407</c:v>
                </c:pt>
                <c:pt idx="3">
                  <c:v>407</c:v>
                </c:pt>
                <c:pt idx="4">
                  <c:v>407</c:v>
                </c:pt>
                <c:pt idx="5">
                  <c:v>401</c:v>
                </c:pt>
                <c:pt idx="6">
                  <c:v>407</c:v>
                </c:pt>
                <c:pt idx="7">
                  <c:v>407</c:v>
                </c:pt>
                <c:pt idx="8">
                  <c:v>407</c:v>
                </c:pt>
                <c:pt idx="9">
                  <c:v>407</c:v>
                </c:pt>
                <c:pt idx="10">
                  <c:v>407</c:v>
                </c:pt>
                <c:pt idx="11">
                  <c:v>401</c:v>
                </c:pt>
                <c:pt idx="12">
                  <c:v>401</c:v>
                </c:pt>
                <c:pt idx="13">
                  <c:v>401</c:v>
                </c:pt>
                <c:pt idx="14">
                  <c:v>407</c:v>
                </c:pt>
                <c:pt idx="15">
                  <c:v>401</c:v>
                </c:pt>
                <c:pt idx="16">
                  <c:v>401</c:v>
                </c:pt>
                <c:pt idx="17">
                  <c:v>407</c:v>
                </c:pt>
                <c:pt idx="18">
                  <c:v>407</c:v>
                </c:pt>
                <c:pt idx="19">
                  <c:v>407</c:v>
                </c:pt>
                <c:pt idx="20">
                  <c:v>407</c:v>
                </c:pt>
                <c:pt idx="21">
                  <c:v>401</c:v>
                </c:pt>
                <c:pt idx="22">
                  <c:v>407</c:v>
                </c:pt>
                <c:pt idx="23">
                  <c:v>401</c:v>
                </c:pt>
                <c:pt idx="24">
                  <c:v>407</c:v>
                </c:pt>
                <c:pt idx="25">
                  <c:v>401</c:v>
                </c:pt>
                <c:pt idx="26">
                  <c:v>401</c:v>
                </c:pt>
                <c:pt idx="27">
                  <c:v>407</c:v>
                </c:pt>
                <c:pt idx="28">
                  <c:v>407</c:v>
                </c:pt>
                <c:pt idx="29">
                  <c:v>407</c:v>
                </c:pt>
                <c:pt idx="30">
                  <c:v>407</c:v>
                </c:pt>
                <c:pt idx="31">
                  <c:v>407</c:v>
                </c:pt>
                <c:pt idx="32">
                  <c:v>407</c:v>
                </c:pt>
                <c:pt idx="33">
                  <c:v>401</c:v>
                </c:pt>
                <c:pt idx="34">
                  <c:v>401</c:v>
                </c:pt>
                <c:pt idx="35">
                  <c:v>407</c:v>
                </c:pt>
                <c:pt idx="36">
                  <c:v>407</c:v>
                </c:pt>
                <c:pt idx="37">
                  <c:v>407</c:v>
                </c:pt>
                <c:pt idx="38">
                  <c:v>407</c:v>
                </c:pt>
                <c:pt idx="39">
                  <c:v>407</c:v>
                </c:pt>
                <c:pt idx="40">
                  <c:v>407</c:v>
                </c:pt>
                <c:pt idx="41">
                  <c:v>401</c:v>
                </c:pt>
                <c:pt idx="42">
                  <c:v>401</c:v>
                </c:pt>
                <c:pt idx="43">
                  <c:v>401</c:v>
                </c:pt>
                <c:pt idx="44">
                  <c:v>401</c:v>
                </c:pt>
                <c:pt idx="45">
                  <c:v>401</c:v>
                </c:pt>
                <c:pt idx="46">
                  <c:v>401</c:v>
                </c:pt>
                <c:pt idx="47">
                  <c:v>401</c:v>
                </c:pt>
                <c:pt idx="48">
                  <c:v>407</c:v>
                </c:pt>
                <c:pt idx="49">
                  <c:v>401</c:v>
                </c:pt>
                <c:pt idx="50">
                  <c:v>401</c:v>
                </c:pt>
                <c:pt idx="51">
                  <c:v>395</c:v>
                </c:pt>
                <c:pt idx="52">
                  <c:v>407</c:v>
                </c:pt>
                <c:pt idx="53">
                  <c:v>407</c:v>
                </c:pt>
                <c:pt idx="54">
                  <c:v>414</c:v>
                </c:pt>
                <c:pt idx="55">
                  <c:v>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3-7C40-816C-F600063E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92905"/>
        <c:axId val="1371089700"/>
      </c:scatterChart>
      <c:valAx>
        <c:axId val="16219929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1089700"/>
        <c:crosses val="autoZero"/>
        <c:crossBetween val="midCat"/>
      </c:valAx>
      <c:valAx>
        <c:axId val="1371089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CO2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199290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Ozone (ppm) Nov 18 2023 (control)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'1118 (Sat)'!$B$1</c:f>
              <c:strCache>
                <c:ptCount val="1"/>
                <c:pt idx="0">
                  <c:v>Ozone (ppm)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'1118 (Sat)'!$A$2:$A$1000</c:f>
              <c:numCache>
                <c:formatCode>h:mm</c:formatCode>
                <c:ptCount val="999"/>
                <c:pt idx="0">
                  <c:v>0.375</c:v>
                </c:pt>
                <c:pt idx="1">
                  <c:v>0.37708333333333333</c:v>
                </c:pt>
                <c:pt idx="2">
                  <c:v>0.37916666666666665</c:v>
                </c:pt>
                <c:pt idx="3">
                  <c:v>0.38124999999999998</c:v>
                </c:pt>
                <c:pt idx="4">
                  <c:v>0.38333333333333336</c:v>
                </c:pt>
                <c:pt idx="5">
                  <c:v>0.38541666666666669</c:v>
                </c:pt>
                <c:pt idx="6">
                  <c:v>0.38750000000000001</c:v>
                </c:pt>
                <c:pt idx="7">
                  <c:v>0.38958333333333334</c:v>
                </c:pt>
                <c:pt idx="8">
                  <c:v>0.39166666666666666</c:v>
                </c:pt>
                <c:pt idx="9">
                  <c:v>0.39374999999999999</c:v>
                </c:pt>
                <c:pt idx="10">
                  <c:v>0.39583333333333331</c:v>
                </c:pt>
                <c:pt idx="11">
                  <c:v>0.39791666666666664</c:v>
                </c:pt>
                <c:pt idx="12">
                  <c:v>0.4</c:v>
                </c:pt>
                <c:pt idx="13">
                  <c:v>0.40208333333333335</c:v>
                </c:pt>
                <c:pt idx="14">
                  <c:v>0.40416666666666667</c:v>
                </c:pt>
                <c:pt idx="15">
                  <c:v>0.40625</c:v>
                </c:pt>
                <c:pt idx="16">
                  <c:v>0.40833333333333333</c:v>
                </c:pt>
                <c:pt idx="17">
                  <c:v>0.41041666666666665</c:v>
                </c:pt>
                <c:pt idx="18">
                  <c:v>0.41249999999999998</c:v>
                </c:pt>
                <c:pt idx="19">
                  <c:v>0.41458333333333336</c:v>
                </c:pt>
                <c:pt idx="20">
                  <c:v>0.41666666666666669</c:v>
                </c:pt>
              </c:numCache>
            </c:numRef>
          </c:xVal>
          <c:yVal>
            <c:numRef>
              <c:f>'1118 (Sat)'!$B$2:$B$1000</c:f>
              <c:numCache>
                <c:formatCode>General</c:formatCode>
                <c:ptCount val="999"/>
                <c:pt idx="0">
                  <c:v>1.7000000000000001E-2</c:v>
                </c:pt>
                <c:pt idx="1">
                  <c:v>1.2999999999999999E-2</c:v>
                </c:pt>
                <c:pt idx="2">
                  <c:v>0.02</c:v>
                </c:pt>
                <c:pt idx="3">
                  <c:v>2.1999999999999999E-2</c:v>
                </c:pt>
                <c:pt idx="4">
                  <c:v>2.1999999999999999E-2</c:v>
                </c:pt>
                <c:pt idx="5">
                  <c:v>2.4E-2</c:v>
                </c:pt>
                <c:pt idx="6">
                  <c:v>2.1000000000000001E-2</c:v>
                </c:pt>
                <c:pt idx="7">
                  <c:v>2.5999999999999999E-2</c:v>
                </c:pt>
                <c:pt idx="8">
                  <c:v>2.1000000000000001E-2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2.8000000000000001E-2</c:v>
                </c:pt>
                <c:pt idx="13">
                  <c:v>3.5000000000000003E-2</c:v>
                </c:pt>
                <c:pt idx="14">
                  <c:v>3.3000000000000002E-2</c:v>
                </c:pt>
                <c:pt idx="15">
                  <c:v>3.4000000000000002E-2</c:v>
                </c:pt>
                <c:pt idx="16">
                  <c:v>3.7999999999999999E-2</c:v>
                </c:pt>
                <c:pt idx="17">
                  <c:v>3.7999999999999999E-2</c:v>
                </c:pt>
                <c:pt idx="18">
                  <c:v>3.7999999999999999E-2</c:v>
                </c:pt>
                <c:pt idx="19">
                  <c:v>3.5999999999999997E-2</c:v>
                </c:pt>
                <c:pt idx="20">
                  <c:v>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5-9847-A29D-87EA3BEF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07520"/>
        <c:axId val="647337490"/>
      </c:scatterChart>
      <c:valAx>
        <c:axId val="9853075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7337490"/>
        <c:crosses val="autoZero"/>
        <c:crossBetween val="midCat"/>
      </c:valAx>
      <c:valAx>
        <c:axId val="647337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Ozone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530752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695325</xdr:colOff>
      <xdr:row>18</xdr:row>
      <xdr:rowOff>114300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600075</xdr:colOff>
      <xdr:row>0</xdr:row>
      <xdr:rowOff>0</xdr:rowOff>
    </xdr:from>
    <xdr:ext cx="5715000" cy="3533775"/>
    <xdr:graphicFrame macro="">
      <xdr:nvGraphicFramePr>
        <xdr:cNvPr id="3" name="Chart 2" title="차트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0</xdr:row>
      <xdr:rowOff>161925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428625</xdr:colOff>
      <xdr:row>19</xdr:row>
      <xdr:rowOff>57150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809625</xdr:colOff>
      <xdr:row>1</xdr:row>
      <xdr:rowOff>133350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809625</xdr:colOff>
      <xdr:row>20</xdr:row>
      <xdr:rowOff>47625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190500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114300</xdr:colOff>
      <xdr:row>19</xdr:row>
      <xdr:rowOff>57150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400050</xdr:colOff>
      <xdr:row>0</xdr:row>
      <xdr:rowOff>66675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400050</xdr:colOff>
      <xdr:row>17</xdr:row>
      <xdr:rowOff>76200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0</xdr:row>
      <xdr:rowOff>190500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114300</xdr:colOff>
      <xdr:row>22</xdr:row>
      <xdr:rowOff>57150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781050</xdr:colOff>
      <xdr:row>0</xdr:row>
      <xdr:rowOff>142875</xdr:rowOff>
    </xdr:from>
    <xdr:ext cx="7277100" cy="5191125"/>
    <xdr:graphicFrame macro="">
      <xdr:nvGraphicFramePr>
        <xdr:cNvPr id="13" name="Chart 13" title="차트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6"/>
  <sheetViews>
    <sheetView workbookViewId="0"/>
  </sheetViews>
  <sheetFormatPr defaultColWidth="12.7109375" defaultRowHeight="15.75" customHeight="1"/>
  <cols>
    <col min="3" max="3" width="15.425781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1" t="s">
        <v>4</v>
      </c>
      <c r="B2" s="2">
        <v>0.35416666666666669</v>
      </c>
    </row>
    <row r="3" spans="1:4" ht="15.75" customHeight="1">
      <c r="A3" s="3" t="s">
        <v>5</v>
      </c>
      <c r="B3" s="3" t="s">
        <v>6</v>
      </c>
      <c r="C3" s="1" t="s">
        <v>7</v>
      </c>
      <c r="D3" s="1" t="s">
        <v>8</v>
      </c>
    </row>
    <row r="4" spans="1:4" ht="15.75" customHeight="1">
      <c r="A4" s="1">
        <v>6</v>
      </c>
      <c r="B4" s="1">
        <v>438</v>
      </c>
      <c r="C4" s="1">
        <f t="shared" ref="C4:C56" si="0">A4/B4</f>
        <v>1.3698630136986301E-2</v>
      </c>
      <c r="D4" s="1" t="s">
        <v>9</v>
      </c>
    </row>
    <row r="5" spans="1:4" ht="15.75" customHeight="1">
      <c r="A5" s="1">
        <v>8</v>
      </c>
      <c r="B5" s="1">
        <v>432</v>
      </c>
      <c r="C5" s="1">
        <f t="shared" si="0"/>
        <v>1.8518518518518517E-2</v>
      </c>
    </row>
    <row r="6" spans="1:4" ht="15.75" customHeight="1">
      <c r="A6" s="1">
        <v>9</v>
      </c>
      <c r="B6" s="1">
        <v>426</v>
      </c>
      <c r="C6" s="1">
        <f t="shared" si="0"/>
        <v>2.1126760563380281E-2</v>
      </c>
    </row>
    <row r="7" spans="1:4" ht="15.75" customHeight="1">
      <c r="A7" s="1">
        <v>10</v>
      </c>
      <c r="B7" s="1">
        <v>420</v>
      </c>
      <c r="C7" s="1">
        <f t="shared" si="0"/>
        <v>2.3809523809523808E-2</v>
      </c>
    </row>
    <row r="8" spans="1:4" ht="15.75" customHeight="1">
      <c r="A8" s="1">
        <v>9</v>
      </c>
      <c r="B8" s="1">
        <v>426</v>
      </c>
      <c r="C8" s="1">
        <f t="shared" si="0"/>
        <v>2.1126760563380281E-2</v>
      </c>
      <c r="D8" s="1" t="s">
        <v>10</v>
      </c>
    </row>
    <row r="9" spans="1:4" ht="15.75" customHeight="1">
      <c r="A9" s="1">
        <v>8</v>
      </c>
      <c r="B9" s="1">
        <v>420</v>
      </c>
      <c r="C9" s="1">
        <f t="shared" si="0"/>
        <v>1.9047619047619049E-2</v>
      </c>
    </row>
    <row r="10" spans="1:4" ht="15.75" customHeight="1">
      <c r="A10" s="1">
        <v>7</v>
      </c>
      <c r="B10" s="1">
        <v>432</v>
      </c>
      <c r="C10" s="1">
        <f t="shared" si="0"/>
        <v>1.6203703703703703E-2</v>
      </c>
    </row>
    <row r="11" spans="1:4" ht="15.75" customHeight="1">
      <c r="A11" s="1">
        <v>7</v>
      </c>
      <c r="B11" s="1">
        <v>426</v>
      </c>
      <c r="C11" s="1">
        <f t="shared" si="0"/>
        <v>1.6431924882629109E-2</v>
      </c>
      <c r="D11" s="1" t="s">
        <v>11</v>
      </c>
    </row>
    <row r="12" spans="1:4" ht="15.75" customHeight="1">
      <c r="A12" s="1">
        <v>7</v>
      </c>
      <c r="B12" s="1">
        <v>432</v>
      </c>
      <c r="C12" s="1">
        <f t="shared" si="0"/>
        <v>1.6203703703703703E-2</v>
      </c>
    </row>
    <row r="13" spans="1:4" ht="15.75" customHeight="1">
      <c r="A13" s="1">
        <v>9</v>
      </c>
      <c r="B13" s="1">
        <v>426</v>
      </c>
      <c r="C13" s="1">
        <f t="shared" si="0"/>
        <v>2.1126760563380281E-2</v>
      </c>
    </row>
    <row r="14" spans="1:4" ht="15.75" customHeight="1">
      <c r="A14" s="1">
        <v>9</v>
      </c>
      <c r="B14" s="1">
        <v>426</v>
      </c>
      <c r="C14" s="1">
        <f t="shared" si="0"/>
        <v>2.1126760563380281E-2</v>
      </c>
    </row>
    <row r="15" spans="1:4" ht="15.75" customHeight="1">
      <c r="A15" s="1">
        <v>10</v>
      </c>
      <c r="B15" s="1">
        <v>426</v>
      </c>
      <c r="C15" s="1">
        <f t="shared" si="0"/>
        <v>2.3474178403755867E-2</v>
      </c>
      <c r="D15" s="1" t="s">
        <v>12</v>
      </c>
    </row>
    <row r="16" spans="1:4" ht="15.75" customHeight="1">
      <c r="A16" s="1">
        <v>10</v>
      </c>
      <c r="B16" s="1">
        <v>432</v>
      </c>
      <c r="C16" s="1">
        <f t="shared" si="0"/>
        <v>2.3148148148148147E-2</v>
      </c>
    </row>
    <row r="17" spans="1:4" ht="15.75" customHeight="1">
      <c r="A17" s="1">
        <v>10</v>
      </c>
      <c r="B17" s="1">
        <v>432</v>
      </c>
      <c r="C17" s="1">
        <f t="shared" si="0"/>
        <v>2.3148148148148147E-2</v>
      </c>
    </row>
    <row r="18" spans="1:4" ht="15.75" customHeight="1">
      <c r="A18" s="1">
        <v>12</v>
      </c>
      <c r="B18" s="1">
        <v>432</v>
      </c>
      <c r="C18" s="1">
        <f t="shared" si="0"/>
        <v>2.7777777777777776E-2</v>
      </c>
    </row>
    <row r="19" spans="1:4" ht="15.75" customHeight="1">
      <c r="A19" s="1">
        <v>10</v>
      </c>
      <c r="B19" s="1">
        <v>432</v>
      </c>
      <c r="C19" s="1">
        <f t="shared" si="0"/>
        <v>2.3148148148148147E-2</v>
      </c>
    </row>
    <row r="20" spans="1:4" ht="15.75" customHeight="1">
      <c r="A20" s="1">
        <v>12</v>
      </c>
      <c r="B20" s="1">
        <v>432</v>
      </c>
      <c r="C20" s="1">
        <f t="shared" si="0"/>
        <v>2.7777777777777776E-2</v>
      </c>
    </row>
    <row r="21" spans="1:4" ht="15.75" customHeight="1">
      <c r="A21" s="1">
        <v>12</v>
      </c>
      <c r="B21" s="1">
        <v>432</v>
      </c>
      <c r="C21" s="1">
        <f t="shared" si="0"/>
        <v>2.7777777777777776E-2</v>
      </c>
      <c r="D21" s="1" t="s">
        <v>13</v>
      </c>
    </row>
    <row r="22" spans="1:4" ht="15.75" customHeight="1">
      <c r="A22" s="1">
        <v>13</v>
      </c>
      <c r="B22" s="1">
        <v>432</v>
      </c>
      <c r="C22" s="1">
        <f t="shared" si="0"/>
        <v>3.0092592592592591E-2</v>
      </c>
      <c r="D22" s="1" t="s">
        <v>14</v>
      </c>
    </row>
    <row r="23" spans="1:4" ht="15.75" customHeight="1">
      <c r="A23" s="1">
        <v>13</v>
      </c>
      <c r="B23" s="1">
        <v>438</v>
      </c>
      <c r="C23" s="1">
        <f t="shared" si="0"/>
        <v>2.9680365296803651E-2</v>
      </c>
      <c r="D23" s="1" t="s">
        <v>15</v>
      </c>
    </row>
    <row r="24" spans="1:4" ht="15.75" customHeight="1">
      <c r="A24" s="1">
        <v>10</v>
      </c>
      <c r="B24" s="1">
        <v>444</v>
      </c>
      <c r="C24" s="1">
        <f t="shared" si="0"/>
        <v>2.2522522522522521E-2</v>
      </c>
    </row>
    <row r="25" spans="1:4" ht="15.75" customHeight="1">
      <c r="A25" s="1">
        <v>11</v>
      </c>
      <c r="B25" s="1">
        <v>451</v>
      </c>
      <c r="C25" s="1">
        <f t="shared" si="0"/>
        <v>2.4390243902439025E-2</v>
      </c>
    </row>
    <row r="26" spans="1:4" ht="15.75" customHeight="1">
      <c r="A26" s="1">
        <v>12</v>
      </c>
      <c r="B26" s="1">
        <v>457</v>
      </c>
      <c r="C26" s="1">
        <f t="shared" si="0"/>
        <v>2.6258205689277898E-2</v>
      </c>
    </row>
    <row r="27" spans="1:4" ht="15.75" customHeight="1">
      <c r="A27" s="1">
        <v>12</v>
      </c>
      <c r="B27" s="1">
        <v>451</v>
      </c>
      <c r="C27" s="1">
        <f t="shared" si="0"/>
        <v>2.6607538802660754E-2</v>
      </c>
    </row>
    <row r="28" spans="1:4" ht="15.75" customHeight="1">
      <c r="A28" s="1">
        <v>11</v>
      </c>
      <c r="B28" s="1">
        <v>444</v>
      </c>
      <c r="C28" s="1">
        <f t="shared" si="0"/>
        <v>2.4774774774774775E-2</v>
      </c>
    </row>
    <row r="29" spans="1:4" ht="15.75" customHeight="1">
      <c r="A29" s="1">
        <v>12</v>
      </c>
      <c r="B29" s="1">
        <v>438</v>
      </c>
      <c r="C29" s="1">
        <f t="shared" si="0"/>
        <v>2.7397260273972601E-2</v>
      </c>
    </row>
    <row r="30" spans="1:4" ht="15.75" customHeight="1">
      <c r="A30" s="1">
        <v>12</v>
      </c>
      <c r="B30" s="1">
        <v>432</v>
      </c>
      <c r="C30" s="1">
        <f t="shared" si="0"/>
        <v>2.7777777777777776E-2</v>
      </c>
    </row>
    <row r="31" spans="1:4" ht="15.75" customHeight="1">
      <c r="A31" s="1">
        <v>15</v>
      </c>
      <c r="B31" s="1">
        <v>432</v>
      </c>
      <c r="C31" s="1">
        <f t="shared" si="0"/>
        <v>3.4722222222222224E-2</v>
      </c>
    </row>
    <row r="32" spans="1:4" ht="15.75" customHeight="1">
      <c r="A32" s="1">
        <v>17</v>
      </c>
      <c r="B32" s="1">
        <v>426</v>
      </c>
      <c r="C32" s="1">
        <f t="shared" si="0"/>
        <v>3.9906103286384977E-2</v>
      </c>
      <c r="D32" s="1" t="s">
        <v>16</v>
      </c>
    </row>
    <row r="33" spans="1:4" ht="15.75" customHeight="1">
      <c r="A33" s="1">
        <v>17</v>
      </c>
      <c r="B33" s="1">
        <v>420</v>
      </c>
      <c r="C33" s="1">
        <f t="shared" si="0"/>
        <v>4.0476190476190478E-2</v>
      </c>
    </row>
    <row r="34" spans="1:4" ht="15.75" customHeight="1">
      <c r="A34" s="1">
        <v>17</v>
      </c>
      <c r="B34" s="1">
        <v>414</v>
      </c>
      <c r="C34" s="1">
        <f t="shared" si="0"/>
        <v>4.1062801932367152E-2</v>
      </c>
    </row>
    <row r="35" spans="1:4" ht="15.75" customHeight="1">
      <c r="A35" s="1">
        <v>18</v>
      </c>
      <c r="B35" s="1">
        <v>414</v>
      </c>
      <c r="C35" s="1">
        <f t="shared" si="0"/>
        <v>4.3478260869565216E-2</v>
      </c>
    </row>
    <row r="36" spans="1:4" ht="15.75" customHeight="1">
      <c r="A36" s="1">
        <v>18</v>
      </c>
      <c r="B36" s="1">
        <v>420</v>
      </c>
      <c r="C36" s="1">
        <f t="shared" si="0"/>
        <v>4.2857142857142858E-2</v>
      </c>
    </row>
    <row r="37" spans="1:4" ht="15.75" customHeight="1">
      <c r="A37" s="1">
        <v>17</v>
      </c>
      <c r="B37" s="1">
        <v>426</v>
      </c>
      <c r="C37" s="1">
        <f t="shared" si="0"/>
        <v>3.9906103286384977E-2</v>
      </c>
      <c r="D37" s="1" t="s">
        <v>17</v>
      </c>
    </row>
    <row r="38" spans="1:4" ht="15.75" customHeight="1">
      <c r="A38" s="1">
        <v>15</v>
      </c>
      <c r="B38" s="1">
        <v>426</v>
      </c>
      <c r="C38" s="1">
        <f t="shared" si="0"/>
        <v>3.5211267605633804E-2</v>
      </c>
    </row>
    <row r="39" spans="1:4" ht="15.75" customHeight="1">
      <c r="A39" s="1">
        <v>19</v>
      </c>
      <c r="B39" s="1">
        <v>432</v>
      </c>
      <c r="C39" s="1">
        <f t="shared" si="0"/>
        <v>4.3981481481481483E-2</v>
      </c>
      <c r="D39" s="1" t="s">
        <v>18</v>
      </c>
    </row>
    <row r="40" spans="1:4" ht="15.75" customHeight="1">
      <c r="A40" s="1">
        <v>20</v>
      </c>
      <c r="B40" s="1">
        <v>420</v>
      </c>
      <c r="C40" s="1">
        <f t="shared" si="0"/>
        <v>4.7619047619047616E-2</v>
      </c>
    </row>
    <row r="41" spans="1:4" ht="15.75" customHeight="1">
      <c r="A41" s="1">
        <v>18</v>
      </c>
      <c r="B41" s="1">
        <v>420</v>
      </c>
      <c r="C41" s="1">
        <f t="shared" si="0"/>
        <v>4.2857142857142858E-2</v>
      </c>
    </row>
    <row r="42" spans="1:4" ht="15.75" customHeight="1">
      <c r="A42" s="1">
        <v>19</v>
      </c>
      <c r="B42" s="1">
        <v>426</v>
      </c>
      <c r="C42" s="1">
        <f t="shared" si="0"/>
        <v>4.4600938967136149E-2</v>
      </c>
    </row>
    <row r="43" spans="1:4" ht="15.75" customHeight="1">
      <c r="A43" s="1">
        <v>19</v>
      </c>
      <c r="B43" s="1">
        <v>426</v>
      </c>
      <c r="C43" s="1">
        <f t="shared" si="0"/>
        <v>4.4600938967136149E-2</v>
      </c>
    </row>
    <row r="44" spans="1:4" ht="15.75" customHeight="1">
      <c r="A44" s="1">
        <v>20</v>
      </c>
      <c r="B44" s="1">
        <v>426</v>
      </c>
      <c r="C44" s="1">
        <f t="shared" si="0"/>
        <v>4.6948356807511735E-2</v>
      </c>
    </row>
    <row r="45" spans="1:4" ht="15.75" customHeight="1">
      <c r="A45" s="1">
        <v>20</v>
      </c>
      <c r="B45" s="1">
        <v>420</v>
      </c>
      <c r="C45" s="1">
        <f t="shared" si="0"/>
        <v>4.7619047619047616E-2</v>
      </c>
    </row>
    <row r="46" spans="1:4" ht="15.75" customHeight="1">
      <c r="A46" s="1">
        <v>19</v>
      </c>
      <c r="B46" s="1">
        <v>420</v>
      </c>
      <c r="C46" s="1">
        <f t="shared" si="0"/>
        <v>4.5238095238095237E-2</v>
      </c>
    </row>
    <row r="47" spans="1:4" ht="15.75" customHeight="1">
      <c r="A47" s="1">
        <v>19</v>
      </c>
      <c r="B47" s="1">
        <v>414</v>
      </c>
      <c r="C47" s="1">
        <f t="shared" si="0"/>
        <v>4.5893719806763288E-2</v>
      </c>
    </row>
    <row r="48" spans="1:4" ht="15.75" customHeight="1">
      <c r="A48" s="1">
        <v>21</v>
      </c>
      <c r="B48" s="1">
        <v>420</v>
      </c>
      <c r="C48" s="1">
        <f t="shared" si="0"/>
        <v>0.05</v>
      </c>
      <c r="D48" s="1" t="s">
        <v>19</v>
      </c>
    </row>
    <row r="49" spans="1:3" ht="15.75" customHeight="1">
      <c r="A49" s="1">
        <v>20</v>
      </c>
      <c r="B49" s="1">
        <v>414</v>
      </c>
      <c r="C49" s="1">
        <f t="shared" si="0"/>
        <v>4.8309178743961352E-2</v>
      </c>
    </row>
    <row r="50" spans="1:3" ht="15.75" customHeight="1">
      <c r="A50" s="1">
        <v>21</v>
      </c>
      <c r="B50" s="1">
        <v>420</v>
      </c>
      <c r="C50" s="1">
        <f t="shared" si="0"/>
        <v>0.05</v>
      </c>
    </row>
    <row r="51" spans="1:3" ht="15.75" customHeight="1">
      <c r="A51" s="1">
        <v>22</v>
      </c>
      <c r="B51" s="1">
        <v>414</v>
      </c>
      <c r="C51" s="1">
        <f t="shared" si="0"/>
        <v>5.3140096618357488E-2</v>
      </c>
    </row>
    <row r="52" spans="1:3" ht="15.75" customHeight="1">
      <c r="A52" s="1">
        <v>17</v>
      </c>
      <c r="B52" s="1">
        <v>407</v>
      </c>
      <c r="C52" s="1">
        <f t="shared" si="0"/>
        <v>4.1769041769041768E-2</v>
      </c>
    </row>
    <row r="53" spans="1:3" ht="12.95">
      <c r="A53" s="1">
        <v>19</v>
      </c>
      <c r="B53" s="1">
        <v>414</v>
      </c>
      <c r="C53" s="1">
        <f t="shared" si="0"/>
        <v>4.5893719806763288E-2</v>
      </c>
    </row>
    <row r="54" spans="1:3" ht="12.95">
      <c r="A54" s="1">
        <v>20</v>
      </c>
      <c r="B54" s="1">
        <v>407</v>
      </c>
      <c r="C54" s="1">
        <f t="shared" si="0"/>
        <v>4.9140049140049137E-2</v>
      </c>
    </row>
    <row r="55" spans="1:3" ht="12.95">
      <c r="A55" s="1">
        <v>19</v>
      </c>
      <c r="B55" s="1">
        <v>414</v>
      </c>
      <c r="C55" s="1">
        <f t="shared" si="0"/>
        <v>4.5893719806763288E-2</v>
      </c>
    </row>
    <row r="56" spans="1:3" ht="12.95">
      <c r="A56" s="1">
        <v>22</v>
      </c>
      <c r="B56" s="1">
        <v>420</v>
      </c>
      <c r="C56" s="1">
        <f t="shared" si="0"/>
        <v>5.2380952380952382E-2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5"/>
  <sheetViews>
    <sheetView workbookViewId="0"/>
  </sheetViews>
  <sheetFormatPr defaultColWidth="12.7109375" defaultRowHeight="15.75" customHeight="1"/>
  <sheetData>
    <row r="1" spans="1:4" ht="15.75" customHeight="1">
      <c r="A1" s="1" t="s">
        <v>0</v>
      </c>
      <c r="B1" s="1" t="s">
        <v>20</v>
      </c>
      <c r="C1" s="1" t="s">
        <v>21</v>
      </c>
      <c r="D1" s="1" t="s">
        <v>22</v>
      </c>
    </row>
    <row r="2" spans="1:4" ht="15.75" customHeight="1">
      <c r="A2" s="1" t="s">
        <v>4</v>
      </c>
      <c r="B2" s="2">
        <v>0.35416666666666669</v>
      </c>
    </row>
    <row r="3" spans="1:4" ht="15.75" customHeight="1">
      <c r="A3" s="3" t="s">
        <v>5</v>
      </c>
      <c r="B3" s="3" t="s">
        <v>6</v>
      </c>
      <c r="C3" s="1" t="s">
        <v>7</v>
      </c>
      <c r="D3" s="1" t="s">
        <v>8</v>
      </c>
    </row>
    <row r="4" spans="1:4" ht="15.75" customHeight="1">
      <c r="A4" s="1">
        <v>12</v>
      </c>
      <c r="B4" s="1">
        <v>414</v>
      </c>
      <c r="C4" s="1">
        <f t="shared" ref="C4:C65" si="0">A4/B4</f>
        <v>2.8985507246376812E-2</v>
      </c>
      <c r="D4" s="1" t="s">
        <v>9</v>
      </c>
    </row>
    <row r="5" spans="1:4" ht="15.75" customHeight="1">
      <c r="A5" s="1">
        <v>13</v>
      </c>
      <c r="B5" s="1">
        <v>414</v>
      </c>
      <c r="C5" s="1">
        <f t="shared" si="0"/>
        <v>3.140096618357488E-2</v>
      </c>
    </row>
    <row r="6" spans="1:4" ht="15.75" customHeight="1">
      <c r="A6" s="1">
        <v>16</v>
      </c>
      <c r="B6" s="1">
        <v>414</v>
      </c>
      <c r="C6" s="1">
        <f t="shared" si="0"/>
        <v>3.864734299516908E-2</v>
      </c>
    </row>
    <row r="7" spans="1:4" ht="15.75" customHeight="1">
      <c r="A7" s="1">
        <v>17</v>
      </c>
      <c r="B7" s="1">
        <v>414</v>
      </c>
      <c r="C7" s="1">
        <f t="shared" si="0"/>
        <v>4.1062801932367152E-2</v>
      </c>
    </row>
    <row r="8" spans="1:4" ht="15.75" customHeight="1">
      <c r="A8" s="1">
        <v>17</v>
      </c>
      <c r="B8" s="1">
        <v>420</v>
      </c>
      <c r="C8" s="1">
        <f t="shared" si="0"/>
        <v>4.0476190476190478E-2</v>
      </c>
    </row>
    <row r="9" spans="1:4" ht="15.75" customHeight="1">
      <c r="A9" s="1">
        <v>20</v>
      </c>
      <c r="B9" s="1">
        <v>426</v>
      </c>
      <c r="C9" s="1">
        <f t="shared" si="0"/>
        <v>4.6948356807511735E-2</v>
      </c>
    </row>
    <row r="10" spans="1:4" ht="15.75" customHeight="1">
      <c r="A10" s="1">
        <v>18</v>
      </c>
      <c r="B10" s="1">
        <v>438</v>
      </c>
      <c r="C10" s="1">
        <f t="shared" si="0"/>
        <v>4.1095890410958902E-2</v>
      </c>
    </row>
    <row r="11" spans="1:4" ht="15.75" customHeight="1">
      <c r="A11" s="1">
        <v>24</v>
      </c>
      <c r="B11" s="1">
        <v>432</v>
      </c>
      <c r="C11" s="1">
        <f t="shared" si="0"/>
        <v>5.5555555555555552E-2</v>
      </c>
    </row>
    <row r="12" spans="1:4" ht="15.75" customHeight="1">
      <c r="A12" s="1">
        <v>22</v>
      </c>
      <c r="B12" s="1">
        <v>438</v>
      </c>
      <c r="C12" s="1">
        <f t="shared" si="0"/>
        <v>5.0228310502283102E-2</v>
      </c>
    </row>
    <row r="13" spans="1:4" ht="15.75" customHeight="1">
      <c r="A13" s="1">
        <v>22</v>
      </c>
      <c r="B13" s="1">
        <v>432</v>
      </c>
      <c r="C13" s="1">
        <f t="shared" si="0"/>
        <v>5.0925925925925923E-2</v>
      </c>
    </row>
    <row r="14" spans="1:4" ht="15.75" customHeight="1">
      <c r="A14" s="1">
        <v>24</v>
      </c>
      <c r="B14" s="1">
        <v>438</v>
      </c>
      <c r="C14" s="1">
        <f t="shared" si="0"/>
        <v>5.4794520547945202E-2</v>
      </c>
    </row>
    <row r="15" spans="1:4" ht="15.75" customHeight="1">
      <c r="A15" s="1">
        <v>23</v>
      </c>
      <c r="B15" s="1">
        <v>432</v>
      </c>
      <c r="C15" s="1">
        <f t="shared" si="0"/>
        <v>5.3240740740740741E-2</v>
      </c>
    </row>
    <row r="16" spans="1:4" ht="15.75" customHeight="1">
      <c r="A16" s="1">
        <v>24</v>
      </c>
      <c r="B16" s="1">
        <v>438</v>
      </c>
      <c r="C16" s="1">
        <f t="shared" si="0"/>
        <v>5.4794520547945202E-2</v>
      </c>
    </row>
    <row r="17" spans="1:3" ht="15.75" customHeight="1">
      <c r="A17" s="1">
        <v>22</v>
      </c>
      <c r="B17" s="1">
        <v>438</v>
      </c>
      <c r="C17" s="1">
        <f t="shared" si="0"/>
        <v>5.0228310502283102E-2</v>
      </c>
    </row>
    <row r="18" spans="1:3" ht="15.75" customHeight="1">
      <c r="A18" s="1">
        <v>25</v>
      </c>
      <c r="B18" s="1">
        <v>438</v>
      </c>
      <c r="C18" s="1">
        <f t="shared" si="0"/>
        <v>5.7077625570776253E-2</v>
      </c>
    </row>
    <row r="19" spans="1:3" ht="15.75" customHeight="1">
      <c r="A19" s="1">
        <v>24</v>
      </c>
      <c r="B19" s="1">
        <v>432</v>
      </c>
      <c r="C19" s="1">
        <f t="shared" si="0"/>
        <v>5.5555555555555552E-2</v>
      </c>
    </row>
    <row r="20" spans="1:3" ht="15.75" customHeight="1">
      <c r="A20" s="1">
        <v>24</v>
      </c>
      <c r="B20" s="1">
        <v>438</v>
      </c>
      <c r="C20" s="1">
        <f t="shared" si="0"/>
        <v>5.4794520547945202E-2</v>
      </c>
    </row>
    <row r="21" spans="1:3" ht="15.75" customHeight="1">
      <c r="A21" s="1">
        <v>24</v>
      </c>
      <c r="B21" s="1">
        <v>438</v>
      </c>
      <c r="C21" s="1">
        <f t="shared" si="0"/>
        <v>5.4794520547945202E-2</v>
      </c>
    </row>
    <row r="22" spans="1:3" ht="15.75" customHeight="1">
      <c r="A22" s="1">
        <v>23</v>
      </c>
      <c r="B22" s="1">
        <v>438</v>
      </c>
      <c r="C22" s="1">
        <f t="shared" si="0"/>
        <v>5.2511415525114152E-2</v>
      </c>
    </row>
    <row r="23" spans="1:3" ht="15.75" customHeight="1">
      <c r="A23" s="1">
        <v>20</v>
      </c>
      <c r="B23" s="1">
        <v>444</v>
      </c>
      <c r="C23" s="1">
        <f t="shared" si="0"/>
        <v>4.5045045045045043E-2</v>
      </c>
    </row>
    <row r="24" spans="1:3" ht="15.75" customHeight="1">
      <c r="A24" s="1">
        <v>22</v>
      </c>
      <c r="B24" s="1">
        <v>444</v>
      </c>
      <c r="C24" s="1">
        <f t="shared" si="0"/>
        <v>4.954954954954955E-2</v>
      </c>
    </row>
    <row r="25" spans="1:3" ht="15.75" customHeight="1">
      <c r="A25" s="1">
        <v>23</v>
      </c>
      <c r="B25" s="1">
        <v>451</v>
      </c>
      <c r="C25" s="1">
        <f t="shared" si="0"/>
        <v>5.0997782705099776E-2</v>
      </c>
    </row>
    <row r="26" spans="1:3" ht="15.75" customHeight="1">
      <c r="A26" s="1">
        <v>22</v>
      </c>
      <c r="B26" s="1">
        <v>438</v>
      </c>
      <c r="C26" s="1">
        <f t="shared" si="0"/>
        <v>5.0228310502283102E-2</v>
      </c>
    </row>
    <row r="27" spans="1:3" ht="15.75" customHeight="1">
      <c r="A27" s="1">
        <v>22</v>
      </c>
      <c r="B27" s="1">
        <v>432</v>
      </c>
      <c r="C27" s="1">
        <f t="shared" si="0"/>
        <v>5.0925925925925923E-2</v>
      </c>
    </row>
    <row r="28" spans="1:3" ht="15.75" customHeight="1">
      <c r="A28" s="1">
        <v>21</v>
      </c>
      <c r="B28" s="1">
        <v>438</v>
      </c>
      <c r="C28" s="1">
        <f t="shared" si="0"/>
        <v>4.7945205479452052E-2</v>
      </c>
    </row>
    <row r="29" spans="1:3" ht="15.75" customHeight="1">
      <c r="A29" s="1">
        <v>20</v>
      </c>
      <c r="B29" s="1">
        <v>444</v>
      </c>
      <c r="C29" s="1">
        <f t="shared" si="0"/>
        <v>4.5045045045045043E-2</v>
      </c>
    </row>
    <row r="30" spans="1:3" ht="15.75" customHeight="1">
      <c r="A30" s="1">
        <v>20</v>
      </c>
      <c r="B30" s="1">
        <v>438</v>
      </c>
      <c r="C30" s="1">
        <f t="shared" si="0"/>
        <v>4.5662100456621002E-2</v>
      </c>
    </row>
    <row r="31" spans="1:3" ht="15.75" customHeight="1">
      <c r="A31" s="1">
        <v>19</v>
      </c>
      <c r="B31" s="1">
        <v>438</v>
      </c>
      <c r="C31" s="1">
        <f t="shared" si="0"/>
        <v>4.3378995433789952E-2</v>
      </c>
    </row>
    <row r="32" spans="1:3" ht="15.75" customHeight="1">
      <c r="A32" s="1">
        <v>21</v>
      </c>
      <c r="B32" s="1">
        <v>438</v>
      </c>
      <c r="C32" s="1">
        <f t="shared" si="0"/>
        <v>4.7945205479452052E-2</v>
      </c>
    </row>
    <row r="33" spans="1:3" ht="15.75" customHeight="1">
      <c r="A33" s="1">
        <v>21</v>
      </c>
      <c r="B33" s="1">
        <v>438</v>
      </c>
      <c r="C33" s="1">
        <f t="shared" si="0"/>
        <v>4.7945205479452052E-2</v>
      </c>
    </row>
    <row r="34" spans="1:3" ht="15.75" customHeight="1">
      <c r="A34" s="1">
        <v>21</v>
      </c>
      <c r="B34" s="1">
        <v>444</v>
      </c>
      <c r="C34" s="1">
        <f t="shared" si="0"/>
        <v>4.72972972972973E-2</v>
      </c>
    </row>
    <row r="35" spans="1:3" ht="15.75" customHeight="1">
      <c r="A35" s="1">
        <v>22</v>
      </c>
      <c r="B35" s="1">
        <v>444</v>
      </c>
      <c r="C35" s="1">
        <f t="shared" si="0"/>
        <v>4.954954954954955E-2</v>
      </c>
    </row>
    <row r="36" spans="1:3" ht="15.75" customHeight="1">
      <c r="A36" s="1">
        <v>24</v>
      </c>
      <c r="B36" s="1">
        <v>438</v>
      </c>
      <c r="C36" s="1">
        <f t="shared" si="0"/>
        <v>5.4794520547945202E-2</v>
      </c>
    </row>
    <row r="37" spans="1:3" ht="15.75" customHeight="1">
      <c r="A37" s="1">
        <v>17</v>
      </c>
      <c r="B37" s="1">
        <v>432</v>
      </c>
      <c r="C37" s="1">
        <f t="shared" si="0"/>
        <v>3.9351851851851853E-2</v>
      </c>
    </row>
    <row r="38" spans="1:3" ht="15.75" customHeight="1">
      <c r="A38" s="1">
        <v>24</v>
      </c>
      <c r="B38" s="1">
        <v>432</v>
      </c>
      <c r="C38" s="1">
        <f t="shared" si="0"/>
        <v>5.5555555555555552E-2</v>
      </c>
    </row>
    <row r="39" spans="1:3" ht="15.75" customHeight="1">
      <c r="A39" s="1">
        <v>25</v>
      </c>
      <c r="B39" s="1">
        <v>432</v>
      </c>
      <c r="C39" s="1">
        <f t="shared" si="0"/>
        <v>5.7870370370370371E-2</v>
      </c>
    </row>
    <row r="40" spans="1:3" ht="15.75" customHeight="1">
      <c r="A40" s="1">
        <v>22</v>
      </c>
      <c r="B40" s="1">
        <v>426</v>
      </c>
      <c r="C40" s="1">
        <f t="shared" si="0"/>
        <v>5.1643192488262914E-2</v>
      </c>
    </row>
    <row r="41" spans="1:3" ht="15.75" customHeight="1">
      <c r="A41" s="1">
        <v>23</v>
      </c>
      <c r="B41" s="1">
        <v>426</v>
      </c>
      <c r="C41" s="1">
        <f t="shared" si="0"/>
        <v>5.39906103286385E-2</v>
      </c>
    </row>
    <row r="42" spans="1:3" ht="15.75" customHeight="1">
      <c r="A42" s="1">
        <v>22</v>
      </c>
      <c r="B42" s="1">
        <v>426</v>
      </c>
      <c r="C42" s="1">
        <f t="shared" si="0"/>
        <v>5.1643192488262914E-2</v>
      </c>
    </row>
    <row r="43" spans="1:3" ht="15.75" customHeight="1">
      <c r="A43" s="1">
        <v>24</v>
      </c>
      <c r="B43" s="1">
        <v>432</v>
      </c>
      <c r="C43" s="1">
        <f t="shared" si="0"/>
        <v>5.5555555555555552E-2</v>
      </c>
    </row>
    <row r="44" spans="1:3" ht="15.75" customHeight="1">
      <c r="A44" s="1">
        <v>25</v>
      </c>
      <c r="B44" s="1">
        <v>432</v>
      </c>
      <c r="C44" s="1">
        <f t="shared" si="0"/>
        <v>5.7870370370370371E-2</v>
      </c>
    </row>
    <row r="45" spans="1:3" ht="15.75" customHeight="1">
      <c r="A45" s="1">
        <v>27</v>
      </c>
      <c r="B45" s="1">
        <v>426</v>
      </c>
      <c r="C45" s="1">
        <f t="shared" si="0"/>
        <v>6.3380281690140844E-2</v>
      </c>
    </row>
    <row r="46" spans="1:3" ht="15.75" customHeight="1">
      <c r="A46" s="1">
        <v>22</v>
      </c>
      <c r="B46" s="1">
        <v>426</v>
      </c>
      <c r="C46" s="1">
        <f t="shared" si="0"/>
        <v>5.1643192488262914E-2</v>
      </c>
    </row>
    <row r="47" spans="1:3" ht="15.75" customHeight="1">
      <c r="A47" s="1">
        <v>22</v>
      </c>
      <c r="B47" s="1">
        <v>432</v>
      </c>
      <c r="C47" s="1">
        <f t="shared" si="0"/>
        <v>5.0925925925925923E-2</v>
      </c>
    </row>
    <row r="48" spans="1:3" ht="15.75" customHeight="1">
      <c r="A48" s="1">
        <v>25</v>
      </c>
      <c r="B48" s="1">
        <v>426</v>
      </c>
      <c r="C48" s="1">
        <f t="shared" si="0"/>
        <v>5.8685446009389672E-2</v>
      </c>
    </row>
    <row r="49" spans="1:3" ht="15.75" customHeight="1">
      <c r="A49" s="1">
        <v>24</v>
      </c>
      <c r="B49" s="1">
        <v>426</v>
      </c>
      <c r="C49" s="1">
        <f t="shared" si="0"/>
        <v>5.6338028169014086E-2</v>
      </c>
    </row>
    <row r="50" spans="1:3" ht="15.75" customHeight="1">
      <c r="A50" s="1">
        <v>22</v>
      </c>
      <c r="B50" s="1">
        <v>426</v>
      </c>
      <c r="C50" s="1">
        <f t="shared" si="0"/>
        <v>5.1643192488262914E-2</v>
      </c>
    </row>
    <row r="51" spans="1:3" ht="15.75" customHeight="1">
      <c r="A51" s="1">
        <v>24</v>
      </c>
      <c r="B51" s="1">
        <v>426</v>
      </c>
      <c r="C51" s="1">
        <f t="shared" si="0"/>
        <v>5.6338028169014086E-2</v>
      </c>
    </row>
    <row r="52" spans="1:3" ht="15.75" customHeight="1">
      <c r="A52" s="1">
        <v>25</v>
      </c>
      <c r="B52" s="1">
        <v>420</v>
      </c>
      <c r="C52" s="1">
        <f t="shared" si="0"/>
        <v>5.9523809523809521E-2</v>
      </c>
    </row>
    <row r="53" spans="1:3" ht="12.95">
      <c r="A53" s="1">
        <v>24</v>
      </c>
      <c r="B53" s="1">
        <v>420</v>
      </c>
      <c r="C53" s="1">
        <f t="shared" si="0"/>
        <v>5.7142857142857141E-2</v>
      </c>
    </row>
    <row r="54" spans="1:3" ht="12.95">
      <c r="A54" s="1">
        <v>27</v>
      </c>
      <c r="B54" s="1">
        <v>414</v>
      </c>
      <c r="C54" s="1">
        <f t="shared" si="0"/>
        <v>6.5217391304347824E-2</v>
      </c>
    </row>
    <row r="55" spans="1:3" ht="12.95">
      <c r="A55" s="1">
        <v>26</v>
      </c>
      <c r="B55" s="1">
        <v>414</v>
      </c>
      <c r="C55" s="1">
        <f t="shared" si="0"/>
        <v>6.280193236714976E-2</v>
      </c>
    </row>
    <row r="56" spans="1:3" ht="12.95">
      <c r="A56" s="1">
        <v>25</v>
      </c>
      <c r="B56" s="1">
        <v>414</v>
      </c>
      <c r="C56" s="1">
        <f t="shared" si="0"/>
        <v>6.0386473429951688E-2</v>
      </c>
    </row>
    <row r="57" spans="1:3" ht="12.95">
      <c r="A57" s="1">
        <v>23</v>
      </c>
      <c r="B57" s="1">
        <v>414</v>
      </c>
      <c r="C57" s="1">
        <f t="shared" si="0"/>
        <v>5.5555555555555552E-2</v>
      </c>
    </row>
    <row r="58" spans="1:3" ht="12.95">
      <c r="A58" s="1">
        <v>23</v>
      </c>
      <c r="B58" s="1">
        <v>414</v>
      </c>
      <c r="C58" s="1">
        <f t="shared" si="0"/>
        <v>5.5555555555555552E-2</v>
      </c>
    </row>
    <row r="59" spans="1:3" ht="12.95">
      <c r="A59" s="1">
        <v>25</v>
      </c>
      <c r="B59" s="1">
        <v>414</v>
      </c>
      <c r="C59" s="1">
        <f t="shared" si="0"/>
        <v>6.0386473429951688E-2</v>
      </c>
    </row>
    <row r="60" spans="1:3" ht="12.95">
      <c r="A60" s="1">
        <v>0</v>
      </c>
      <c r="B60" s="1">
        <v>414</v>
      </c>
      <c r="C60" s="1">
        <f t="shared" si="0"/>
        <v>0</v>
      </c>
    </row>
    <row r="61" spans="1:3" ht="12.95">
      <c r="A61" s="1">
        <v>20</v>
      </c>
      <c r="B61" s="1">
        <v>414</v>
      </c>
      <c r="C61" s="1">
        <f t="shared" si="0"/>
        <v>4.8309178743961352E-2</v>
      </c>
    </row>
    <row r="62" spans="1:3" ht="12.95">
      <c r="A62" s="1">
        <v>22</v>
      </c>
      <c r="B62" s="1">
        <v>414</v>
      </c>
      <c r="C62" s="1">
        <f t="shared" si="0"/>
        <v>5.3140096618357488E-2</v>
      </c>
    </row>
    <row r="63" spans="1:3" ht="12.95">
      <c r="A63" s="1">
        <v>19</v>
      </c>
      <c r="B63" s="1">
        <v>407</v>
      </c>
      <c r="C63" s="1">
        <f t="shared" si="0"/>
        <v>4.6683046683046681E-2</v>
      </c>
    </row>
    <row r="64" spans="1:3" ht="12.95">
      <c r="A64" s="1">
        <v>20</v>
      </c>
      <c r="B64" s="1">
        <v>414</v>
      </c>
      <c r="C64" s="1">
        <f t="shared" si="0"/>
        <v>4.8309178743961352E-2</v>
      </c>
    </row>
    <row r="65" spans="1:3" ht="12.95">
      <c r="A65" s="1">
        <v>22</v>
      </c>
      <c r="B65" s="1">
        <v>414</v>
      </c>
      <c r="C65" s="1">
        <f t="shared" si="0"/>
        <v>5.3140096618357488E-2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7"/>
  <sheetViews>
    <sheetView workbookViewId="0"/>
  </sheetViews>
  <sheetFormatPr defaultColWidth="12.7109375" defaultRowHeight="15.75" customHeight="1"/>
  <cols>
    <col min="4" max="4" width="19.7109375" customWidth="1"/>
  </cols>
  <sheetData>
    <row r="1" spans="1:5" ht="15.75" customHeight="1">
      <c r="A1" s="1"/>
      <c r="B1" s="1" t="s">
        <v>0</v>
      </c>
      <c r="C1" s="1" t="s">
        <v>23</v>
      </c>
      <c r="D1" s="1" t="s">
        <v>24</v>
      </c>
      <c r="E1" s="1" t="s">
        <v>25</v>
      </c>
    </row>
    <row r="2" spans="1:5" ht="15.75" customHeight="1">
      <c r="A2" s="1"/>
      <c r="B2" s="1" t="s">
        <v>4</v>
      </c>
      <c r="C2" s="2">
        <v>0.36458333333333331</v>
      </c>
      <c r="D2" s="1" t="s">
        <v>26</v>
      </c>
    </row>
    <row r="3" spans="1:5" ht="15.75" customHeight="1">
      <c r="A3" s="3" t="s">
        <v>27</v>
      </c>
      <c r="B3" s="3" t="s">
        <v>5</v>
      </c>
      <c r="C3" s="3" t="s">
        <v>6</v>
      </c>
      <c r="D3" s="1" t="s">
        <v>7</v>
      </c>
      <c r="E3" s="1" t="s">
        <v>8</v>
      </c>
    </row>
    <row r="4" spans="1:5" ht="15.75" customHeight="1">
      <c r="A4" s="4">
        <v>0.36458333333333331</v>
      </c>
      <c r="B4" s="1">
        <v>1.6E-2</v>
      </c>
      <c r="C4" s="1">
        <v>377</v>
      </c>
      <c r="D4" s="1">
        <f t="shared" ref="D4:D17" si="0">B4/C4</f>
        <v>4.2440318302387269E-5</v>
      </c>
    </row>
    <row r="5" spans="1:5" ht="15.75" customHeight="1">
      <c r="A5" s="4">
        <v>0.36805555555555558</v>
      </c>
      <c r="B5" s="1">
        <v>0.02</v>
      </c>
      <c r="C5" s="1">
        <v>395</v>
      </c>
      <c r="D5" s="1">
        <f t="shared" si="0"/>
        <v>5.0632911392405066E-5</v>
      </c>
    </row>
    <row r="6" spans="1:5" ht="15.75" customHeight="1">
      <c r="A6" s="4">
        <v>0.37152777777777779</v>
      </c>
      <c r="B6" s="1">
        <v>1.7999999999999999E-2</v>
      </c>
      <c r="C6" s="1">
        <v>395</v>
      </c>
      <c r="D6" s="1">
        <f t="shared" si="0"/>
        <v>4.5569620253164554E-5</v>
      </c>
    </row>
    <row r="7" spans="1:5" ht="15.75" customHeight="1">
      <c r="A7" s="4">
        <v>0.375</v>
      </c>
      <c r="B7" s="1">
        <v>2.1999999999999999E-2</v>
      </c>
      <c r="C7" s="1">
        <v>389</v>
      </c>
      <c r="D7" s="1">
        <f t="shared" si="0"/>
        <v>5.6555269922879177E-5</v>
      </c>
    </row>
    <row r="8" spans="1:5" ht="15.75" customHeight="1">
      <c r="A8" s="4">
        <v>0.37847222222222221</v>
      </c>
      <c r="B8" s="1">
        <v>2.1999999999999999E-2</v>
      </c>
      <c r="C8" s="1">
        <v>395</v>
      </c>
      <c r="D8" s="1">
        <f t="shared" si="0"/>
        <v>5.5696202531645565E-5</v>
      </c>
    </row>
    <row r="9" spans="1:5" ht="15.75" customHeight="1">
      <c r="A9" s="4">
        <v>0.38194444444444442</v>
      </c>
      <c r="B9" s="1">
        <v>0.02</v>
      </c>
      <c r="C9" s="1">
        <v>401</v>
      </c>
      <c r="D9" s="1">
        <f t="shared" si="0"/>
        <v>4.9875311720698258E-5</v>
      </c>
    </row>
    <row r="10" spans="1:5" ht="15.75" customHeight="1">
      <c r="A10" s="4">
        <v>0.38541666666666669</v>
      </c>
      <c r="B10" s="1">
        <v>1.4E-2</v>
      </c>
      <c r="C10" s="1">
        <v>401</v>
      </c>
      <c r="D10" s="1">
        <f t="shared" si="0"/>
        <v>3.4912718204488781E-5</v>
      </c>
    </row>
    <row r="11" spans="1:5" ht="15.75" customHeight="1">
      <c r="A11" s="4">
        <v>0.3888888888888889</v>
      </c>
      <c r="B11" s="1">
        <v>0.02</v>
      </c>
      <c r="C11" s="1">
        <v>395</v>
      </c>
      <c r="D11" s="1">
        <f t="shared" si="0"/>
        <v>5.0632911392405066E-5</v>
      </c>
    </row>
    <row r="12" spans="1:5" ht="15.75" customHeight="1">
      <c r="A12" s="4">
        <v>0.3923611111111111</v>
      </c>
      <c r="B12" s="1">
        <v>2.1000000000000001E-2</v>
      </c>
      <c r="C12" s="1">
        <v>395</v>
      </c>
      <c r="D12" s="1">
        <f t="shared" si="0"/>
        <v>5.3164556962025322E-5</v>
      </c>
    </row>
    <row r="13" spans="1:5" ht="15.75" customHeight="1">
      <c r="A13" s="4">
        <v>0.39583333333333331</v>
      </c>
      <c r="B13" s="1">
        <v>2.1999999999999999E-2</v>
      </c>
      <c r="C13" s="1">
        <v>395</v>
      </c>
      <c r="D13" s="1">
        <f t="shared" si="0"/>
        <v>5.5696202531645565E-5</v>
      </c>
    </row>
    <row r="14" spans="1:5" ht="15.75" customHeight="1">
      <c r="A14" s="4">
        <v>0.39930555555555558</v>
      </c>
      <c r="B14" s="1">
        <v>2.1000000000000001E-2</v>
      </c>
      <c r="C14" s="1">
        <v>395</v>
      </c>
      <c r="D14" s="1">
        <f t="shared" si="0"/>
        <v>5.3164556962025322E-5</v>
      </c>
    </row>
    <row r="15" spans="1:5" ht="15.75" customHeight="1">
      <c r="A15" s="4">
        <v>0.40277777777777779</v>
      </c>
      <c r="B15" s="1">
        <v>2.4E-2</v>
      </c>
      <c r="C15" s="1">
        <v>389</v>
      </c>
      <c r="D15" s="1">
        <f t="shared" si="0"/>
        <v>6.1696658097686372E-5</v>
      </c>
    </row>
    <row r="16" spans="1:5" ht="15.75" customHeight="1">
      <c r="A16" s="4">
        <v>0.40625</v>
      </c>
      <c r="B16" s="1">
        <v>2.1000000000000001E-2</v>
      </c>
      <c r="C16" s="1">
        <v>389</v>
      </c>
      <c r="D16" s="1">
        <f t="shared" si="0"/>
        <v>5.3984575835475579E-5</v>
      </c>
    </row>
    <row r="17" spans="1:4" ht="15.75" customHeight="1">
      <c r="A17" s="4">
        <v>0.40972222222222221</v>
      </c>
      <c r="B17" s="1">
        <v>2.1000000000000001E-2</v>
      </c>
      <c r="C17" s="1">
        <v>395</v>
      </c>
      <c r="D17" s="1">
        <f t="shared" si="0"/>
        <v>5.3164556962025322E-5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9"/>
  <sheetViews>
    <sheetView workbookViewId="0"/>
  </sheetViews>
  <sheetFormatPr defaultColWidth="12.7109375" defaultRowHeight="15.75" customHeight="1"/>
  <sheetData>
    <row r="1" spans="1:4" ht="15.75" customHeight="1">
      <c r="A1" s="1" t="s">
        <v>0</v>
      </c>
      <c r="B1" s="1" t="s">
        <v>28</v>
      </c>
      <c r="C1" s="1" t="s">
        <v>21</v>
      </c>
      <c r="D1" s="1" t="s">
        <v>29</v>
      </c>
    </row>
    <row r="2" spans="1:4" ht="15.75" customHeight="1">
      <c r="A2" s="1" t="s">
        <v>4</v>
      </c>
      <c r="B2" s="2">
        <v>0.35972222222222222</v>
      </c>
    </row>
    <row r="3" spans="1:4" ht="15.75" customHeight="1">
      <c r="A3" s="3" t="s">
        <v>5</v>
      </c>
      <c r="B3" s="3" t="s">
        <v>6</v>
      </c>
      <c r="C3" s="1" t="s">
        <v>7</v>
      </c>
      <c r="D3" s="1" t="s">
        <v>8</v>
      </c>
    </row>
    <row r="4" spans="1:4" ht="15.75" customHeight="1">
      <c r="A4" s="1">
        <v>0</v>
      </c>
      <c r="B4" s="1">
        <v>414</v>
      </c>
      <c r="C4" s="1">
        <f t="shared" ref="C4:C59" si="0">A4/B4</f>
        <v>0</v>
      </c>
      <c r="D4" s="1" t="s">
        <v>30</v>
      </c>
    </row>
    <row r="5" spans="1:4" ht="15.75" customHeight="1">
      <c r="A5" s="1">
        <v>0</v>
      </c>
      <c r="B5" s="1">
        <v>407</v>
      </c>
      <c r="C5" s="1">
        <f t="shared" si="0"/>
        <v>0</v>
      </c>
    </row>
    <row r="6" spans="1:4" ht="15.75" customHeight="1">
      <c r="A6" s="1">
        <v>0</v>
      </c>
      <c r="B6" s="1">
        <v>407</v>
      </c>
      <c r="C6" s="1">
        <f t="shared" si="0"/>
        <v>0</v>
      </c>
    </row>
    <row r="7" spans="1:4" ht="15.75" customHeight="1">
      <c r="A7" s="1">
        <v>0</v>
      </c>
      <c r="B7" s="1">
        <v>407</v>
      </c>
      <c r="C7" s="1">
        <f t="shared" si="0"/>
        <v>0</v>
      </c>
    </row>
    <row r="8" spans="1:4" ht="15.75" customHeight="1">
      <c r="A8" s="1">
        <v>0</v>
      </c>
      <c r="B8" s="1">
        <v>407</v>
      </c>
      <c r="C8" s="1">
        <f t="shared" si="0"/>
        <v>0</v>
      </c>
    </row>
    <row r="9" spans="1:4" ht="15.75" customHeight="1">
      <c r="A9" s="1">
        <v>0</v>
      </c>
      <c r="B9" s="1">
        <v>401</v>
      </c>
      <c r="C9" s="1">
        <f t="shared" si="0"/>
        <v>0</v>
      </c>
    </row>
    <row r="10" spans="1:4" ht="15.75" customHeight="1">
      <c r="A10" s="1">
        <v>1</v>
      </c>
      <c r="B10" s="1">
        <v>407</v>
      </c>
      <c r="C10" s="1">
        <f t="shared" si="0"/>
        <v>2.4570024570024569E-3</v>
      </c>
      <c r="D10" s="1" t="s">
        <v>31</v>
      </c>
    </row>
    <row r="11" spans="1:4" ht="15.75" customHeight="1">
      <c r="A11" s="1">
        <v>1</v>
      </c>
      <c r="B11" s="1">
        <v>407</v>
      </c>
      <c r="C11" s="1">
        <f t="shared" si="0"/>
        <v>2.4570024570024569E-3</v>
      </c>
    </row>
    <row r="12" spans="1:4" ht="15.75" customHeight="1">
      <c r="A12" s="1">
        <v>0</v>
      </c>
      <c r="B12" s="1">
        <v>407</v>
      </c>
      <c r="C12" s="1">
        <f t="shared" si="0"/>
        <v>0</v>
      </c>
    </row>
    <row r="13" spans="1:4" ht="15.75" customHeight="1">
      <c r="A13" s="1">
        <v>0</v>
      </c>
      <c r="B13" s="1">
        <v>407</v>
      </c>
      <c r="C13" s="1">
        <f t="shared" si="0"/>
        <v>0</v>
      </c>
    </row>
    <row r="14" spans="1:4" ht="15.75" customHeight="1">
      <c r="A14" s="1">
        <v>3</v>
      </c>
      <c r="B14" s="1">
        <v>407</v>
      </c>
      <c r="C14" s="1">
        <f t="shared" si="0"/>
        <v>7.3710073710073713E-3</v>
      </c>
    </row>
    <row r="15" spans="1:4" ht="15.75" customHeight="1">
      <c r="A15" s="1">
        <v>6</v>
      </c>
      <c r="B15" s="1">
        <v>401</v>
      </c>
      <c r="C15" s="1">
        <f t="shared" si="0"/>
        <v>1.4962593516209476E-2</v>
      </c>
    </row>
    <row r="16" spans="1:4" ht="15.75" customHeight="1">
      <c r="A16" s="1">
        <v>7</v>
      </c>
      <c r="B16" s="1">
        <v>401</v>
      </c>
      <c r="C16" s="1">
        <f t="shared" si="0"/>
        <v>1.7456359102244388E-2</v>
      </c>
    </row>
    <row r="17" spans="1:4" ht="15.75" customHeight="1">
      <c r="A17" s="1">
        <v>3</v>
      </c>
      <c r="B17" s="1">
        <v>401</v>
      </c>
      <c r="C17" s="1">
        <f t="shared" si="0"/>
        <v>7.481296758104738E-3</v>
      </c>
      <c r="D17" s="1" t="s">
        <v>32</v>
      </c>
    </row>
    <row r="18" spans="1:4" ht="15.75" customHeight="1">
      <c r="A18" s="1">
        <v>1</v>
      </c>
      <c r="B18" s="1">
        <v>407</v>
      </c>
      <c r="C18" s="1">
        <f t="shared" si="0"/>
        <v>2.4570024570024569E-3</v>
      </c>
    </row>
    <row r="19" spans="1:4" ht="15.75" customHeight="1">
      <c r="A19" s="1">
        <v>4</v>
      </c>
      <c r="B19" s="1">
        <v>401</v>
      </c>
      <c r="C19" s="1">
        <f t="shared" si="0"/>
        <v>9.9750623441396506E-3</v>
      </c>
      <c r="D19" s="1" t="s">
        <v>33</v>
      </c>
    </row>
    <row r="20" spans="1:4" ht="15.75" customHeight="1">
      <c r="A20" s="1">
        <v>7</v>
      </c>
      <c r="B20" s="1">
        <v>401</v>
      </c>
      <c r="C20" s="1">
        <f t="shared" si="0"/>
        <v>1.7456359102244388E-2</v>
      </c>
    </row>
    <row r="21" spans="1:4" ht="15.75" customHeight="1">
      <c r="A21" s="1">
        <v>7</v>
      </c>
      <c r="B21" s="1">
        <v>407</v>
      </c>
      <c r="C21" s="1">
        <f t="shared" si="0"/>
        <v>1.7199017199017199E-2</v>
      </c>
    </row>
    <row r="22" spans="1:4" ht="15.75" customHeight="1">
      <c r="A22" s="1">
        <v>6</v>
      </c>
      <c r="B22" s="1">
        <v>407</v>
      </c>
      <c r="C22" s="1">
        <f t="shared" si="0"/>
        <v>1.4742014742014743E-2</v>
      </c>
    </row>
    <row r="23" spans="1:4" ht="15.75" customHeight="1">
      <c r="A23" s="1">
        <v>8</v>
      </c>
      <c r="B23" s="1">
        <v>407</v>
      </c>
      <c r="C23" s="1">
        <f t="shared" si="0"/>
        <v>1.9656019656019656E-2</v>
      </c>
    </row>
    <row r="24" spans="1:4" ht="15.75" customHeight="1">
      <c r="A24" s="1">
        <v>9</v>
      </c>
      <c r="B24" s="1">
        <v>407</v>
      </c>
      <c r="C24" s="1">
        <f t="shared" si="0"/>
        <v>2.2113022113022112E-2</v>
      </c>
    </row>
    <row r="25" spans="1:4" ht="15.75" customHeight="1">
      <c r="A25" s="1">
        <v>10</v>
      </c>
      <c r="B25" s="1">
        <v>401</v>
      </c>
      <c r="C25" s="1">
        <f t="shared" si="0"/>
        <v>2.4937655860349128E-2</v>
      </c>
    </row>
    <row r="26" spans="1:4" ht="15.75" customHeight="1">
      <c r="A26" s="1">
        <v>8</v>
      </c>
      <c r="B26" s="1">
        <v>407</v>
      </c>
      <c r="C26" s="1">
        <f t="shared" si="0"/>
        <v>1.9656019656019656E-2</v>
      </c>
    </row>
    <row r="27" spans="1:4" ht="15.75" customHeight="1">
      <c r="A27" s="1">
        <v>8</v>
      </c>
      <c r="B27" s="1">
        <v>401</v>
      </c>
      <c r="C27" s="1">
        <f t="shared" si="0"/>
        <v>1.9950124688279301E-2</v>
      </c>
    </row>
    <row r="28" spans="1:4" ht="15.75" customHeight="1">
      <c r="A28" s="1">
        <v>11</v>
      </c>
      <c r="B28" s="1">
        <v>407</v>
      </c>
      <c r="C28" s="1">
        <f t="shared" si="0"/>
        <v>2.7027027027027029E-2</v>
      </c>
    </row>
    <row r="29" spans="1:4" ht="15.75" customHeight="1">
      <c r="A29" s="1">
        <v>11</v>
      </c>
      <c r="B29" s="1">
        <v>401</v>
      </c>
      <c r="C29" s="1">
        <f t="shared" si="0"/>
        <v>2.7431421446384038E-2</v>
      </c>
    </row>
    <row r="30" spans="1:4" ht="15.75" customHeight="1">
      <c r="A30" s="1">
        <v>11</v>
      </c>
      <c r="B30" s="1">
        <v>401</v>
      </c>
      <c r="C30" s="1">
        <f t="shared" si="0"/>
        <v>2.7431421446384038E-2</v>
      </c>
    </row>
    <row r="31" spans="1:4" ht="15.75" customHeight="1">
      <c r="A31" s="1">
        <v>12</v>
      </c>
      <c r="B31" s="1">
        <v>407</v>
      </c>
      <c r="C31" s="1">
        <f t="shared" si="0"/>
        <v>2.9484029484029485E-2</v>
      </c>
    </row>
    <row r="32" spans="1:4" ht="15.75" customHeight="1">
      <c r="A32" s="1">
        <v>8</v>
      </c>
      <c r="B32" s="1">
        <v>407</v>
      </c>
      <c r="C32" s="1">
        <f t="shared" si="0"/>
        <v>1.9656019656019656E-2</v>
      </c>
    </row>
    <row r="33" spans="1:4" ht="15.75" customHeight="1">
      <c r="A33" s="1">
        <v>11</v>
      </c>
      <c r="B33" s="1">
        <v>407</v>
      </c>
      <c r="C33" s="1">
        <f t="shared" si="0"/>
        <v>2.7027027027027029E-2</v>
      </c>
    </row>
    <row r="34" spans="1:4" ht="15.75" customHeight="1">
      <c r="A34" s="1">
        <v>12</v>
      </c>
      <c r="B34" s="1">
        <v>407</v>
      </c>
      <c r="C34" s="1">
        <f t="shared" si="0"/>
        <v>2.9484029484029485E-2</v>
      </c>
      <c r="D34" s="1" t="s">
        <v>34</v>
      </c>
    </row>
    <row r="35" spans="1:4" ht="15.75" customHeight="1">
      <c r="A35" s="1">
        <v>14</v>
      </c>
      <c r="B35" s="1">
        <v>407</v>
      </c>
      <c r="C35" s="1">
        <f t="shared" si="0"/>
        <v>3.4398034398034398E-2</v>
      </c>
    </row>
    <row r="36" spans="1:4" ht="15.75" customHeight="1">
      <c r="A36" s="1">
        <v>11</v>
      </c>
      <c r="B36" s="1">
        <v>407</v>
      </c>
      <c r="C36" s="1">
        <f t="shared" si="0"/>
        <v>2.7027027027027029E-2</v>
      </c>
    </row>
    <row r="37" spans="1:4" ht="15.75" customHeight="1">
      <c r="A37" s="1">
        <v>13</v>
      </c>
      <c r="B37" s="1">
        <v>401</v>
      </c>
      <c r="C37" s="1">
        <f t="shared" si="0"/>
        <v>3.2418952618453865E-2</v>
      </c>
    </row>
    <row r="38" spans="1:4" ht="15.75" customHeight="1">
      <c r="A38" s="1">
        <v>13</v>
      </c>
      <c r="B38" s="1">
        <v>401</v>
      </c>
      <c r="C38" s="1">
        <f t="shared" si="0"/>
        <v>3.2418952618453865E-2</v>
      </c>
    </row>
    <row r="39" spans="1:4" ht="15.75" customHeight="1">
      <c r="A39" s="1">
        <v>14</v>
      </c>
      <c r="B39" s="1">
        <v>407</v>
      </c>
      <c r="C39" s="1">
        <f t="shared" si="0"/>
        <v>3.4398034398034398E-2</v>
      </c>
    </row>
    <row r="40" spans="1:4" ht="15.75" customHeight="1">
      <c r="A40" s="1">
        <v>14</v>
      </c>
      <c r="B40" s="1">
        <v>407</v>
      </c>
      <c r="C40" s="1">
        <f t="shared" si="0"/>
        <v>3.4398034398034398E-2</v>
      </c>
    </row>
    <row r="41" spans="1:4" ht="15.75" customHeight="1">
      <c r="A41" s="1">
        <v>13</v>
      </c>
      <c r="B41" s="1">
        <v>407</v>
      </c>
      <c r="C41" s="1">
        <f t="shared" si="0"/>
        <v>3.1941031941031942E-2</v>
      </c>
    </row>
    <row r="42" spans="1:4" ht="15.75" customHeight="1">
      <c r="A42" s="1">
        <v>15</v>
      </c>
      <c r="B42" s="1">
        <v>407</v>
      </c>
      <c r="C42" s="1">
        <f t="shared" si="0"/>
        <v>3.6855036855036855E-2</v>
      </c>
    </row>
    <row r="43" spans="1:4" ht="15.75" customHeight="1">
      <c r="A43" s="1">
        <v>13</v>
      </c>
      <c r="B43" s="1">
        <v>407</v>
      </c>
      <c r="C43" s="1">
        <f t="shared" si="0"/>
        <v>3.1941031941031942E-2</v>
      </c>
    </row>
    <row r="44" spans="1:4" ht="15.75" customHeight="1">
      <c r="A44" s="1">
        <v>16</v>
      </c>
      <c r="B44" s="1">
        <v>407</v>
      </c>
      <c r="C44" s="1">
        <f t="shared" si="0"/>
        <v>3.9312039312039311E-2</v>
      </c>
    </row>
    <row r="45" spans="1:4" ht="15.75" customHeight="1">
      <c r="A45" s="1">
        <v>15</v>
      </c>
      <c r="B45" s="1">
        <v>401</v>
      </c>
      <c r="C45" s="1">
        <f t="shared" si="0"/>
        <v>3.7406483790523692E-2</v>
      </c>
    </row>
    <row r="46" spans="1:4" ht="15.75" customHeight="1">
      <c r="A46" s="1">
        <v>15</v>
      </c>
      <c r="B46" s="1">
        <v>401</v>
      </c>
      <c r="C46" s="1">
        <f t="shared" si="0"/>
        <v>3.7406483790523692E-2</v>
      </c>
    </row>
    <row r="47" spans="1:4" ht="15.75" customHeight="1">
      <c r="A47" s="1">
        <v>17</v>
      </c>
      <c r="B47" s="1">
        <v>401</v>
      </c>
      <c r="C47" s="1">
        <f t="shared" si="0"/>
        <v>4.2394014962593519E-2</v>
      </c>
    </row>
    <row r="48" spans="1:4" ht="15.75" customHeight="1">
      <c r="A48" s="1">
        <v>16</v>
      </c>
      <c r="B48" s="1">
        <v>401</v>
      </c>
      <c r="C48" s="1">
        <f t="shared" si="0"/>
        <v>3.9900249376558602E-2</v>
      </c>
    </row>
    <row r="49" spans="1:3" ht="15.75" customHeight="1">
      <c r="A49" s="1">
        <v>17</v>
      </c>
      <c r="B49" s="1">
        <v>401</v>
      </c>
      <c r="C49" s="1">
        <f t="shared" si="0"/>
        <v>4.2394014962593519E-2</v>
      </c>
    </row>
    <row r="50" spans="1:3" ht="15.75" customHeight="1">
      <c r="A50" s="1">
        <v>16</v>
      </c>
      <c r="B50" s="1">
        <v>401</v>
      </c>
      <c r="C50" s="1">
        <f t="shared" si="0"/>
        <v>3.9900249376558602E-2</v>
      </c>
    </row>
    <row r="51" spans="1:3" ht="15.75" customHeight="1">
      <c r="A51" s="1">
        <v>17</v>
      </c>
      <c r="B51" s="1">
        <v>401</v>
      </c>
      <c r="C51" s="1">
        <f t="shared" si="0"/>
        <v>4.2394014962593519E-2</v>
      </c>
    </row>
    <row r="52" spans="1:3" ht="15.75" customHeight="1">
      <c r="A52" s="1">
        <v>18</v>
      </c>
      <c r="B52" s="1">
        <v>407</v>
      </c>
      <c r="C52" s="1">
        <f t="shared" si="0"/>
        <v>4.4226044226044224E-2</v>
      </c>
    </row>
    <row r="53" spans="1:3" ht="12.95">
      <c r="A53" s="1">
        <v>17</v>
      </c>
      <c r="B53" s="1">
        <v>401</v>
      </c>
      <c r="C53" s="1">
        <f t="shared" si="0"/>
        <v>4.2394014962593519E-2</v>
      </c>
    </row>
    <row r="54" spans="1:3" ht="12.95">
      <c r="A54" s="1">
        <v>18</v>
      </c>
      <c r="B54" s="1">
        <v>401</v>
      </c>
      <c r="C54" s="1">
        <f t="shared" si="0"/>
        <v>4.488778054862843E-2</v>
      </c>
    </row>
    <row r="55" spans="1:3" ht="12.95">
      <c r="A55" s="1">
        <v>19</v>
      </c>
      <c r="B55" s="1">
        <v>395</v>
      </c>
      <c r="C55" s="1">
        <f t="shared" si="0"/>
        <v>4.810126582278481E-2</v>
      </c>
    </row>
    <row r="56" spans="1:3" ht="12.95">
      <c r="A56" s="1">
        <v>21</v>
      </c>
      <c r="B56" s="1">
        <v>407</v>
      </c>
      <c r="C56" s="1">
        <f t="shared" si="0"/>
        <v>5.1597051597051594E-2</v>
      </c>
    </row>
    <row r="57" spans="1:3" ht="12.95">
      <c r="A57" s="1">
        <v>19</v>
      </c>
      <c r="B57" s="1">
        <v>407</v>
      </c>
      <c r="C57" s="1">
        <f t="shared" si="0"/>
        <v>4.6683046683046681E-2</v>
      </c>
    </row>
    <row r="58" spans="1:3" ht="12.95">
      <c r="A58" s="1">
        <v>19</v>
      </c>
      <c r="B58" s="1">
        <v>414</v>
      </c>
      <c r="C58" s="1">
        <f t="shared" si="0"/>
        <v>4.5893719806763288E-2</v>
      </c>
    </row>
    <row r="59" spans="1:3" ht="12.95">
      <c r="A59" s="1">
        <v>20</v>
      </c>
      <c r="B59" s="1">
        <v>414</v>
      </c>
      <c r="C59" s="1">
        <f t="shared" si="0"/>
        <v>4.8309178743961352E-2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2"/>
  <sheetViews>
    <sheetView workbookViewId="0"/>
  </sheetViews>
  <sheetFormatPr defaultColWidth="12.7109375" defaultRowHeight="15.75" customHeight="1"/>
  <cols>
    <col min="4" max="4" width="16.85546875" customWidth="1"/>
  </cols>
  <sheetData>
    <row r="1" spans="1:4">
      <c r="A1" s="5" t="s">
        <v>35</v>
      </c>
      <c r="B1" s="5" t="s">
        <v>36</v>
      </c>
      <c r="C1" s="5" t="s">
        <v>6</v>
      </c>
      <c r="D1" s="1" t="s">
        <v>7</v>
      </c>
    </row>
    <row r="2" spans="1:4">
      <c r="A2" s="6">
        <v>0.375</v>
      </c>
      <c r="B2" s="7">
        <v>1.7000000000000001E-2</v>
      </c>
      <c r="C2" s="7">
        <v>407</v>
      </c>
      <c r="D2" s="1">
        <f t="shared" ref="D2:D22" si="0">B2/C2</f>
        <v>4.176904176904177E-5</v>
      </c>
    </row>
    <row r="3" spans="1:4">
      <c r="A3" s="6">
        <v>0.37708333333333333</v>
      </c>
      <c r="B3" s="7">
        <v>1.2999999999999999E-2</v>
      </c>
      <c r="C3" s="7">
        <v>407</v>
      </c>
      <c r="D3" s="1">
        <f t="shared" si="0"/>
        <v>3.1941031941031937E-5</v>
      </c>
    </row>
    <row r="4" spans="1:4">
      <c r="A4" s="6">
        <v>0.37916666666666665</v>
      </c>
      <c r="B4" s="7">
        <v>0.02</v>
      </c>
      <c r="C4" s="7">
        <v>407</v>
      </c>
      <c r="D4" s="1">
        <f t="shared" si="0"/>
        <v>4.914004914004914E-5</v>
      </c>
    </row>
    <row r="5" spans="1:4">
      <c r="A5" s="6">
        <v>0.38124999999999998</v>
      </c>
      <c r="B5" s="7">
        <v>2.1999999999999999E-2</v>
      </c>
      <c r="C5" s="7">
        <v>407</v>
      </c>
      <c r="D5" s="1">
        <f t="shared" si="0"/>
        <v>5.4054054054054054E-5</v>
      </c>
    </row>
    <row r="6" spans="1:4">
      <c r="A6" s="6">
        <v>0.38333333333333336</v>
      </c>
      <c r="B6" s="7">
        <v>2.1999999999999999E-2</v>
      </c>
      <c r="C6" s="7">
        <v>401</v>
      </c>
      <c r="D6" s="1">
        <f t="shared" si="0"/>
        <v>5.4862842892768079E-5</v>
      </c>
    </row>
    <row r="7" spans="1:4">
      <c r="A7" s="6">
        <v>0.38541666666666669</v>
      </c>
      <c r="B7" s="7">
        <v>2.4E-2</v>
      </c>
      <c r="C7" s="7">
        <v>401</v>
      </c>
      <c r="D7" s="1">
        <f t="shared" si="0"/>
        <v>5.9850374064837907E-5</v>
      </c>
    </row>
    <row r="8" spans="1:4">
      <c r="A8" s="6">
        <v>0.38750000000000001</v>
      </c>
      <c r="B8" s="7">
        <v>2.1000000000000001E-2</v>
      </c>
      <c r="C8" s="7">
        <v>395</v>
      </c>
      <c r="D8" s="1">
        <f t="shared" si="0"/>
        <v>5.3164556962025322E-5</v>
      </c>
    </row>
    <row r="9" spans="1:4">
      <c r="A9" s="6">
        <v>0.38958333333333334</v>
      </c>
      <c r="B9" s="7">
        <v>2.5999999999999999E-2</v>
      </c>
      <c r="C9" s="7">
        <v>395</v>
      </c>
      <c r="D9" s="1">
        <f t="shared" si="0"/>
        <v>6.5822784810126575E-5</v>
      </c>
    </row>
    <row r="10" spans="1:4">
      <c r="A10" s="6">
        <v>0.39166666666666666</v>
      </c>
      <c r="B10" s="7">
        <v>2.1000000000000001E-2</v>
      </c>
      <c r="C10" s="7">
        <v>389</v>
      </c>
      <c r="D10" s="1">
        <f t="shared" si="0"/>
        <v>5.3984575835475579E-5</v>
      </c>
    </row>
    <row r="11" spans="1:4">
      <c r="A11" s="6">
        <v>0.39374999999999999</v>
      </c>
      <c r="B11" s="7">
        <v>2.8000000000000001E-2</v>
      </c>
      <c r="C11" s="7">
        <v>383</v>
      </c>
      <c r="D11" s="1">
        <f t="shared" si="0"/>
        <v>7.3107049608355093E-5</v>
      </c>
    </row>
    <row r="12" spans="1:4">
      <c r="A12" s="6">
        <v>0.39583333333333331</v>
      </c>
      <c r="B12" s="7">
        <v>0.03</v>
      </c>
      <c r="C12" s="7">
        <v>383</v>
      </c>
      <c r="D12" s="1">
        <f t="shared" si="0"/>
        <v>7.8328981723237601E-5</v>
      </c>
    </row>
    <row r="13" spans="1:4">
      <c r="A13" s="6">
        <v>0.39791666666666664</v>
      </c>
      <c r="B13" s="7">
        <v>0.03</v>
      </c>
      <c r="C13" s="7">
        <v>383</v>
      </c>
      <c r="D13" s="1">
        <f t="shared" si="0"/>
        <v>7.8328981723237601E-5</v>
      </c>
    </row>
    <row r="14" spans="1:4">
      <c r="A14" s="6">
        <v>0.4</v>
      </c>
      <c r="B14" s="7">
        <v>2.8000000000000001E-2</v>
      </c>
      <c r="C14" s="7">
        <v>383</v>
      </c>
      <c r="D14" s="1">
        <f t="shared" si="0"/>
        <v>7.3107049608355093E-5</v>
      </c>
    </row>
    <row r="15" spans="1:4">
      <c r="A15" s="6">
        <v>0.40208333333333335</v>
      </c>
      <c r="B15" s="7">
        <v>3.5000000000000003E-2</v>
      </c>
      <c r="C15" s="7">
        <v>377</v>
      </c>
      <c r="D15" s="1">
        <f t="shared" si="0"/>
        <v>9.2838196286472151E-5</v>
      </c>
    </row>
    <row r="16" spans="1:4">
      <c r="A16" s="6">
        <v>0.40416666666666667</v>
      </c>
      <c r="B16" s="7">
        <v>3.3000000000000002E-2</v>
      </c>
      <c r="C16" s="7">
        <v>377</v>
      </c>
      <c r="D16" s="1">
        <f t="shared" si="0"/>
        <v>8.7533156498673738E-5</v>
      </c>
    </row>
    <row r="17" spans="1:4">
      <c r="A17" s="6">
        <v>0.40625</v>
      </c>
      <c r="B17" s="7">
        <v>3.4000000000000002E-2</v>
      </c>
      <c r="C17" s="7">
        <v>377</v>
      </c>
      <c r="D17" s="1">
        <f t="shared" si="0"/>
        <v>9.0185676392572951E-5</v>
      </c>
    </row>
    <row r="18" spans="1:4">
      <c r="A18" s="6">
        <v>0.40833333333333333</v>
      </c>
      <c r="B18" s="7">
        <v>3.7999999999999999E-2</v>
      </c>
      <c r="C18" s="7">
        <v>370</v>
      </c>
      <c r="D18" s="1">
        <f t="shared" si="0"/>
        <v>1.027027027027027E-4</v>
      </c>
    </row>
    <row r="19" spans="1:4">
      <c r="A19" s="6">
        <v>0.41041666666666665</v>
      </c>
      <c r="B19" s="7">
        <v>3.7999999999999999E-2</v>
      </c>
      <c r="C19" s="7">
        <v>370</v>
      </c>
      <c r="D19" s="1">
        <f t="shared" si="0"/>
        <v>1.027027027027027E-4</v>
      </c>
    </row>
    <row r="20" spans="1:4">
      <c r="A20" s="6">
        <v>0.41249999999999998</v>
      </c>
      <c r="B20" s="7">
        <v>3.7999999999999999E-2</v>
      </c>
      <c r="C20" s="7">
        <v>370</v>
      </c>
      <c r="D20" s="1">
        <f t="shared" si="0"/>
        <v>1.027027027027027E-4</v>
      </c>
    </row>
    <row r="21" spans="1:4">
      <c r="A21" s="6">
        <v>0.41458333333333336</v>
      </c>
      <c r="B21" s="7">
        <v>3.5999999999999997E-2</v>
      </c>
      <c r="C21" s="7">
        <v>370</v>
      </c>
      <c r="D21" s="1">
        <f t="shared" si="0"/>
        <v>9.7297297297297295E-5</v>
      </c>
    </row>
    <row r="22" spans="1:4">
      <c r="A22" s="6">
        <v>0.41666666666666669</v>
      </c>
      <c r="B22" s="7">
        <v>3.7999999999999999E-2</v>
      </c>
      <c r="C22" s="7">
        <v>364</v>
      </c>
      <c r="D22" s="1">
        <f t="shared" si="0"/>
        <v>1.043956043956044E-4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44"/>
  <sheetViews>
    <sheetView workbookViewId="0"/>
  </sheetViews>
  <sheetFormatPr defaultColWidth="12.7109375" defaultRowHeight="15.75" customHeight="1"/>
  <sheetData>
    <row r="1" spans="1:5" ht="15.75" customHeight="1">
      <c r="A1" s="1"/>
      <c r="B1" s="1" t="s">
        <v>0</v>
      </c>
      <c r="C1" s="1" t="s">
        <v>37</v>
      </c>
      <c r="D1" s="1" t="s">
        <v>38</v>
      </c>
      <c r="E1" s="1" t="s">
        <v>29</v>
      </c>
    </row>
    <row r="2" spans="1:5" ht="15.75" customHeight="1">
      <c r="A2" s="1"/>
      <c r="B2" s="1" t="s">
        <v>4</v>
      </c>
      <c r="C2" s="2">
        <v>0.36180555555555555</v>
      </c>
    </row>
    <row r="3" spans="1:5" ht="15.75" customHeight="1">
      <c r="A3" s="3" t="s">
        <v>35</v>
      </c>
      <c r="B3" s="3" t="s">
        <v>5</v>
      </c>
      <c r="C3" s="3" t="s">
        <v>6</v>
      </c>
      <c r="D3" s="1" t="s">
        <v>7</v>
      </c>
      <c r="E3" s="1" t="s">
        <v>8</v>
      </c>
    </row>
    <row r="4" spans="1:5" ht="15.75" customHeight="1">
      <c r="A4" s="4">
        <v>0.36180555555555555</v>
      </c>
      <c r="B4" s="1">
        <v>11</v>
      </c>
      <c r="C4" s="1">
        <v>407</v>
      </c>
      <c r="D4" s="1">
        <f t="shared" ref="D4:D44" si="0">B4/C4</f>
        <v>2.7027027027027029E-2</v>
      </c>
      <c r="E4" s="1" t="s">
        <v>39</v>
      </c>
    </row>
    <row r="5" spans="1:5" ht="15.75" customHeight="1">
      <c r="A5" s="4">
        <v>0.36249999999999999</v>
      </c>
      <c r="B5" s="1">
        <v>12</v>
      </c>
      <c r="C5" s="1">
        <v>407</v>
      </c>
      <c r="D5" s="1">
        <f t="shared" si="0"/>
        <v>2.9484029484029485E-2</v>
      </c>
    </row>
    <row r="6" spans="1:5" ht="15.75" customHeight="1">
      <c r="A6" s="4">
        <v>0.36319444444444443</v>
      </c>
      <c r="B6" s="1">
        <v>12</v>
      </c>
      <c r="C6" s="1">
        <v>407</v>
      </c>
      <c r="D6" s="1">
        <f t="shared" si="0"/>
        <v>2.9484029484029485E-2</v>
      </c>
    </row>
    <row r="7" spans="1:5" ht="15.75" customHeight="1">
      <c r="A7" s="4">
        <v>0.36388888888888887</v>
      </c>
      <c r="B7" s="1">
        <v>15</v>
      </c>
      <c r="C7" s="1">
        <v>407</v>
      </c>
      <c r="D7" s="1">
        <f t="shared" si="0"/>
        <v>3.6855036855036855E-2</v>
      </c>
    </row>
    <row r="8" spans="1:5" ht="15.75" customHeight="1">
      <c r="A8" s="4">
        <v>0.36458333333333331</v>
      </c>
      <c r="B8" s="1">
        <v>16</v>
      </c>
      <c r="C8" s="1">
        <v>401</v>
      </c>
      <c r="D8" s="1">
        <f t="shared" si="0"/>
        <v>3.9900249376558602E-2</v>
      </c>
      <c r="E8" s="1" t="s">
        <v>40</v>
      </c>
    </row>
    <row r="9" spans="1:5" ht="15.75" customHeight="1">
      <c r="A9" s="1"/>
      <c r="B9" s="1">
        <v>16</v>
      </c>
      <c r="C9" s="1">
        <v>407</v>
      </c>
      <c r="D9" s="1">
        <f t="shared" si="0"/>
        <v>3.9312039312039311E-2</v>
      </c>
    </row>
    <row r="10" spans="1:5" ht="15.75" customHeight="1">
      <c r="A10" s="1"/>
      <c r="B10" s="1">
        <v>12</v>
      </c>
      <c r="C10" s="1">
        <v>407</v>
      </c>
      <c r="D10" s="1">
        <f t="shared" si="0"/>
        <v>2.9484029484029485E-2</v>
      </c>
    </row>
    <row r="11" spans="1:5" ht="15.75" customHeight="1">
      <c r="A11" s="1"/>
      <c r="B11" s="1">
        <v>15</v>
      </c>
      <c r="C11" s="1">
        <v>407</v>
      </c>
      <c r="D11" s="1">
        <f t="shared" si="0"/>
        <v>3.6855036855036855E-2</v>
      </c>
    </row>
    <row r="12" spans="1:5" ht="15.75" customHeight="1">
      <c r="A12" s="1"/>
      <c r="B12" s="1">
        <v>16</v>
      </c>
      <c r="C12" s="1">
        <v>407</v>
      </c>
      <c r="D12" s="1">
        <f t="shared" si="0"/>
        <v>3.9312039312039311E-2</v>
      </c>
    </row>
    <row r="13" spans="1:5" ht="15.75" customHeight="1">
      <c r="A13" s="1"/>
      <c r="B13" s="1">
        <v>19</v>
      </c>
      <c r="C13" s="1">
        <v>407</v>
      </c>
      <c r="D13" s="1">
        <f t="shared" si="0"/>
        <v>4.6683046683046681E-2</v>
      </c>
      <c r="E13" s="2">
        <v>0.86805555555555558</v>
      </c>
    </row>
    <row r="14" spans="1:5" ht="15.75" customHeight="1">
      <c r="A14" s="1"/>
      <c r="B14" s="1">
        <v>21</v>
      </c>
      <c r="C14" s="1">
        <v>407</v>
      </c>
      <c r="D14" s="1">
        <f t="shared" si="0"/>
        <v>5.1597051597051594E-2</v>
      </c>
    </row>
    <row r="15" spans="1:5" ht="15.75" customHeight="1">
      <c r="A15" s="1"/>
      <c r="B15" s="1">
        <v>22</v>
      </c>
      <c r="C15" s="1">
        <v>407</v>
      </c>
      <c r="D15" s="1">
        <f t="shared" si="0"/>
        <v>5.4054054054054057E-2</v>
      </c>
    </row>
    <row r="16" spans="1:5" ht="15.75" customHeight="1">
      <c r="A16" s="1"/>
      <c r="B16" s="1">
        <v>22</v>
      </c>
      <c r="C16" s="1">
        <v>407</v>
      </c>
      <c r="D16" s="1">
        <f t="shared" si="0"/>
        <v>5.4054054054054057E-2</v>
      </c>
      <c r="E16" s="1" t="s">
        <v>41</v>
      </c>
    </row>
    <row r="17" spans="1:5" ht="15.75" customHeight="1">
      <c r="A17" s="1"/>
      <c r="B17" s="1">
        <v>23</v>
      </c>
      <c r="C17" s="1">
        <v>407</v>
      </c>
      <c r="D17" s="1">
        <f t="shared" si="0"/>
        <v>5.6511056511056514E-2</v>
      </c>
      <c r="E17" s="1" t="s">
        <v>42</v>
      </c>
    </row>
    <row r="18" spans="1:5" ht="15.75" customHeight="1">
      <c r="A18" s="1"/>
      <c r="B18" s="1">
        <v>22</v>
      </c>
      <c r="C18" s="1">
        <v>407</v>
      </c>
      <c r="D18" s="1">
        <f t="shared" si="0"/>
        <v>5.4054054054054057E-2</v>
      </c>
    </row>
    <row r="19" spans="1:5" ht="15.75" customHeight="1">
      <c r="A19" s="1"/>
      <c r="B19" s="1">
        <v>22</v>
      </c>
      <c r="C19" s="1">
        <v>407</v>
      </c>
      <c r="D19" s="1">
        <f t="shared" si="0"/>
        <v>5.4054054054054057E-2</v>
      </c>
    </row>
    <row r="20" spans="1:5" ht="15.75" customHeight="1">
      <c r="A20" s="1"/>
      <c r="B20" s="1">
        <v>22</v>
      </c>
      <c r="C20" s="1">
        <v>407</v>
      </c>
      <c r="D20" s="1">
        <f t="shared" si="0"/>
        <v>5.4054054054054057E-2</v>
      </c>
    </row>
    <row r="21" spans="1:5" ht="15.75" customHeight="1">
      <c r="A21" s="1"/>
      <c r="B21" s="1">
        <v>20</v>
      </c>
      <c r="C21" s="1">
        <v>407</v>
      </c>
      <c r="D21" s="1">
        <f t="shared" si="0"/>
        <v>4.9140049140049137E-2</v>
      </c>
    </row>
    <row r="22" spans="1:5" ht="15.75" customHeight="1">
      <c r="A22" s="1"/>
      <c r="B22" s="1">
        <v>21</v>
      </c>
      <c r="C22" s="1">
        <v>401</v>
      </c>
      <c r="D22" s="1">
        <f t="shared" si="0"/>
        <v>5.2369077306733167E-2</v>
      </c>
      <c r="E22" s="1" t="s">
        <v>43</v>
      </c>
    </row>
    <row r="23" spans="1:5" ht="15.75" customHeight="1">
      <c r="A23" s="1"/>
      <c r="B23" s="1">
        <v>21</v>
      </c>
      <c r="C23" s="1">
        <v>407</v>
      </c>
      <c r="D23" s="1">
        <f t="shared" si="0"/>
        <v>5.1597051597051594E-2</v>
      </c>
    </row>
    <row r="24" spans="1:5" ht="15.75" customHeight="1">
      <c r="A24" s="1"/>
      <c r="B24" s="1">
        <v>24</v>
      </c>
      <c r="C24" s="1">
        <v>401</v>
      </c>
      <c r="D24" s="1">
        <f t="shared" si="0"/>
        <v>5.9850374064837904E-2</v>
      </c>
      <c r="E24" s="1" t="s">
        <v>44</v>
      </c>
    </row>
    <row r="25" spans="1:5" ht="15.75" customHeight="1">
      <c r="A25" s="1"/>
      <c r="B25" s="1">
        <v>23</v>
      </c>
      <c r="C25" s="1">
        <v>401</v>
      </c>
      <c r="D25" s="1">
        <f t="shared" si="0"/>
        <v>5.7356608478802994E-2</v>
      </c>
    </row>
    <row r="26" spans="1:5" ht="15.75" customHeight="1">
      <c r="A26" s="1"/>
      <c r="B26" s="1">
        <v>22</v>
      </c>
      <c r="C26" s="1">
        <v>401</v>
      </c>
      <c r="D26" s="1">
        <f t="shared" si="0"/>
        <v>5.4862842892768077E-2</v>
      </c>
    </row>
    <row r="27" spans="1:5" ht="15.75" customHeight="1">
      <c r="A27" s="1"/>
      <c r="B27" s="1">
        <v>22</v>
      </c>
      <c r="C27" s="1">
        <v>401</v>
      </c>
      <c r="D27" s="1">
        <f t="shared" si="0"/>
        <v>5.4862842892768077E-2</v>
      </c>
    </row>
    <row r="28" spans="1:5" ht="15.75" customHeight="1">
      <c r="A28" s="1"/>
      <c r="B28" s="1">
        <v>22</v>
      </c>
      <c r="C28" s="1">
        <v>401</v>
      </c>
      <c r="D28" s="1">
        <f t="shared" si="0"/>
        <v>5.4862842892768077E-2</v>
      </c>
    </row>
    <row r="29" spans="1:5" ht="15.75" customHeight="1">
      <c r="A29" s="1"/>
      <c r="B29" s="1">
        <v>19</v>
      </c>
      <c r="C29" s="1">
        <v>407</v>
      </c>
      <c r="D29" s="1">
        <f t="shared" si="0"/>
        <v>4.6683046683046681E-2</v>
      </c>
    </row>
    <row r="30" spans="1:5" ht="15.75" customHeight="1">
      <c r="A30" s="1"/>
      <c r="B30" s="1">
        <v>22</v>
      </c>
      <c r="C30" s="1">
        <v>407</v>
      </c>
      <c r="D30" s="1">
        <f t="shared" si="0"/>
        <v>5.4054054054054057E-2</v>
      </c>
    </row>
    <row r="31" spans="1:5" ht="15.75" customHeight="1">
      <c r="A31" s="1"/>
      <c r="B31" s="1">
        <v>23</v>
      </c>
      <c r="C31" s="1">
        <v>407</v>
      </c>
      <c r="D31" s="1">
        <f t="shared" si="0"/>
        <v>5.6511056511056514E-2</v>
      </c>
    </row>
    <row r="32" spans="1:5" ht="15.75" customHeight="1">
      <c r="A32" s="1"/>
      <c r="B32" s="1">
        <v>23</v>
      </c>
      <c r="C32" s="1">
        <v>395</v>
      </c>
      <c r="D32" s="1">
        <f t="shared" si="0"/>
        <v>5.8227848101265821E-2</v>
      </c>
      <c r="E32" s="2">
        <v>0.39583333333333331</v>
      </c>
    </row>
    <row r="33" spans="1:5" ht="15.75" customHeight="1">
      <c r="A33" s="1"/>
      <c r="B33" s="1">
        <v>23</v>
      </c>
      <c r="C33" s="1">
        <v>395</v>
      </c>
      <c r="D33" s="1">
        <f t="shared" si="0"/>
        <v>5.8227848101265821E-2</v>
      </c>
      <c r="E33" s="1" t="s">
        <v>45</v>
      </c>
    </row>
    <row r="34" spans="1:5" ht="15.75" customHeight="1">
      <c r="A34" s="1"/>
      <c r="B34" s="1">
        <v>25</v>
      </c>
      <c r="C34" s="1">
        <v>401</v>
      </c>
      <c r="D34" s="1">
        <f t="shared" si="0"/>
        <v>6.2344139650872821E-2</v>
      </c>
    </row>
    <row r="35" spans="1:5" ht="15.75" customHeight="1">
      <c r="A35" s="1"/>
      <c r="B35" s="1">
        <v>23</v>
      </c>
      <c r="C35" s="1">
        <v>395</v>
      </c>
      <c r="D35" s="1">
        <f t="shared" si="0"/>
        <v>5.8227848101265821E-2</v>
      </c>
    </row>
    <row r="36" spans="1:5" ht="15.75" customHeight="1">
      <c r="A36" s="1"/>
      <c r="B36" s="1">
        <v>24</v>
      </c>
      <c r="C36" s="1">
        <v>401</v>
      </c>
      <c r="D36" s="1">
        <f t="shared" si="0"/>
        <v>5.9850374064837904E-2</v>
      </c>
    </row>
    <row r="37" spans="1:5" ht="15.75" customHeight="1">
      <c r="A37" s="1"/>
      <c r="B37" s="1">
        <v>25</v>
      </c>
      <c r="C37" s="1">
        <v>395</v>
      </c>
      <c r="D37" s="1">
        <f t="shared" si="0"/>
        <v>6.3291139240506333E-2</v>
      </c>
    </row>
    <row r="38" spans="1:5" ht="15.75" customHeight="1">
      <c r="A38" s="1"/>
      <c r="B38" s="1">
        <v>24</v>
      </c>
      <c r="C38" s="1">
        <v>401</v>
      </c>
      <c r="D38" s="1">
        <f t="shared" si="0"/>
        <v>5.9850374064837904E-2</v>
      </c>
    </row>
    <row r="39" spans="1:5" ht="15.75" customHeight="1">
      <c r="A39" s="1"/>
      <c r="B39" s="1">
        <v>23</v>
      </c>
      <c r="C39" s="1">
        <v>389</v>
      </c>
      <c r="D39" s="1">
        <f t="shared" si="0"/>
        <v>5.9125964010282778E-2</v>
      </c>
    </row>
    <row r="40" spans="1:5" ht="15.75" customHeight="1">
      <c r="A40" s="1"/>
      <c r="B40" s="1">
        <v>26</v>
      </c>
      <c r="C40" s="1">
        <v>389</v>
      </c>
      <c r="D40" s="1">
        <f t="shared" si="0"/>
        <v>6.6838046272493568E-2</v>
      </c>
    </row>
    <row r="41" spans="1:5" ht="15.75" customHeight="1">
      <c r="A41" s="1"/>
      <c r="B41" s="1">
        <v>26</v>
      </c>
      <c r="C41" s="1">
        <v>389</v>
      </c>
      <c r="D41" s="1">
        <f t="shared" si="0"/>
        <v>6.6838046272493568E-2</v>
      </c>
    </row>
    <row r="42" spans="1:5" ht="15.75" customHeight="1">
      <c r="A42" s="1"/>
      <c r="B42" s="1">
        <v>26</v>
      </c>
      <c r="C42" s="1">
        <v>389</v>
      </c>
      <c r="D42" s="1">
        <f t="shared" si="0"/>
        <v>6.6838046272493568E-2</v>
      </c>
    </row>
    <row r="43" spans="1:5" ht="15.75" customHeight="1">
      <c r="A43" s="1"/>
      <c r="B43" s="1">
        <v>26</v>
      </c>
      <c r="C43" s="1">
        <v>383</v>
      </c>
      <c r="D43" s="1">
        <f t="shared" si="0"/>
        <v>6.7885117493472591E-2</v>
      </c>
    </row>
    <row r="44" spans="1:5" ht="15.75" customHeight="1">
      <c r="A44" s="1"/>
      <c r="B44" s="1">
        <v>24</v>
      </c>
      <c r="C44" s="1">
        <v>389</v>
      </c>
      <c r="D44" s="1">
        <f t="shared" si="0"/>
        <v>6.1696658097686374E-2</v>
      </c>
      <c r="E44" s="2">
        <v>0.40277777777777779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016"/>
  <sheetViews>
    <sheetView workbookViewId="0"/>
  </sheetViews>
  <sheetFormatPr defaultColWidth="12.7109375" defaultRowHeight="15.75" customHeight="1"/>
  <cols>
    <col min="6" max="6" width="19.7109375" customWidth="1"/>
    <col min="12" max="12" width="23.28515625" customWidth="1"/>
  </cols>
  <sheetData>
    <row r="1" spans="1:12" ht="15.75" customHeight="1">
      <c r="B1" s="1" t="s">
        <v>1</v>
      </c>
      <c r="C1" s="1" t="s">
        <v>20</v>
      </c>
      <c r="D1" s="1" t="s">
        <v>28</v>
      </c>
      <c r="E1" s="1" t="s">
        <v>37</v>
      </c>
      <c r="F1" s="8"/>
      <c r="I1" s="1"/>
      <c r="J1" s="1" t="s">
        <v>46</v>
      </c>
      <c r="K1" s="1" t="s">
        <v>47</v>
      </c>
      <c r="L1" s="8"/>
    </row>
    <row r="2" spans="1:12" ht="15.75" customHeight="1">
      <c r="B2" s="2">
        <v>0.35416666666666669</v>
      </c>
      <c r="C2" s="2">
        <v>0.35416666666666669</v>
      </c>
      <c r="D2" s="2">
        <v>0.35972222222222222</v>
      </c>
      <c r="E2" s="2">
        <v>0.36180555555555555</v>
      </c>
      <c r="F2" s="8"/>
      <c r="J2" s="4">
        <v>0.36458333333333331</v>
      </c>
      <c r="K2" s="2">
        <v>0.36458333333333331</v>
      </c>
      <c r="L2" s="8"/>
    </row>
    <row r="3" spans="1:12">
      <c r="A3" s="1" t="s">
        <v>27</v>
      </c>
      <c r="B3" s="3" t="s">
        <v>6</v>
      </c>
      <c r="C3" s="3" t="s">
        <v>6</v>
      </c>
      <c r="D3" s="3" t="s">
        <v>6</v>
      </c>
      <c r="E3" s="3" t="s">
        <v>6</v>
      </c>
      <c r="F3" s="8" t="s">
        <v>48</v>
      </c>
      <c r="I3" s="9" t="s">
        <v>27</v>
      </c>
      <c r="J3" s="9" t="s">
        <v>6</v>
      </c>
      <c r="K3" s="3" t="s">
        <v>6</v>
      </c>
      <c r="L3" s="8" t="s">
        <v>49</v>
      </c>
    </row>
    <row r="4" spans="1:12" ht="15.75" customHeight="1">
      <c r="A4" s="2">
        <v>0.35416666666666669</v>
      </c>
      <c r="B4" s="1">
        <v>438</v>
      </c>
      <c r="C4" s="1">
        <v>414</v>
      </c>
      <c r="D4" s="1">
        <v>414</v>
      </c>
      <c r="F4" s="8">
        <f>AVERAGE(B4:E4)</f>
        <v>422</v>
      </c>
      <c r="I4" s="4">
        <v>0.35416666666666669</v>
      </c>
      <c r="L4" s="8"/>
    </row>
    <row r="5" spans="1:12" ht="15.75" customHeight="1">
      <c r="A5" s="2">
        <v>0.35486111111111113</v>
      </c>
      <c r="B5" s="1"/>
      <c r="C5" s="1"/>
      <c r="D5" s="1"/>
      <c r="F5" s="8"/>
      <c r="I5" s="4">
        <f t="shared" ref="I5:I94" si="0">I4+TIME(0,1,0)</f>
        <v>0.35486111111111113</v>
      </c>
      <c r="L5" s="8"/>
    </row>
    <row r="6" spans="1:12" ht="15.75" customHeight="1">
      <c r="A6" s="4">
        <v>0.35555555555555557</v>
      </c>
      <c r="B6" s="1"/>
      <c r="C6" s="1"/>
      <c r="D6" s="1"/>
      <c r="F6" s="8"/>
      <c r="I6" s="4">
        <f t="shared" si="0"/>
        <v>0.35555555555555557</v>
      </c>
      <c r="L6" s="8"/>
    </row>
    <row r="7" spans="1:12" ht="15.75" customHeight="1">
      <c r="A7" s="4">
        <v>0.35625000000000001</v>
      </c>
      <c r="B7" s="1"/>
      <c r="C7" s="1"/>
      <c r="D7" s="1"/>
      <c r="F7" s="8"/>
      <c r="I7" s="4">
        <f t="shared" si="0"/>
        <v>0.35625000000000001</v>
      </c>
      <c r="L7" s="8"/>
    </row>
    <row r="8" spans="1:12">
      <c r="A8" s="4">
        <v>0.35694444444444445</v>
      </c>
      <c r="B8" s="1"/>
      <c r="C8" s="1"/>
      <c r="D8" s="1"/>
      <c r="F8" s="8"/>
      <c r="I8" s="4">
        <f t="shared" si="0"/>
        <v>0.35694444444444445</v>
      </c>
      <c r="J8" s="7"/>
      <c r="L8" s="8"/>
    </row>
    <row r="9" spans="1:12" ht="15.75" customHeight="1">
      <c r="A9" s="4">
        <v>0.3576388888888889</v>
      </c>
      <c r="B9" s="1">
        <v>432</v>
      </c>
      <c r="C9" s="1">
        <v>414</v>
      </c>
      <c r="D9" s="1">
        <v>407</v>
      </c>
      <c r="F9" s="8">
        <f>AVERAGE(B9:E9)</f>
        <v>417.66666666666669</v>
      </c>
      <c r="I9" s="4">
        <f t="shared" si="0"/>
        <v>0.3576388888888889</v>
      </c>
      <c r="L9" s="8"/>
    </row>
    <row r="10" spans="1:12" ht="15.75" customHeight="1">
      <c r="A10" s="4">
        <v>0.35833333333333334</v>
      </c>
      <c r="B10" s="1"/>
      <c r="C10" s="1"/>
      <c r="D10" s="1"/>
      <c r="F10" s="8"/>
      <c r="I10" s="4">
        <f t="shared" si="0"/>
        <v>0.35833333333333334</v>
      </c>
      <c r="L10" s="8"/>
    </row>
    <row r="11" spans="1:12" ht="15.75" customHeight="1">
      <c r="A11" s="4">
        <v>0.35902777777777778</v>
      </c>
      <c r="F11" s="8"/>
      <c r="I11" s="4">
        <f t="shared" si="0"/>
        <v>0.35902777777777778</v>
      </c>
      <c r="L11" s="8"/>
    </row>
    <row r="12" spans="1:12" ht="15.75" customHeight="1">
      <c r="A12" s="4">
        <v>0.35972222222222222</v>
      </c>
      <c r="B12" s="1"/>
      <c r="C12" s="1"/>
      <c r="D12" s="1"/>
      <c r="F12" s="8"/>
      <c r="I12" s="4">
        <f t="shared" si="0"/>
        <v>0.35972222222222222</v>
      </c>
      <c r="L12" s="8"/>
    </row>
    <row r="13" spans="1:12" ht="15.75" customHeight="1">
      <c r="A13" s="4">
        <v>0.36041666666666666</v>
      </c>
      <c r="B13" s="1"/>
      <c r="C13" s="1"/>
      <c r="D13" s="1"/>
      <c r="F13" s="8"/>
      <c r="I13" s="4">
        <f t="shared" si="0"/>
        <v>0.36041666666666666</v>
      </c>
      <c r="L13" s="8"/>
    </row>
    <row r="14" spans="1:12" ht="15.75" customHeight="1">
      <c r="A14" s="4">
        <v>0.3611111111111111</v>
      </c>
      <c r="B14" s="1">
        <v>426</v>
      </c>
      <c r="C14" s="1">
        <v>414</v>
      </c>
      <c r="D14" s="1">
        <v>407</v>
      </c>
      <c r="F14" s="8">
        <f t="shared" ref="F14:F55" si="1">AVERAGE(B14:E14)</f>
        <v>415.66666666666669</v>
      </c>
      <c r="I14" s="4">
        <f t="shared" si="0"/>
        <v>0.3611111111111111</v>
      </c>
      <c r="L14" s="8"/>
    </row>
    <row r="15" spans="1:12" ht="15.75" customHeight="1">
      <c r="A15" s="4">
        <v>0.36180555555555555</v>
      </c>
      <c r="B15" s="1"/>
      <c r="C15" s="1"/>
      <c r="D15" s="1"/>
      <c r="E15" s="1">
        <v>407</v>
      </c>
      <c r="F15" s="8">
        <f t="shared" si="1"/>
        <v>407</v>
      </c>
      <c r="I15" s="4">
        <f t="shared" si="0"/>
        <v>0.36180555555555555</v>
      </c>
      <c r="L15" s="8"/>
    </row>
    <row r="16" spans="1:12" ht="15.75" customHeight="1">
      <c r="A16" s="4">
        <v>0.36249999999999999</v>
      </c>
      <c r="B16" s="1"/>
      <c r="C16" s="1"/>
      <c r="D16" s="1"/>
      <c r="E16" s="1">
        <v>407</v>
      </c>
      <c r="F16" s="8">
        <f t="shared" si="1"/>
        <v>407</v>
      </c>
      <c r="I16" s="4">
        <f t="shared" si="0"/>
        <v>0.36249999999999999</v>
      </c>
      <c r="L16" s="8"/>
    </row>
    <row r="17" spans="1:14" ht="15.75" customHeight="1">
      <c r="A17" s="4">
        <v>0.36319444444444443</v>
      </c>
      <c r="B17" s="1"/>
      <c r="C17" s="1"/>
      <c r="D17" s="1"/>
      <c r="E17" s="1">
        <v>407</v>
      </c>
      <c r="F17" s="8">
        <f t="shared" si="1"/>
        <v>407</v>
      </c>
      <c r="I17" s="4">
        <f t="shared" si="0"/>
        <v>0.36319444444444443</v>
      </c>
      <c r="L17" s="8"/>
    </row>
    <row r="18" spans="1:14" ht="15.75" customHeight="1">
      <c r="A18" s="4">
        <v>0.36388888888888887</v>
      </c>
      <c r="B18" s="1"/>
      <c r="C18" s="1"/>
      <c r="D18" s="1"/>
      <c r="E18" s="1">
        <v>407</v>
      </c>
      <c r="F18" s="8">
        <f t="shared" si="1"/>
        <v>407</v>
      </c>
      <c r="I18" s="4">
        <f t="shared" si="0"/>
        <v>0.36388888888888887</v>
      </c>
      <c r="L18" s="8"/>
    </row>
    <row r="19" spans="1:14">
      <c r="A19" s="2">
        <v>0.36458333333333331</v>
      </c>
      <c r="B19" s="1">
        <v>420</v>
      </c>
      <c r="C19" s="1">
        <v>414</v>
      </c>
      <c r="D19" s="1">
        <v>407</v>
      </c>
      <c r="E19" s="1">
        <v>401</v>
      </c>
      <c r="F19" s="8">
        <f t="shared" si="1"/>
        <v>410.5</v>
      </c>
      <c r="I19" s="4">
        <f t="shared" si="0"/>
        <v>0.36458333333333331</v>
      </c>
      <c r="J19" s="7">
        <v>377</v>
      </c>
      <c r="L19" s="8">
        <f>AVERAGE(J19:K19)</f>
        <v>377</v>
      </c>
    </row>
    <row r="20" spans="1:14" ht="15.75" customHeight="1">
      <c r="A20" s="4">
        <f t="shared" ref="A20:A23" si="2">A19+TIME(0,1,0)</f>
        <v>0.36527777777777776</v>
      </c>
      <c r="E20" s="1">
        <v>407</v>
      </c>
      <c r="F20" s="8">
        <f t="shared" si="1"/>
        <v>407</v>
      </c>
      <c r="I20" s="4">
        <f t="shared" si="0"/>
        <v>0.36527777777777776</v>
      </c>
      <c r="L20" s="8"/>
    </row>
    <row r="21" spans="1:14" ht="15.75" customHeight="1">
      <c r="A21" s="4">
        <f t="shared" si="2"/>
        <v>0.3659722222222222</v>
      </c>
      <c r="E21" s="1">
        <v>407</v>
      </c>
      <c r="F21" s="8">
        <f t="shared" si="1"/>
        <v>407</v>
      </c>
      <c r="I21" s="4">
        <f t="shared" si="0"/>
        <v>0.3659722222222222</v>
      </c>
      <c r="L21" s="8"/>
    </row>
    <row r="22" spans="1:14" ht="15.75" customHeight="1">
      <c r="A22" s="4">
        <f t="shared" si="2"/>
        <v>0.36666666666666664</v>
      </c>
      <c r="E22" s="1">
        <v>407</v>
      </c>
      <c r="F22" s="8">
        <f t="shared" si="1"/>
        <v>407</v>
      </c>
      <c r="I22" s="4">
        <f t="shared" si="0"/>
        <v>0.36666666666666664</v>
      </c>
      <c r="L22" s="8"/>
    </row>
    <row r="23" spans="1:14" ht="15.75" customHeight="1">
      <c r="A23" s="4">
        <f t="shared" si="2"/>
        <v>0.36736111111111108</v>
      </c>
      <c r="E23" s="1">
        <v>407</v>
      </c>
      <c r="F23" s="8">
        <f t="shared" si="1"/>
        <v>407</v>
      </c>
      <c r="I23" s="4">
        <f t="shared" si="0"/>
        <v>0.36736111111111108</v>
      </c>
      <c r="L23" s="8"/>
    </row>
    <row r="24" spans="1:14" ht="15.75" customHeight="1">
      <c r="A24" s="4">
        <v>0.36805555555555558</v>
      </c>
      <c r="B24" s="1">
        <v>426</v>
      </c>
      <c r="C24" s="1">
        <v>420</v>
      </c>
      <c r="D24" s="1">
        <v>407</v>
      </c>
      <c r="E24" s="1">
        <v>407</v>
      </c>
      <c r="F24" s="8">
        <f t="shared" si="1"/>
        <v>415</v>
      </c>
      <c r="I24" s="4">
        <f t="shared" si="0"/>
        <v>0.36805555555555552</v>
      </c>
      <c r="J24" s="1">
        <v>395</v>
      </c>
      <c r="L24" s="8">
        <f>AVERAGE(J24:K24)</f>
        <v>395</v>
      </c>
    </row>
    <row r="25" spans="1:14" ht="15.75" customHeight="1">
      <c r="E25" s="1">
        <v>407</v>
      </c>
      <c r="F25" s="8">
        <f t="shared" si="1"/>
        <v>407</v>
      </c>
      <c r="I25" s="4">
        <f t="shared" si="0"/>
        <v>0.36874999999999997</v>
      </c>
      <c r="L25" s="8"/>
    </row>
    <row r="26" spans="1:14" ht="15.75" customHeight="1">
      <c r="E26" s="1">
        <v>407</v>
      </c>
      <c r="F26" s="8">
        <f t="shared" si="1"/>
        <v>407</v>
      </c>
      <c r="I26" s="4">
        <f t="shared" si="0"/>
        <v>0.36944444444444441</v>
      </c>
      <c r="L26" s="8"/>
    </row>
    <row r="27" spans="1:14" ht="15.75" customHeight="1">
      <c r="E27" s="1">
        <v>407</v>
      </c>
      <c r="F27" s="8">
        <f t="shared" si="1"/>
        <v>407</v>
      </c>
      <c r="I27" s="4">
        <f t="shared" si="0"/>
        <v>0.37013888888888885</v>
      </c>
      <c r="L27" s="8"/>
    </row>
    <row r="28" spans="1:14" ht="15.75" customHeight="1">
      <c r="E28" s="1">
        <v>407</v>
      </c>
      <c r="F28" s="8">
        <f t="shared" si="1"/>
        <v>407</v>
      </c>
      <c r="I28" s="4">
        <f t="shared" si="0"/>
        <v>0.37083333333333329</v>
      </c>
      <c r="L28" s="8"/>
    </row>
    <row r="29" spans="1:14" ht="15.75" customHeight="1">
      <c r="A29" s="4">
        <v>0.37152777777777779</v>
      </c>
      <c r="B29" s="1">
        <v>420</v>
      </c>
      <c r="C29" s="1">
        <v>426</v>
      </c>
      <c r="D29" s="1">
        <v>401</v>
      </c>
      <c r="E29" s="1">
        <v>407</v>
      </c>
      <c r="F29" s="8">
        <f t="shared" si="1"/>
        <v>413.5</v>
      </c>
      <c r="I29" s="4">
        <f t="shared" si="0"/>
        <v>0.37152777777777773</v>
      </c>
      <c r="J29" s="1">
        <v>395</v>
      </c>
      <c r="L29" s="8">
        <f>AVERAGE(J29:K29)</f>
        <v>395</v>
      </c>
    </row>
    <row r="30" spans="1:14" ht="15.75" customHeight="1">
      <c r="E30" s="1">
        <v>407</v>
      </c>
      <c r="F30" s="8">
        <f t="shared" si="1"/>
        <v>407</v>
      </c>
      <c r="I30" s="4">
        <f t="shared" si="0"/>
        <v>0.37222222222222218</v>
      </c>
      <c r="L30" s="8"/>
    </row>
    <row r="31" spans="1:14">
      <c r="E31" s="1">
        <v>407</v>
      </c>
      <c r="F31" s="8">
        <f t="shared" si="1"/>
        <v>407</v>
      </c>
      <c r="I31" s="4">
        <f t="shared" si="0"/>
        <v>0.37291666666666662</v>
      </c>
      <c r="L31" s="8"/>
      <c r="M31" s="6"/>
    </row>
    <row r="32" spans="1:14">
      <c r="E32" s="1">
        <v>407</v>
      </c>
      <c r="F32" s="8">
        <f t="shared" si="1"/>
        <v>407</v>
      </c>
      <c r="I32" s="4">
        <f t="shared" si="0"/>
        <v>0.37361111111111106</v>
      </c>
      <c r="L32" s="8"/>
      <c r="M32" s="6"/>
      <c r="N32" s="7"/>
    </row>
    <row r="33" spans="1:14">
      <c r="E33" s="1">
        <v>401</v>
      </c>
      <c r="F33" s="8">
        <f t="shared" si="1"/>
        <v>401</v>
      </c>
      <c r="I33" s="4">
        <f t="shared" si="0"/>
        <v>0.3743055555555555</v>
      </c>
      <c r="L33" s="8"/>
      <c r="M33" s="6"/>
      <c r="N33" s="7"/>
    </row>
    <row r="34" spans="1:14">
      <c r="A34" s="4">
        <v>0.375</v>
      </c>
      <c r="B34" s="1">
        <v>432</v>
      </c>
      <c r="C34" s="1">
        <v>438</v>
      </c>
      <c r="D34" s="1">
        <v>407</v>
      </c>
      <c r="E34" s="1">
        <v>407</v>
      </c>
      <c r="F34" s="8">
        <f t="shared" si="1"/>
        <v>421</v>
      </c>
      <c r="I34" s="4">
        <f t="shared" si="0"/>
        <v>0.37499999999999994</v>
      </c>
      <c r="J34" s="1">
        <v>389</v>
      </c>
      <c r="K34" s="7">
        <v>407</v>
      </c>
      <c r="L34" s="8">
        <f>AVERAGE(J34:K34)</f>
        <v>398</v>
      </c>
      <c r="M34" s="7"/>
      <c r="N34" s="7"/>
    </row>
    <row r="35" spans="1:14">
      <c r="E35" s="1">
        <v>401</v>
      </c>
      <c r="F35" s="8">
        <f t="shared" si="1"/>
        <v>401</v>
      </c>
      <c r="I35" s="4">
        <f t="shared" si="0"/>
        <v>0.37569444444444439</v>
      </c>
      <c r="L35" s="8"/>
      <c r="M35" s="6"/>
      <c r="N35" s="6"/>
    </row>
    <row r="36" spans="1:14">
      <c r="E36" s="1">
        <v>401</v>
      </c>
      <c r="F36" s="8">
        <f t="shared" si="1"/>
        <v>401</v>
      </c>
      <c r="I36" s="4">
        <f t="shared" si="0"/>
        <v>0.37638888888888883</v>
      </c>
      <c r="L36" s="8"/>
      <c r="M36" s="6"/>
      <c r="N36" s="6"/>
    </row>
    <row r="37" spans="1:14">
      <c r="E37" s="1">
        <v>401</v>
      </c>
      <c r="F37" s="8">
        <f t="shared" si="1"/>
        <v>401</v>
      </c>
      <c r="I37" s="4">
        <f t="shared" si="0"/>
        <v>0.37708333333333327</v>
      </c>
      <c r="K37" s="7">
        <v>407</v>
      </c>
      <c r="L37" s="8">
        <f>AVERAGE(J37:K37)</f>
        <v>407</v>
      </c>
      <c r="M37" s="6"/>
      <c r="N37" s="6"/>
    </row>
    <row r="38" spans="1:14">
      <c r="E38" s="1">
        <v>401</v>
      </c>
      <c r="F38" s="8">
        <f t="shared" si="1"/>
        <v>401</v>
      </c>
      <c r="I38" s="4">
        <f t="shared" si="0"/>
        <v>0.37777777777777771</v>
      </c>
      <c r="L38" s="8"/>
      <c r="M38" s="6"/>
      <c r="N38" s="6"/>
    </row>
    <row r="39" spans="1:14">
      <c r="A39" s="4">
        <v>0.37847222222222221</v>
      </c>
      <c r="B39" s="1">
        <v>426</v>
      </c>
      <c r="C39" s="1">
        <v>432</v>
      </c>
      <c r="D39" s="1">
        <v>407</v>
      </c>
      <c r="E39" s="1">
        <v>401</v>
      </c>
      <c r="F39" s="8">
        <f t="shared" si="1"/>
        <v>416.5</v>
      </c>
      <c r="I39" s="4">
        <f t="shared" si="0"/>
        <v>0.37847222222222215</v>
      </c>
      <c r="J39" s="1">
        <v>395</v>
      </c>
      <c r="L39" s="8">
        <f t="shared" ref="L39:L40" si="3">AVERAGE(J39:K39)</f>
        <v>395</v>
      </c>
      <c r="M39" s="6"/>
      <c r="N39" s="6"/>
    </row>
    <row r="40" spans="1:14">
      <c r="E40" s="1">
        <v>407</v>
      </c>
      <c r="F40" s="8">
        <f t="shared" si="1"/>
        <v>407</v>
      </c>
      <c r="I40" s="4">
        <f t="shared" si="0"/>
        <v>0.3791666666666666</v>
      </c>
      <c r="K40" s="7">
        <v>407</v>
      </c>
      <c r="L40" s="8">
        <f t="shared" si="3"/>
        <v>407</v>
      </c>
      <c r="M40" s="6"/>
      <c r="N40" s="6"/>
    </row>
    <row r="41" spans="1:14">
      <c r="E41" s="1">
        <v>407</v>
      </c>
      <c r="F41" s="8">
        <f t="shared" si="1"/>
        <v>407</v>
      </c>
      <c r="I41" s="4">
        <f t="shared" si="0"/>
        <v>0.37986111111111104</v>
      </c>
      <c r="L41" s="8"/>
      <c r="M41" s="6"/>
      <c r="N41" s="6"/>
    </row>
    <row r="42" spans="1:14">
      <c r="E42" s="1">
        <v>407</v>
      </c>
      <c r="F42" s="8">
        <f t="shared" si="1"/>
        <v>407</v>
      </c>
      <c r="I42" s="4">
        <f t="shared" si="0"/>
        <v>0.38055555555555548</v>
      </c>
      <c r="L42" s="8"/>
      <c r="M42" s="6"/>
      <c r="N42" s="6"/>
    </row>
    <row r="43" spans="1:14">
      <c r="E43" s="1">
        <v>395</v>
      </c>
      <c r="F43" s="8">
        <f t="shared" si="1"/>
        <v>395</v>
      </c>
      <c r="I43" s="4">
        <f t="shared" si="0"/>
        <v>0.38124999999999992</v>
      </c>
      <c r="K43" s="7">
        <v>407</v>
      </c>
      <c r="L43" s="8">
        <f t="shared" ref="L43:L44" si="4">AVERAGE(J43:K43)</f>
        <v>407</v>
      </c>
      <c r="M43" s="6"/>
      <c r="N43" s="6"/>
    </row>
    <row r="44" spans="1:14">
      <c r="A44" s="4">
        <v>0.38194444444444442</v>
      </c>
      <c r="B44" s="1">
        <v>432</v>
      </c>
      <c r="C44" s="1">
        <v>438</v>
      </c>
      <c r="D44" s="1">
        <v>407</v>
      </c>
      <c r="E44" s="1">
        <v>395</v>
      </c>
      <c r="F44" s="8">
        <f t="shared" si="1"/>
        <v>418</v>
      </c>
      <c r="I44" s="4">
        <f t="shared" si="0"/>
        <v>0.38194444444444436</v>
      </c>
      <c r="J44" s="1">
        <v>401</v>
      </c>
      <c r="L44" s="8">
        <f t="shared" si="4"/>
        <v>401</v>
      </c>
      <c r="M44" s="6"/>
      <c r="N44" s="6"/>
    </row>
    <row r="45" spans="1:14">
      <c r="E45" s="1">
        <v>401</v>
      </c>
      <c r="F45" s="8">
        <f t="shared" si="1"/>
        <v>401</v>
      </c>
      <c r="I45" s="4">
        <f t="shared" si="0"/>
        <v>0.38263888888888881</v>
      </c>
      <c r="L45" s="8"/>
      <c r="M45" s="6"/>
      <c r="N45" s="6"/>
    </row>
    <row r="46" spans="1:14">
      <c r="E46" s="1">
        <v>395</v>
      </c>
      <c r="F46" s="8">
        <f t="shared" si="1"/>
        <v>395</v>
      </c>
      <c r="I46" s="4">
        <f t="shared" si="0"/>
        <v>0.38333333333333325</v>
      </c>
      <c r="K46" s="7">
        <v>401</v>
      </c>
      <c r="L46" s="8">
        <f>AVERAGE(J46:K46)</f>
        <v>401</v>
      </c>
      <c r="M46" s="6"/>
      <c r="N46" s="6"/>
    </row>
    <row r="47" spans="1:14">
      <c r="E47" s="1">
        <v>401</v>
      </c>
      <c r="F47" s="8">
        <f t="shared" si="1"/>
        <v>401</v>
      </c>
      <c r="I47" s="4">
        <f t="shared" si="0"/>
        <v>0.38402777777777769</v>
      </c>
      <c r="L47" s="8"/>
      <c r="M47" s="6"/>
      <c r="N47" s="6"/>
    </row>
    <row r="48" spans="1:14">
      <c r="E48" s="1">
        <v>395</v>
      </c>
      <c r="F48" s="8">
        <f t="shared" si="1"/>
        <v>395</v>
      </c>
      <c r="I48" s="4">
        <f t="shared" si="0"/>
        <v>0.38472222222222213</v>
      </c>
      <c r="L48" s="8"/>
      <c r="M48" s="6"/>
      <c r="N48" s="6"/>
    </row>
    <row r="49" spans="1:14">
      <c r="A49" s="4">
        <v>0.38541666666666669</v>
      </c>
      <c r="B49" s="1">
        <v>426</v>
      </c>
      <c r="C49" s="1">
        <v>432</v>
      </c>
      <c r="D49" s="1">
        <v>407</v>
      </c>
      <c r="E49" s="1">
        <v>401</v>
      </c>
      <c r="F49" s="8">
        <f t="shared" si="1"/>
        <v>416.5</v>
      </c>
      <c r="I49" s="4">
        <f t="shared" si="0"/>
        <v>0.38541666666666657</v>
      </c>
      <c r="J49" s="1">
        <v>401</v>
      </c>
      <c r="K49" s="7">
        <v>401</v>
      </c>
      <c r="L49" s="8">
        <f>AVERAGE(J49:K49)</f>
        <v>401</v>
      </c>
      <c r="M49" s="6"/>
      <c r="N49" s="6"/>
    </row>
    <row r="50" spans="1:14">
      <c r="E50" s="1">
        <v>389</v>
      </c>
      <c r="F50" s="8">
        <f t="shared" si="1"/>
        <v>389</v>
      </c>
      <c r="I50" s="4">
        <f t="shared" si="0"/>
        <v>0.38611111111111102</v>
      </c>
      <c r="L50" s="8"/>
      <c r="M50" s="6"/>
      <c r="N50" s="6"/>
    </row>
    <row r="51" spans="1:14">
      <c r="E51" s="1">
        <v>389</v>
      </c>
      <c r="F51" s="8">
        <f t="shared" si="1"/>
        <v>389</v>
      </c>
      <c r="I51" s="4">
        <f t="shared" si="0"/>
        <v>0.38680555555555546</v>
      </c>
      <c r="L51" s="8"/>
      <c r="M51" s="6"/>
      <c r="N51" s="6"/>
    </row>
    <row r="52" spans="1:14">
      <c r="E52" s="1">
        <v>389</v>
      </c>
      <c r="F52" s="8">
        <f t="shared" si="1"/>
        <v>389</v>
      </c>
      <c r="I52" s="4">
        <f t="shared" si="0"/>
        <v>0.3874999999999999</v>
      </c>
      <c r="K52" s="7">
        <v>395</v>
      </c>
      <c r="L52" s="8">
        <f>AVERAGE(J52:K52)</f>
        <v>395</v>
      </c>
      <c r="M52" s="6"/>
      <c r="N52" s="6"/>
    </row>
    <row r="53" spans="1:14" ht="15">
      <c r="E53" s="1">
        <v>389</v>
      </c>
      <c r="F53" s="8">
        <f t="shared" si="1"/>
        <v>389</v>
      </c>
      <c r="I53" s="4">
        <f t="shared" si="0"/>
        <v>0.38819444444444434</v>
      </c>
      <c r="L53" s="8"/>
      <c r="M53" s="6"/>
      <c r="N53" s="6"/>
    </row>
    <row r="54" spans="1:14" ht="15">
      <c r="A54" s="4">
        <v>0.3888888888888889</v>
      </c>
      <c r="B54" s="1">
        <v>426</v>
      </c>
      <c r="C54" s="1">
        <v>438</v>
      </c>
      <c r="D54" s="1">
        <v>407</v>
      </c>
      <c r="E54" s="1">
        <v>383</v>
      </c>
      <c r="F54" s="8">
        <f t="shared" si="1"/>
        <v>413.5</v>
      </c>
      <c r="I54" s="4">
        <f t="shared" si="0"/>
        <v>0.38888888888888878</v>
      </c>
      <c r="J54" s="1">
        <v>395</v>
      </c>
      <c r="L54" s="8">
        <f t="shared" ref="L54:L55" si="5">AVERAGE(J54:K54)</f>
        <v>395</v>
      </c>
      <c r="M54" s="6"/>
      <c r="N54" s="6"/>
    </row>
    <row r="55" spans="1:14" ht="15">
      <c r="E55" s="1">
        <v>389</v>
      </c>
      <c r="F55" s="8">
        <f t="shared" si="1"/>
        <v>389</v>
      </c>
      <c r="I55" s="4">
        <f t="shared" si="0"/>
        <v>0.38958333333333323</v>
      </c>
      <c r="K55" s="7">
        <v>395</v>
      </c>
      <c r="L55" s="8">
        <f t="shared" si="5"/>
        <v>395</v>
      </c>
      <c r="M55" s="7"/>
      <c r="N55" s="6"/>
    </row>
    <row r="56" spans="1:14" ht="15">
      <c r="F56" s="8"/>
      <c r="I56" s="4">
        <f t="shared" si="0"/>
        <v>0.39027777777777767</v>
      </c>
      <c r="L56" s="8"/>
      <c r="M56" s="7"/>
    </row>
    <row r="57" spans="1:14" ht="15">
      <c r="F57" s="8"/>
      <c r="I57" s="4">
        <f t="shared" si="0"/>
        <v>0.39097222222222211</v>
      </c>
      <c r="L57" s="8"/>
      <c r="M57" s="7"/>
    </row>
    <row r="58" spans="1:14" ht="15">
      <c r="F58" s="8"/>
      <c r="I58" s="4">
        <f t="shared" si="0"/>
        <v>0.39166666666666655</v>
      </c>
      <c r="K58" s="7">
        <v>389</v>
      </c>
      <c r="L58" s="8">
        <f t="shared" ref="L58:L59" si="6">AVERAGE(J58:K58)</f>
        <v>389</v>
      </c>
    </row>
    <row r="59" spans="1:14" ht="12.95">
      <c r="A59" s="4">
        <v>0.3923611111111111</v>
      </c>
      <c r="B59" s="1">
        <v>426</v>
      </c>
      <c r="C59" s="1">
        <v>432</v>
      </c>
      <c r="D59" s="1">
        <v>401</v>
      </c>
      <c r="F59" s="8">
        <f>AVERAGE(B59:E59)</f>
        <v>419.66666666666669</v>
      </c>
      <c r="I59" s="4">
        <f t="shared" si="0"/>
        <v>0.39236111111111099</v>
      </c>
      <c r="J59" s="1">
        <v>395</v>
      </c>
      <c r="L59" s="8">
        <f t="shared" si="6"/>
        <v>395</v>
      </c>
    </row>
    <row r="60" spans="1:14" ht="12.95">
      <c r="F60" s="8"/>
      <c r="I60" s="4">
        <f t="shared" si="0"/>
        <v>0.39305555555555544</v>
      </c>
      <c r="L60" s="8"/>
    </row>
    <row r="61" spans="1:14" ht="15">
      <c r="F61" s="8"/>
      <c r="I61" s="4">
        <f t="shared" si="0"/>
        <v>0.39374999999999988</v>
      </c>
      <c r="K61" s="7">
        <v>383</v>
      </c>
      <c r="L61" s="8">
        <f>AVERAGE(J61:K61)</f>
        <v>383</v>
      </c>
    </row>
    <row r="62" spans="1:14" ht="12.95">
      <c r="F62" s="8"/>
      <c r="I62" s="4">
        <f t="shared" si="0"/>
        <v>0.39444444444444432</v>
      </c>
      <c r="L62" s="8"/>
    </row>
    <row r="63" spans="1:14" ht="12.95">
      <c r="F63" s="8"/>
      <c r="I63" s="4">
        <f t="shared" si="0"/>
        <v>0.39513888888888876</v>
      </c>
      <c r="L63" s="8"/>
    </row>
    <row r="64" spans="1:14" ht="15">
      <c r="A64" s="4">
        <v>0.39583333333333331</v>
      </c>
      <c r="B64" s="1">
        <v>432</v>
      </c>
      <c r="C64" s="1">
        <v>438</v>
      </c>
      <c r="D64" s="1">
        <v>401</v>
      </c>
      <c r="F64" s="8">
        <f>AVERAGE(B64:E64)</f>
        <v>423.66666666666669</v>
      </c>
      <c r="I64" s="4">
        <f t="shared" si="0"/>
        <v>0.3958333333333332</v>
      </c>
      <c r="J64" s="1">
        <v>395</v>
      </c>
      <c r="K64" s="7">
        <v>383</v>
      </c>
      <c r="L64" s="8">
        <f>AVERAGE(J64:K64)</f>
        <v>389</v>
      </c>
    </row>
    <row r="65" spans="1:12" ht="12.95">
      <c r="F65" s="8"/>
      <c r="I65" s="4">
        <f t="shared" si="0"/>
        <v>0.39652777777777765</v>
      </c>
      <c r="L65" s="8"/>
    </row>
    <row r="66" spans="1:12" ht="12.95">
      <c r="F66" s="8"/>
      <c r="I66" s="4">
        <f t="shared" si="0"/>
        <v>0.39722222222222209</v>
      </c>
      <c r="L66" s="8"/>
    </row>
    <row r="67" spans="1:12" ht="15">
      <c r="F67" s="8"/>
      <c r="I67" s="4">
        <f t="shared" si="0"/>
        <v>0.39791666666666653</v>
      </c>
      <c r="K67" s="7">
        <v>383</v>
      </c>
      <c r="L67" s="8">
        <f>AVERAGE(J67:K67)</f>
        <v>383</v>
      </c>
    </row>
    <row r="68" spans="1:12" ht="12.95">
      <c r="F68" s="8"/>
      <c r="I68" s="4">
        <f t="shared" si="0"/>
        <v>0.39861111111111097</v>
      </c>
      <c r="L68" s="8"/>
    </row>
    <row r="69" spans="1:12" ht="12.95">
      <c r="A69" s="4">
        <v>0.39930555555555558</v>
      </c>
      <c r="B69" s="1">
        <v>426</v>
      </c>
      <c r="C69" s="1">
        <v>432</v>
      </c>
      <c r="D69" s="1">
        <v>407</v>
      </c>
      <c r="F69" s="8">
        <f>AVERAGE(B69:E69)</f>
        <v>421.66666666666669</v>
      </c>
      <c r="I69" s="4">
        <f t="shared" si="0"/>
        <v>0.39930555555555541</v>
      </c>
      <c r="J69" s="1">
        <v>395</v>
      </c>
      <c r="L69" s="8">
        <f t="shared" ref="L69:L70" si="7">AVERAGE(J69:K69)</f>
        <v>395</v>
      </c>
    </row>
    <row r="70" spans="1:12" ht="15">
      <c r="F70" s="8"/>
      <c r="I70" s="4">
        <f t="shared" si="0"/>
        <v>0.39999999999999986</v>
      </c>
      <c r="K70" s="7">
        <v>383</v>
      </c>
      <c r="L70" s="8">
        <f t="shared" si="7"/>
        <v>383</v>
      </c>
    </row>
    <row r="71" spans="1:12" ht="12.95">
      <c r="F71" s="8"/>
      <c r="I71" s="4">
        <f t="shared" si="0"/>
        <v>0.4006944444444443</v>
      </c>
      <c r="L71" s="8"/>
    </row>
    <row r="72" spans="1:12" ht="12.95">
      <c r="F72" s="8"/>
      <c r="I72" s="4">
        <f t="shared" si="0"/>
        <v>0.40138888888888874</v>
      </c>
      <c r="L72" s="8"/>
    </row>
    <row r="73" spans="1:12" ht="15">
      <c r="F73" s="8"/>
      <c r="I73" s="4">
        <f t="shared" si="0"/>
        <v>0.40208333333333318</v>
      </c>
      <c r="K73" s="7">
        <v>377</v>
      </c>
      <c r="L73" s="8">
        <f t="shared" ref="L73:L74" si="8">AVERAGE(J73:K73)</f>
        <v>377</v>
      </c>
    </row>
    <row r="74" spans="1:12" ht="12.95">
      <c r="A74" s="4">
        <v>0.40277777777777779</v>
      </c>
      <c r="B74" s="1">
        <v>426</v>
      </c>
      <c r="C74" s="1">
        <v>438</v>
      </c>
      <c r="D74" s="1">
        <v>407</v>
      </c>
      <c r="F74" s="8">
        <f>AVERAGE(B74:E74)</f>
        <v>423.66666666666669</v>
      </c>
      <c r="I74" s="4">
        <f t="shared" si="0"/>
        <v>0.40277777777777762</v>
      </c>
      <c r="J74" s="1">
        <v>395</v>
      </c>
      <c r="L74" s="8">
        <f t="shared" si="8"/>
        <v>395</v>
      </c>
    </row>
    <row r="75" spans="1:12" ht="12.95">
      <c r="F75" s="8"/>
      <c r="I75" s="4">
        <f t="shared" si="0"/>
        <v>0.40347222222222207</v>
      </c>
      <c r="L75" s="8"/>
    </row>
    <row r="76" spans="1:12" ht="15">
      <c r="F76" s="8"/>
      <c r="I76" s="4">
        <f t="shared" si="0"/>
        <v>0.40416666666666651</v>
      </c>
      <c r="K76" s="7">
        <v>377</v>
      </c>
      <c r="L76" s="8">
        <f>AVERAGE(J76:K76)</f>
        <v>377</v>
      </c>
    </row>
    <row r="77" spans="1:12" ht="12.95">
      <c r="F77" s="8"/>
      <c r="I77" s="4">
        <f t="shared" si="0"/>
        <v>0.40486111111111095</v>
      </c>
      <c r="L77" s="8"/>
    </row>
    <row r="78" spans="1:12" ht="12.95">
      <c r="F78" s="8"/>
      <c r="I78" s="4">
        <f t="shared" si="0"/>
        <v>0.40555555555555539</v>
      </c>
      <c r="L78" s="8"/>
    </row>
    <row r="79" spans="1:12" ht="15">
      <c r="A79" s="4">
        <v>0.40625</v>
      </c>
      <c r="B79" s="1">
        <v>426</v>
      </c>
      <c r="C79" s="1">
        <v>432</v>
      </c>
      <c r="D79" s="1">
        <v>401</v>
      </c>
      <c r="F79" s="8">
        <f>AVERAGE(B79:E79)</f>
        <v>419.66666666666669</v>
      </c>
      <c r="I79" s="4">
        <f t="shared" si="0"/>
        <v>0.40624999999999983</v>
      </c>
      <c r="J79" s="1">
        <v>389</v>
      </c>
      <c r="K79" s="7">
        <v>377</v>
      </c>
      <c r="L79" s="8">
        <f>AVERAGE(J79:K79)</f>
        <v>383</v>
      </c>
    </row>
    <row r="80" spans="1:12" ht="12.95">
      <c r="F80" s="8"/>
      <c r="I80" s="4">
        <f t="shared" si="0"/>
        <v>0.40694444444444428</v>
      </c>
      <c r="L80" s="8"/>
    </row>
    <row r="81" spans="1:12" ht="12.95">
      <c r="F81" s="8"/>
      <c r="I81" s="4">
        <f t="shared" si="0"/>
        <v>0.40763888888888872</v>
      </c>
      <c r="L81" s="8"/>
    </row>
    <row r="82" spans="1:12" ht="15">
      <c r="F82" s="8"/>
      <c r="I82" s="4">
        <f t="shared" si="0"/>
        <v>0.40833333333333316</v>
      </c>
      <c r="K82" s="7">
        <v>370</v>
      </c>
      <c r="L82" s="8">
        <f>AVERAGE(J82:K82)</f>
        <v>370</v>
      </c>
    </row>
    <row r="83" spans="1:12" ht="12.95">
      <c r="F83" s="8"/>
      <c r="I83" s="4">
        <f t="shared" si="0"/>
        <v>0.4090277777777776</v>
      </c>
      <c r="L83" s="8"/>
    </row>
    <row r="84" spans="1:12" ht="12.95">
      <c r="A84" s="4">
        <v>0.40972222222222221</v>
      </c>
      <c r="B84" s="1">
        <v>432</v>
      </c>
      <c r="C84" s="1">
        <v>438</v>
      </c>
      <c r="D84" s="1">
        <v>401</v>
      </c>
      <c r="F84" s="8">
        <f>AVERAGE(B84:E84)</f>
        <v>423.66666666666669</v>
      </c>
      <c r="I84" s="4">
        <f t="shared" si="0"/>
        <v>0.40972222222222204</v>
      </c>
      <c r="J84" s="1">
        <v>389</v>
      </c>
      <c r="L84" s="8">
        <f t="shared" ref="L84:L85" si="9">AVERAGE(J84:K84)</f>
        <v>389</v>
      </c>
    </row>
    <row r="85" spans="1:12" ht="15">
      <c r="F85" s="8"/>
      <c r="I85" s="4">
        <f t="shared" si="0"/>
        <v>0.41041666666666649</v>
      </c>
      <c r="K85" s="7">
        <v>370</v>
      </c>
      <c r="L85" s="8">
        <f t="shared" si="9"/>
        <v>370</v>
      </c>
    </row>
    <row r="86" spans="1:12" ht="12.95">
      <c r="F86" s="8"/>
      <c r="I86" s="4">
        <f t="shared" si="0"/>
        <v>0.41111111111111093</v>
      </c>
      <c r="L86" s="8"/>
    </row>
    <row r="87" spans="1:12" ht="12.95">
      <c r="F87" s="8"/>
      <c r="I87" s="4">
        <f t="shared" si="0"/>
        <v>0.41180555555555537</v>
      </c>
      <c r="L87" s="8"/>
    </row>
    <row r="88" spans="1:12" ht="15">
      <c r="F88" s="8"/>
      <c r="I88" s="4">
        <f t="shared" si="0"/>
        <v>0.41249999999999981</v>
      </c>
      <c r="K88" s="7">
        <v>370</v>
      </c>
      <c r="L88" s="8">
        <f t="shared" ref="L88:L89" si="10">AVERAGE(J88:K88)</f>
        <v>370</v>
      </c>
    </row>
    <row r="89" spans="1:12" ht="12.95">
      <c r="A89" s="4">
        <v>0.41319444444444442</v>
      </c>
      <c r="B89" s="1">
        <v>432</v>
      </c>
      <c r="C89" s="1">
        <v>438</v>
      </c>
      <c r="D89" s="1">
        <v>401</v>
      </c>
      <c r="F89" s="8">
        <f>AVERAGE(B89:E89)</f>
        <v>423.66666666666669</v>
      </c>
      <c r="I89" s="4">
        <f t="shared" si="0"/>
        <v>0.41319444444444425</v>
      </c>
      <c r="J89" s="1">
        <v>395</v>
      </c>
      <c r="L89" s="8">
        <f t="shared" si="10"/>
        <v>395</v>
      </c>
    </row>
    <row r="90" spans="1:12" ht="12.95">
      <c r="F90" s="8"/>
      <c r="I90" s="4">
        <f t="shared" si="0"/>
        <v>0.4138888888888887</v>
      </c>
      <c r="L90" s="8"/>
    </row>
    <row r="91" spans="1:12" ht="15">
      <c r="F91" s="8"/>
      <c r="I91" s="4">
        <f t="shared" si="0"/>
        <v>0.41458333333333314</v>
      </c>
      <c r="K91" s="7">
        <v>370</v>
      </c>
      <c r="L91" s="8">
        <f>AVERAGE(J91:K91)</f>
        <v>370</v>
      </c>
    </row>
    <row r="92" spans="1:12" ht="12.95">
      <c r="F92" s="8"/>
      <c r="I92" s="4">
        <f t="shared" si="0"/>
        <v>0.41527777777777758</v>
      </c>
      <c r="L92" s="8"/>
    </row>
    <row r="93" spans="1:12" ht="12.95">
      <c r="F93" s="8"/>
      <c r="I93" s="4">
        <f t="shared" si="0"/>
        <v>0.41597222222222202</v>
      </c>
      <c r="L93" s="8"/>
    </row>
    <row r="94" spans="1:12" ht="15">
      <c r="A94" s="4">
        <v>0.41666666666666669</v>
      </c>
      <c r="B94" s="1">
        <v>432</v>
      </c>
      <c r="C94" s="1">
        <v>438</v>
      </c>
      <c r="D94" s="1">
        <v>407</v>
      </c>
      <c r="F94" s="8">
        <f>AVERAGE(B94:E94)</f>
        <v>425.66666666666669</v>
      </c>
      <c r="I94" s="4">
        <f t="shared" si="0"/>
        <v>0.41666666666666646</v>
      </c>
      <c r="K94" s="7">
        <v>364</v>
      </c>
      <c r="L94" s="8">
        <f>AVERAGE(J94:K94)</f>
        <v>364</v>
      </c>
    </row>
    <row r="95" spans="1:12" ht="12.95">
      <c r="F95" s="8"/>
      <c r="L95" s="8"/>
    </row>
    <row r="96" spans="1:12" ht="12.95">
      <c r="F96" s="8"/>
      <c r="L96" s="8"/>
    </row>
    <row r="97" spans="1:12" ht="12.95">
      <c r="F97" s="8"/>
      <c r="L97" s="8"/>
    </row>
    <row r="98" spans="1:12" ht="12.95">
      <c r="F98" s="8"/>
      <c r="L98" s="8"/>
    </row>
    <row r="99" spans="1:12" ht="12.95">
      <c r="A99" s="4"/>
      <c r="F99" s="8"/>
      <c r="L99" s="8"/>
    </row>
    <row r="100" spans="1:12" ht="12.95">
      <c r="F100" s="8"/>
      <c r="L100" s="8"/>
    </row>
    <row r="101" spans="1:12" ht="12.95">
      <c r="F101" s="8"/>
      <c r="L101" s="8"/>
    </row>
    <row r="102" spans="1:12" ht="12.95">
      <c r="F102" s="8"/>
      <c r="L102" s="8"/>
    </row>
    <row r="103" spans="1:12" ht="12.95">
      <c r="F103" s="8"/>
      <c r="L103" s="8"/>
    </row>
    <row r="104" spans="1:12" ht="12.95">
      <c r="A104" s="4"/>
      <c r="F104" s="8"/>
      <c r="L104" s="8"/>
    </row>
    <row r="105" spans="1:12" ht="12.95">
      <c r="F105" s="8"/>
      <c r="L105" s="8"/>
    </row>
    <row r="106" spans="1:12" ht="12.95">
      <c r="F106" s="8"/>
      <c r="L106" s="8"/>
    </row>
    <row r="107" spans="1:12" ht="12.95">
      <c r="F107" s="8"/>
      <c r="L107" s="8"/>
    </row>
    <row r="108" spans="1:12" ht="12.95">
      <c r="F108" s="8"/>
      <c r="L108" s="8"/>
    </row>
    <row r="109" spans="1:12" ht="12.95">
      <c r="A109" s="4"/>
      <c r="F109" s="8"/>
      <c r="L109" s="8"/>
    </row>
    <row r="110" spans="1:12" ht="12.95">
      <c r="F110" s="8"/>
      <c r="L110" s="8"/>
    </row>
    <row r="111" spans="1:12" ht="12.95">
      <c r="F111" s="8"/>
      <c r="L111" s="8"/>
    </row>
    <row r="112" spans="1:12" ht="12.95">
      <c r="F112" s="8"/>
      <c r="L112" s="8"/>
    </row>
    <row r="113" spans="1:12" ht="12.95">
      <c r="F113" s="8"/>
      <c r="L113" s="8"/>
    </row>
    <row r="114" spans="1:12" ht="12.95">
      <c r="A114" s="4"/>
      <c r="F114" s="8"/>
      <c r="L114" s="8"/>
    </row>
    <row r="115" spans="1:12" ht="12.95">
      <c r="F115" s="8"/>
      <c r="L115" s="8"/>
    </row>
    <row r="116" spans="1:12" ht="12.95">
      <c r="F116" s="8"/>
      <c r="L116" s="8"/>
    </row>
    <row r="117" spans="1:12" ht="12.95">
      <c r="F117" s="8"/>
      <c r="L117" s="8"/>
    </row>
    <row r="118" spans="1:12" ht="12.95">
      <c r="F118" s="8"/>
      <c r="L118" s="8"/>
    </row>
    <row r="119" spans="1:12" ht="12.95">
      <c r="A119" s="4"/>
      <c r="F119" s="8"/>
      <c r="L119" s="8"/>
    </row>
    <row r="120" spans="1:12" ht="12.95">
      <c r="F120" s="8"/>
      <c r="L120" s="8"/>
    </row>
    <row r="121" spans="1:12" ht="12.95">
      <c r="F121" s="8"/>
      <c r="L121" s="8"/>
    </row>
    <row r="122" spans="1:12" ht="12.95">
      <c r="F122" s="8"/>
      <c r="L122" s="8"/>
    </row>
    <row r="123" spans="1:12" ht="12.95">
      <c r="F123" s="8"/>
      <c r="L123" s="8"/>
    </row>
    <row r="124" spans="1:12" ht="12.95">
      <c r="A124" s="4"/>
      <c r="F124" s="8"/>
      <c r="L124" s="8"/>
    </row>
    <row r="125" spans="1:12" ht="12.95">
      <c r="F125" s="8"/>
      <c r="L125" s="8"/>
    </row>
    <row r="126" spans="1:12" ht="12.95">
      <c r="F126" s="8"/>
      <c r="L126" s="8"/>
    </row>
    <row r="127" spans="1:12" ht="12.95">
      <c r="F127" s="8"/>
      <c r="L127" s="8"/>
    </row>
    <row r="128" spans="1:12" ht="12.95">
      <c r="F128" s="8"/>
      <c r="L128" s="8"/>
    </row>
    <row r="129" spans="1:12" ht="12.95">
      <c r="A129" s="4"/>
      <c r="F129" s="8"/>
      <c r="L129" s="8"/>
    </row>
    <row r="130" spans="1:12" ht="12.95">
      <c r="F130" s="8"/>
      <c r="L130" s="8"/>
    </row>
    <row r="131" spans="1:12" ht="12.95">
      <c r="F131" s="8"/>
      <c r="L131" s="8"/>
    </row>
    <row r="132" spans="1:12" ht="12.95">
      <c r="F132" s="8"/>
      <c r="L132" s="8"/>
    </row>
    <row r="133" spans="1:12" ht="12.95">
      <c r="F133" s="8"/>
      <c r="L133" s="8"/>
    </row>
    <row r="134" spans="1:12" ht="12.95">
      <c r="A134" s="4"/>
      <c r="F134" s="8"/>
      <c r="L134" s="8"/>
    </row>
    <row r="135" spans="1:12" ht="12.95">
      <c r="F135" s="8"/>
      <c r="L135" s="8"/>
    </row>
    <row r="136" spans="1:12" ht="12.95">
      <c r="F136" s="8"/>
      <c r="L136" s="8"/>
    </row>
    <row r="137" spans="1:12" ht="12.95">
      <c r="F137" s="8"/>
      <c r="L137" s="8"/>
    </row>
    <row r="138" spans="1:12" ht="12.95">
      <c r="F138" s="8"/>
      <c r="L138" s="8"/>
    </row>
    <row r="139" spans="1:12" ht="12.95">
      <c r="A139" s="4"/>
      <c r="F139" s="8"/>
      <c r="L139" s="8"/>
    </row>
    <row r="140" spans="1:12" ht="12.95">
      <c r="F140" s="8"/>
      <c r="L140" s="8"/>
    </row>
    <row r="141" spans="1:12" ht="12.95">
      <c r="F141" s="8"/>
      <c r="L141" s="8"/>
    </row>
    <row r="142" spans="1:12" ht="12.95">
      <c r="F142" s="8"/>
      <c r="L142" s="8"/>
    </row>
    <row r="143" spans="1:12" ht="12.95">
      <c r="F143" s="8"/>
      <c r="L143" s="8"/>
    </row>
    <row r="144" spans="1:12" ht="12.95">
      <c r="A144" s="4"/>
      <c r="F144" s="8"/>
      <c r="L144" s="8"/>
    </row>
    <row r="145" spans="1:12" ht="12.95">
      <c r="F145" s="8"/>
      <c r="L145" s="8"/>
    </row>
    <row r="146" spans="1:12" ht="12.95">
      <c r="F146" s="8"/>
      <c r="L146" s="8"/>
    </row>
    <row r="147" spans="1:12" ht="12.95">
      <c r="F147" s="8"/>
      <c r="L147" s="8"/>
    </row>
    <row r="148" spans="1:12" ht="12.95">
      <c r="F148" s="8"/>
      <c r="L148" s="8"/>
    </row>
    <row r="149" spans="1:12" ht="12.95">
      <c r="A149" s="4"/>
      <c r="F149" s="8"/>
      <c r="L149" s="8"/>
    </row>
    <row r="150" spans="1:12" ht="12.95">
      <c r="F150" s="8"/>
      <c r="L150" s="8"/>
    </row>
    <row r="151" spans="1:12" ht="12.95">
      <c r="F151" s="8"/>
      <c r="L151" s="8"/>
    </row>
    <row r="152" spans="1:12" ht="12.95">
      <c r="F152" s="8"/>
      <c r="L152" s="8"/>
    </row>
    <row r="153" spans="1:12" ht="12.95">
      <c r="F153" s="8"/>
      <c r="L153" s="8"/>
    </row>
    <row r="154" spans="1:12" ht="12.95">
      <c r="A154" s="4"/>
      <c r="F154" s="8"/>
      <c r="L154" s="8"/>
    </row>
    <row r="155" spans="1:12" ht="12.95">
      <c r="F155" s="8"/>
      <c r="L155" s="8"/>
    </row>
    <row r="156" spans="1:12" ht="12.95">
      <c r="F156" s="8"/>
      <c r="L156" s="8"/>
    </row>
    <row r="157" spans="1:12" ht="12.95">
      <c r="F157" s="8"/>
      <c r="L157" s="8"/>
    </row>
    <row r="158" spans="1:12" ht="12.95">
      <c r="F158" s="8"/>
      <c r="L158" s="8"/>
    </row>
    <row r="159" spans="1:12" ht="12.95">
      <c r="F159" s="8"/>
      <c r="L159" s="8"/>
    </row>
    <row r="160" spans="1:12" ht="12.95">
      <c r="F160" s="8"/>
      <c r="L160" s="8"/>
    </row>
    <row r="161" spans="6:12" ht="12.95">
      <c r="F161" s="8"/>
      <c r="L161" s="8"/>
    </row>
    <row r="162" spans="6:12" ht="12.95">
      <c r="F162" s="8"/>
      <c r="L162" s="8"/>
    </row>
    <row r="163" spans="6:12" ht="12.95">
      <c r="F163" s="8"/>
      <c r="L163" s="8"/>
    </row>
    <row r="164" spans="6:12" ht="12.95">
      <c r="F164" s="8"/>
      <c r="L164" s="8"/>
    </row>
    <row r="165" spans="6:12" ht="12.95">
      <c r="F165" s="8"/>
      <c r="L165" s="8"/>
    </row>
    <row r="166" spans="6:12" ht="12.95">
      <c r="F166" s="8"/>
      <c r="L166" s="8"/>
    </row>
    <row r="167" spans="6:12" ht="12.95">
      <c r="F167" s="8"/>
      <c r="L167" s="8"/>
    </row>
    <row r="168" spans="6:12" ht="12.95">
      <c r="F168" s="8"/>
      <c r="L168" s="8"/>
    </row>
    <row r="169" spans="6:12" ht="12.95">
      <c r="F169" s="8"/>
      <c r="L169" s="8"/>
    </row>
    <row r="170" spans="6:12" ht="12.95">
      <c r="F170" s="8"/>
      <c r="L170" s="8"/>
    </row>
    <row r="171" spans="6:12" ht="12.95">
      <c r="F171" s="8"/>
      <c r="L171" s="8"/>
    </row>
    <row r="172" spans="6:12" ht="12.95">
      <c r="F172" s="8"/>
      <c r="L172" s="8"/>
    </row>
    <row r="173" spans="6:12" ht="12.95">
      <c r="F173" s="8"/>
      <c r="L173" s="8"/>
    </row>
    <row r="174" spans="6:12" ht="12.95">
      <c r="F174" s="8"/>
      <c r="L174" s="8"/>
    </row>
    <row r="175" spans="6:12" ht="12.95">
      <c r="F175" s="8"/>
      <c r="L175" s="8"/>
    </row>
    <row r="176" spans="6:12" ht="12.95">
      <c r="F176" s="8"/>
      <c r="L176" s="8"/>
    </row>
    <row r="177" spans="6:12" ht="12.95">
      <c r="F177" s="8"/>
      <c r="L177" s="8"/>
    </row>
    <row r="178" spans="6:12" ht="12.95">
      <c r="F178" s="8"/>
      <c r="L178" s="8"/>
    </row>
    <row r="179" spans="6:12" ht="12.95">
      <c r="F179" s="8"/>
      <c r="L179" s="8"/>
    </row>
    <row r="180" spans="6:12" ht="12.95">
      <c r="F180" s="8"/>
      <c r="L180" s="8"/>
    </row>
    <row r="181" spans="6:12" ht="12.95">
      <c r="F181" s="8"/>
      <c r="L181" s="8"/>
    </row>
    <row r="182" spans="6:12" ht="12.95">
      <c r="F182" s="8"/>
      <c r="L182" s="8"/>
    </row>
    <row r="183" spans="6:12" ht="12.95">
      <c r="F183" s="8"/>
      <c r="L183" s="8"/>
    </row>
    <row r="184" spans="6:12" ht="12.95">
      <c r="F184" s="8"/>
      <c r="L184" s="8"/>
    </row>
    <row r="185" spans="6:12" ht="12.95">
      <c r="F185" s="8"/>
      <c r="L185" s="8"/>
    </row>
    <row r="186" spans="6:12" ht="12.95">
      <c r="F186" s="8"/>
      <c r="L186" s="8"/>
    </row>
    <row r="187" spans="6:12" ht="12.95">
      <c r="F187" s="8"/>
      <c r="L187" s="8"/>
    </row>
    <row r="188" spans="6:12" ht="12.95">
      <c r="F188" s="8"/>
      <c r="L188" s="8"/>
    </row>
    <row r="189" spans="6:12" ht="12.95">
      <c r="F189" s="8"/>
      <c r="L189" s="8"/>
    </row>
    <row r="190" spans="6:12" ht="12.95">
      <c r="F190" s="8"/>
      <c r="L190" s="8"/>
    </row>
    <row r="191" spans="6:12" ht="12.95">
      <c r="F191" s="8"/>
      <c r="L191" s="8"/>
    </row>
    <row r="192" spans="6:12" ht="12.95">
      <c r="F192" s="8"/>
      <c r="L192" s="8"/>
    </row>
    <row r="193" spans="6:12" ht="12.95">
      <c r="F193" s="8"/>
      <c r="L193" s="8"/>
    </row>
    <row r="194" spans="6:12" ht="12.95">
      <c r="F194" s="8"/>
      <c r="L194" s="8"/>
    </row>
    <row r="195" spans="6:12" ht="12.95">
      <c r="F195" s="8"/>
      <c r="L195" s="8"/>
    </row>
    <row r="196" spans="6:12" ht="12.95">
      <c r="F196" s="8"/>
      <c r="L196" s="8"/>
    </row>
    <row r="197" spans="6:12" ht="12.95">
      <c r="F197" s="8"/>
      <c r="L197" s="8"/>
    </row>
    <row r="198" spans="6:12" ht="12.95">
      <c r="F198" s="8"/>
      <c r="L198" s="8"/>
    </row>
    <row r="199" spans="6:12" ht="12.95">
      <c r="F199" s="8"/>
      <c r="L199" s="8"/>
    </row>
    <row r="200" spans="6:12" ht="12.95">
      <c r="F200" s="8"/>
      <c r="L200" s="8"/>
    </row>
    <row r="201" spans="6:12" ht="12.95">
      <c r="F201" s="8"/>
      <c r="L201" s="8"/>
    </row>
    <row r="202" spans="6:12" ht="12.95">
      <c r="F202" s="8"/>
      <c r="L202" s="8"/>
    </row>
    <row r="203" spans="6:12" ht="12.95">
      <c r="F203" s="8"/>
      <c r="L203" s="8"/>
    </row>
    <row r="204" spans="6:12" ht="12.95">
      <c r="F204" s="8"/>
      <c r="L204" s="8"/>
    </row>
    <row r="205" spans="6:12" ht="12.95">
      <c r="F205" s="8"/>
      <c r="L205" s="8"/>
    </row>
    <row r="206" spans="6:12" ht="12.95">
      <c r="F206" s="8"/>
      <c r="L206" s="8"/>
    </row>
    <row r="207" spans="6:12" ht="12.95">
      <c r="F207" s="8"/>
      <c r="L207" s="8"/>
    </row>
    <row r="208" spans="6:12" ht="12.95">
      <c r="F208" s="8"/>
      <c r="L208" s="8"/>
    </row>
    <row r="209" spans="6:12" ht="12.95">
      <c r="F209" s="8"/>
      <c r="L209" s="8"/>
    </row>
    <row r="210" spans="6:12" ht="12.95">
      <c r="F210" s="8"/>
      <c r="L210" s="8"/>
    </row>
    <row r="211" spans="6:12" ht="12.95">
      <c r="F211" s="8"/>
      <c r="L211" s="8"/>
    </row>
    <row r="212" spans="6:12" ht="12.95">
      <c r="F212" s="8"/>
      <c r="L212" s="8"/>
    </row>
    <row r="213" spans="6:12" ht="12.95">
      <c r="F213" s="8"/>
      <c r="L213" s="8"/>
    </row>
    <row r="214" spans="6:12" ht="12.95">
      <c r="F214" s="8"/>
      <c r="L214" s="8"/>
    </row>
    <row r="215" spans="6:12" ht="12.95">
      <c r="F215" s="8"/>
      <c r="L215" s="8"/>
    </row>
    <row r="216" spans="6:12" ht="12.95">
      <c r="F216" s="8"/>
      <c r="L216" s="8"/>
    </row>
    <row r="217" spans="6:12" ht="12.95">
      <c r="F217" s="8"/>
      <c r="L217" s="8"/>
    </row>
    <row r="218" spans="6:12" ht="12.95">
      <c r="F218" s="8"/>
      <c r="L218" s="8"/>
    </row>
    <row r="219" spans="6:12" ht="12.95">
      <c r="F219" s="8"/>
      <c r="L219" s="8"/>
    </row>
    <row r="220" spans="6:12" ht="12.95">
      <c r="F220" s="8"/>
      <c r="L220" s="8"/>
    </row>
    <row r="221" spans="6:12" ht="12.95">
      <c r="F221" s="8"/>
      <c r="L221" s="8"/>
    </row>
    <row r="222" spans="6:12" ht="12.95">
      <c r="F222" s="8"/>
      <c r="L222" s="8"/>
    </row>
    <row r="223" spans="6:12" ht="12.95">
      <c r="F223" s="8"/>
      <c r="L223" s="8"/>
    </row>
    <row r="224" spans="6:12" ht="12.95">
      <c r="F224" s="8"/>
      <c r="L224" s="8"/>
    </row>
    <row r="225" spans="6:12" ht="12.95">
      <c r="F225" s="8"/>
      <c r="L225" s="8"/>
    </row>
    <row r="226" spans="6:12" ht="12.95">
      <c r="F226" s="8"/>
      <c r="L226" s="8"/>
    </row>
    <row r="227" spans="6:12" ht="12.95">
      <c r="F227" s="8"/>
      <c r="L227" s="8"/>
    </row>
    <row r="228" spans="6:12" ht="12.95">
      <c r="F228" s="8"/>
      <c r="L228" s="8"/>
    </row>
    <row r="229" spans="6:12" ht="12.95">
      <c r="F229" s="8"/>
      <c r="L229" s="8"/>
    </row>
    <row r="230" spans="6:12" ht="12.95">
      <c r="F230" s="8"/>
      <c r="L230" s="8"/>
    </row>
    <row r="231" spans="6:12" ht="12.95">
      <c r="F231" s="8"/>
      <c r="L231" s="8"/>
    </row>
    <row r="232" spans="6:12" ht="12.95">
      <c r="F232" s="8"/>
      <c r="L232" s="8"/>
    </row>
    <row r="233" spans="6:12" ht="12.95">
      <c r="F233" s="8"/>
      <c r="L233" s="8"/>
    </row>
    <row r="234" spans="6:12" ht="12.95">
      <c r="F234" s="8"/>
      <c r="L234" s="8"/>
    </row>
    <row r="235" spans="6:12" ht="12.95">
      <c r="F235" s="8"/>
      <c r="L235" s="8"/>
    </row>
    <row r="236" spans="6:12" ht="12.95">
      <c r="F236" s="8"/>
      <c r="L236" s="8"/>
    </row>
    <row r="237" spans="6:12" ht="12.95">
      <c r="F237" s="8"/>
      <c r="L237" s="8"/>
    </row>
    <row r="238" spans="6:12" ht="12.95">
      <c r="F238" s="8"/>
      <c r="L238" s="8"/>
    </row>
    <row r="239" spans="6:12" ht="12.95">
      <c r="F239" s="8"/>
      <c r="L239" s="8"/>
    </row>
    <row r="240" spans="6:12" ht="12.95">
      <c r="F240" s="8"/>
      <c r="L240" s="8"/>
    </row>
    <row r="241" spans="6:12" ht="12.95">
      <c r="F241" s="8"/>
      <c r="L241" s="8"/>
    </row>
    <row r="242" spans="6:12" ht="12.95">
      <c r="F242" s="8"/>
      <c r="L242" s="8"/>
    </row>
    <row r="243" spans="6:12" ht="12.95">
      <c r="F243" s="8"/>
      <c r="L243" s="8"/>
    </row>
    <row r="244" spans="6:12" ht="12.95">
      <c r="F244" s="8"/>
      <c r="L244" s="8"/>
    </row>
    <row r="245" spans="6:12" ht="12.95">
      <c r="F245" s="8"/>
      <c r="L245" s="8"/>
    </row>
    <row r="246" spans="6:12" ht="12.95">
      <c r="F246" s="8"/>
      <c r="L246" s="8"/>
    </row>
    <row r="247" spans="6:12" ht="12.95">
      <c r="F247" s="8"/>
      <c r="L247" s="8"/>
    </row>
    <row r="248" spans="6:12" ht="12.95">
      <c r="F248" s="8"/>
      <c r="L248" s="8"/>
    </row>
    <row r="249" spans="6:12" ht="12.95">
      <c r="F249" s="8"/>
      <c r="L249" s="8"/>
    </row>
    <row r="250" spans="6:12" ht="12.95">
      <c r="F250" s="8"/>
      <c r="L250" s="8"/>
    </row>
    <row r="251" spans="6:12" ht="12.95">
      <c r="F251" s="8"/>
      <c r="L251" s="8"/>
    </row>
    <row r="252" spans="6:12" ht="12.95">
      <c r="F252" s="8"/>
      <c r="L252" s="8"/>
    </row>
    <row r="253" spans="6:12" ht="12.95">
      <c r="F253" s="8"/>
      <c r="L253" s="8"/>
    </row>
    <row r="254" spans="6:12" ht="12.95">
      <c r="F254" s="8"/>
      <c r="L254" s="8"/>
    </row>
    <row r="255" spans="6:12" ht="12.95">
      <c r="F255" s="8"/>
      <c r="L255" s="8"/>
    </row>
    <row r="256" spans="6:12" ht="12.95">
      <c r="F256" s="8"/>
      <c r="L256" s="8"/>
    </row>
    <row r="257" spans="6:12" ht="12.95">
      <c r="F257" s="8"/>
      <c r="L257" s="8"/>
    </row>
    <row r="258" spans="6:12" ht="12.95">
      <c r="F258" s="8"/>
      <c r="L258" s="8"/>
    </row>
    <row r="259" spans="6:12" ht="12.95">
      <c r="F259" s="8"/>
      <c r="L259" s="8"/>
    </row>
    <row r="260" spans="6:12" ht="12.95">
      <c r="F260" s="8"/>
      <c r="L260" s="8"/>
    </row>
    <row r="261" spans="6:12" ht="12.95">
      <c r="F261" s="8"/>
      <c r="L261" s="8"/>
    </row>
    <row r="262" spans="6:12" ht="12.95">
      <c r="F262" s="8"/>
      <c r="L262" s="8"/>
    </row>
    <row r="263" spans="6:12" ht="12.95">
      <c r="F263" s="8"/>
      <c r="L263" s="8"/>
    </row>
    <row r="264" spans="6:12" ht="12.95">
      <c r="F264" s="8"/>
      <c r="L264" s="8"/>
    </row>
    <row r="265" spans="6:12" ht="12.95">
      <c r="F265" s="8"/>
      <c r="L265" s="8"/>
    </row>
    <row r="266" spans="6:12" ht="12.95">
      <c r="F266" s="8"/>
      <c r="L266" s="8"/>
    </row>
    <row r="267" spans="6:12" ht="12.95">
      <c r="F267" s="8"/>
      <c r="L267" s="8"/>
    </row>
    <row r="268" spans="6:12" ht="12.95">
      <c r="F268" s="8"/>
      <c r="L268" s="8"/>
    </row>
    <row r="269" spans="6:12" ht="12.95">
      <c r="F269" s="8"/>
      <c r="L269" s="8"/>
    </row>
    <row r="270" spans="6:12" ht="12.95">
      <c r="F270" s="8"/>
      <c r="L270" s="8"/>
    </row>
    <row r="271" spans="6:12" ht="12.95">
      <c r="F271" s="8"/>
      <c r="L271" s="8"/>
    </row>
    <row r="272" spans="6:12" ht="12.95">
      <c r="F272" s="8"/>
      <c r="L272" s="8"/>
    </row>
    <row r="273" spans="6:12" ht="12.95">
      <c r="F273" s="8"/>
      <c r="L273" s="8"/>
    </row>
    <row r="274" spans="6:12" ht="12.95">
      <c r="F274" s="8"/>
      <c r="L274" s="8"/>
    </row>
    <row r="275" spans="6:12" ht="12.95">
      <c r="F275" s="8"/>
      <c r="L275" s="8"/>
    </row>
    <row r="276" spans="6:12" ht="12.95">
      <c r="F276" s="8"/>
      <c r="L276" s="8"/>
    </row>
    <row r="277" spans="6:12" ht="12.95">
      <c r="F277" s="8"/>
      <c r="L277" s="8"/>
    </row>
    <row r="278" spans="6:12" ht="12.95">
      <c r="F278" s="8"/>
      <c r="L278" s="8"/>
    </row>
    <row r="279" spans="6:12" ht="12.95">
      <c r="F279" s="8"/>
      <c r="L279" s="8"/>
    </row>
    <row r="280" spans="6:12" ht="12.95">
      <c r="F280" s="8"/>
      <c r="L280" s="8"/>
    </row>
    <row r="281" spans="6:12" ht="12.95">
      <c r="F281" s="8"/>
      <c r="L281" s="8"/>
    </row>
    <row r="282" spans="6:12" ht="12.95">
      <c r="F282" s="8"/>
      <c r="L282" s="8"/>
    </row>
    <row r="283" spans="6:12" ht="12.95">
      <c r="F283" s="8"/>
      <c r="L283" s="8"/>
    </row>
    <row r="284" spans="6:12" ht="12.95">
      <c r="F284" s="8"/>
      <c r="L284" s="8"/>
    </row>
    <row r="285" spans="6:12" ht="12.95">
      <c r="F285" s="8"/>
      <c r="L285" s="8"/>
    </row>
    <row r="286" spans="6:12" ht="12.95">
      <c r="F286" s="8"/>
      <c r="L286" s="8"/>
    </row>
    <row r="287" spans="6:12" ht="12.95">
      <c r="F287" s="8"/>
      <c r="L287" s="8"/>
    </row>
    <row r="288" spans="6:12" ht="12.95">
      <c r="F288" s="8"/>
      <c r="L288" s="8"/>
    </row>
    <row r="289" spans="6:12" ht="12.95">
      <c r="F289" s="8"/>
      <c r="L289" s="8"/>
    </row>
    <row r="290" spans="6:12" ht="12.95">
      <c r="F290" s="8"/>
      <c r="L290" s="8"/>
    </row>
    <row r="291" spans="6:12" ht="12.95">
      <c r="F291" s="8"/>
      <c r="L291" s="8"/>
    </row>
    <row r="292" spans="6:12" ht="12.95">
      <c r="F292" s="8"/>
      <c r="L292" s="8"/>
    </row>
    <row r="293" spans="6:12" ht="12.95">
      <c r="F293" s="8"/>
      <c r="L293" s="8"/>
    </row>
    <row r="294" spans="6:12" ht="12.95">
      <c r="F294" s="8"/>
      <c r="L294" s="8"/>
    </row>
    <row r="295" spans="6:12" ht="12.95">
      <c r="F295" s="8"/>
      <c r="L295" s="8"/>
    </row>
    <row r="296" spans="6:12" ht="12.95">
      <c r="F296" s="8"/>
      <c r="L296" s="8"/>
    </row>
    <row r="297" spans="6:12" ht="12.95">
      <c r="F297" s="8"/>
      <c r="L297" s="8"/>
    </row>
    <row r="298" spans="6:12" ht="12.95">
      <c r="F298" s="8"/>
      <c r="L298" s="8"/>
    </row>
    <row r="299" spans="6:12" ht="12.95">
      <c r="F299" s="8"/>
      <c r="L299" s="8"/>
    </row>
    <row r="300" spans="6:12" ht="12.95">
      <c r="F300" s="8"/>
      <c r="L300" s="8"/>
    </row>
    <row r="301" spans="6:12" ht="12.95">
      <c r="F301" s="8"/>
      <c r="L301" s="8"/>
    </row>
    <row r="302" spans="6:12" ht="12.95">
      <c r="F302" s="8"/>
      <c r="L302" s="8"/>
    </row>
    <row r="303" spans="6:12" ht="12.95">
      <c r="F303" s="8"/>
      <c r="L303" s="8"/>
    </row>
    <row r="304" spans="6:12" ht="12.95">
      <c r="F304" s="8"/>
      <c r="L304" s="8"/>
    </row>
    <row r="305" spans="6:12" ht="12.95">
      <c r="F305" s="8"/>
      <c r="L305" s="8"/>
    </row>
    <row r="306" spans="6:12" ht="12.95">
      <c r="F306" s="8"/>
      <c r="L306" s="8"/>
    </row>
    <row r="307" spans="6:12" ht="12.95">
      <c r="F307" s="8"/>
      <c r="L307" s="8"/>
    </row>
    <row r="308" spans="6:12" ht="12.95">
      <c r="F308" s="8"/>
      <c r="L308" s="8"/>
    </row>
    <row r="309" spans="6:12" ht="12.95">
      <c r="F309" s="8"/>
      <c r="L309" s="8"/>
    </row>
    <row r="310" spans="6:12" ht="12.95">
      <c r="F310" s="8"/>
      <c r="L310" s="8"/>
    </row>
    <row r="311" spans="6:12" ht="12.95">
      <c r="F311" s="8"/>
      <c r="L311" s="8"/>
    </row>
    <row r="312" spans="6:12" ht="12.95">
      <c r="F312" s="8"/>
      <c r="L312" s="8"/>
    </row>
    <row r="313" spans="6:12" ht="12.95">
      <c r="F313" s="8"/>
      <c r="L313" s="8"/>
    </row>
    <row r="314" spans="6:12" ht="12.95">
      <c r="F314" s="8"/>
      <c r="L314" s="8"/>
    </row>
    <row r="315" spans="6:12" ht="12.95">
      <c r="F315" s="8"/>
      <c r="L315" s="8"/>
    </row>
    <row r="316" spans="6:12" ht="12.95">
      <c r="F316" s="8"/>
      <c r="L316" s="8"/>
    </row>
    <row r="317" spans="6:12" ht="12.95">
      <c r="F317" s="8"/>
      <c r="L317" s="8"/>
    </row>
    <row r="318" spans="6:12" ht="12.95">
      <c r="F318" s="8"/>
      <c r="L318" s="8"/>
    </row>
    <row r="319" spans="6:12" ht="12.95">
      <c r="F319" s="8"/>
      <c r="L319" s="8"/>
    </row>
    <row r="320" spans="6:12" ht="12.95">
      <c r="F320" s="8"/>
      <c r="L320" s="8"/>
    </row>
    <row r="321" spans="6:12" ht="12.95">
      <c r="F321" s="8"/>
      <c r="L321" s="8"/>
    </row>
    <row r="322" spans="6:12" ht="12.95">
      <c r="F322" s="8"/>
      <c r="L322" s="8"/>
    </row>
    <row r="323" spans="6:12" ht="12.95">
      <c r="F323" s="8"/>
      <c r="L323" s="8"/>
    </row>
    <row r="324" spans="6:12" ht="12.95">
      <c r="F324" s="8"/>
      <c r="L324" s="8"/>
    </row>
    <row r="325" spans="6:12" ht="12.95">
      <c r="F325" s="8"/>
      <c r="L325" s="8"/>
    </row>
    <row r="326" spans="6:12" ht="12.95">
      <c r="F326" s="8"/>
      <c r="L326" s="8"/>
    </row>
    <row r="327" spans="6:12" ht="12.95">
      <c r="F327" s="8"/>
      <c r="L327" s="8"/>
    </row>
    <row r="328" spans="6:12" ht="12.95">
      <c r="F328" s="8"/>
      <c r="L328" s="8"/>
    </row>
    <row r="329" spans="6:12" ht="12.95">
      <c r="F329" s="8"/>
      <c r="L329" s="8"/>
    </row>
    <row r="330" spans="6:12" ht="12.95">
      <c r="F330" s="8"/>
      <c r="L330" s="8"/>
    </row>
    <row r="331" spans="6:12" ht="12.95">
      <c r="F331" s="8"/>
      <c r="L331" s="8"/>
    </row>
    <row r="332" spans="6:12" ht="12.95">
      <c r="F332" s="8"/>
      <c r="L332" s="8"/>
    </row>
    <row r="333" spans="6:12" ht="12.95">
      <c r="F333" s="8"/>
      <c r="L333" s="8"/>
    </row>
    <row r="334" spans="6:12" ht="12.95">
      <c r="F334" s="8"/>
      <c r="L334" s="8"/>
    </row>
    <row r="335" spans="6:12" ht="12.95">
      <c r="F335" s="8"/>
      <c r="L335" s="8"/>
    </row>
    <row r="336" spans="6:12" ht="12.95">
      <c r="F336" s="8"/>
      <c r="L336" s="8"/>
    </row>
    <row r="337" spans="6:12" ht="12.95">
      <c r="F337" s="8"/>
      <c r="L337" s="8"/>
    </row>
    <row r="338" spans="6:12" ht="12.95">
      <c r="F338" s="8"/>
      <c r="L338" s="8"/>
    </row>
    <row r="339" spans="6:12" ht="12.95">
      <c r="F339" s="8"/>
      <c r="L339" s="8"/>
    </row>
    <row r="340" spans="6:12" ht="12.95">
      <c r="F340" s="8"/>
      <c r="L340" s="8"/>
    </row>
    <row r="341" spans="6:12" ht="12.95">
      <c r="F341" s="8"/>
      <c r="L341" s="8"/>
    </row>
    <row r="342" spans="6:12" ht="12.95">
      <c r="F342" s="8"/>
      <c r="L342" s="8"/>
    </row>
    <row r="343" spans="6:12" ht="12.95">
      <c r="F343" s="8"/>
      <c r="L343" s="8"/>
    </row>
    <row r="344" spans="6:12" ht="12.95">
      <c r="F344" s="8"/>
      <c r="L344" s="8"/>
    </row>
    <row r="345" spans="6:12" ht="12.95">
      <c r="F345" s="8"/>
      <c r="L345" s="8"/>
    </row>
    <row r="346" spans="6:12" ht="12.95">
      <c r="F346" s="8"/>
      <c r="L346" s="8"/>
    </row>
    <row r="347" spans="6:12" ht="12.95">
      <c r="F347" s="8"/>
      <c r="L347" s="8"/>
    </row>
    <row r="348" spans="6:12" ht="12.95">
      <c r="F348" s="8"/>
      <c r="L348" s="8"/>
    </row>
    <row r="349" spans="6:12" ht="12.95">
      <c r="F349" s="8"/>
      <c r="L349" s="8"/>
    </row>
    <row r="350" spans="6:12" ht="12.95">
      <c r="F350" s="8"/>
      <c r="L350" s="8"/>
    </row>
    <row r="351" spans="6:12" ht="12.95">
      <c r="F351" s="8"/>
      <c r="L351" s="8"/>
    </row>
    <row r="352" spans="6:12" ht="12.95">
      <c r="F352" s="8"/>
      <c r="L352" s="8"/>
    </row>
    <row r="353" spans="6:12" ht="12.95">
      <c r="F353" s="8"/>
      <c r="L353" s="8"/>
    </row>
    <row r="354" spans="6:12" ht="12.95">
      <c r="F354" s="8"/>
      <c r="L354" s="8"/>
    </row>
    <row r="355" spans="6:12" ht="12.95">
      <c r="F355" s="8"/>
      <c r="L355" s="8"/>
    </row>
    <row r="356" spans="6:12" ht="12.95">
      <c r="F356" s="8"/>
      <c r="L356" s="8"/>
    </row>
    <row r="357" spans="6:12" ht="12.95">
      <c r="F357" s="8"/>
      <c r="L357" s="8"/>
    </row>
    <row r="358" spans="6:12" ht="12.95">
      <c r="F358" s="8"/>
      <c r="L358" s="8"/>
    </row>
    <row r="359" spans="6:12" ht="12.95">
      <c r="F359" s="8"/>
      <c r="L359" s="8"/>
    </row>
    <row r="360" spans="6:12" ht="12.95">
      <c r="F360" s="8"/>
      <c r="L360" s="8"/>
    </row>
    <row r="361" spans="6:12" ht="12.95">
      <c r="F361" s="8"/>
      <c r="L361" s="8"/>
    </row>
    <row r="362" spans="6:12" ht="12.95">
      <c r="F362" s="8"/>
      <c r="L362" s="8"/>
    </row>
    <row r="363" spans="6:12" ht="12.95">
      <c r="F363" s="8"/>
      <c r="L363" s="8"/>
    </row>
    <row r="364" spans="6:12" ht="12.95">
      <c r="F364" s="8"/>
      <c r="L364" s="8"/>
    </row>
    <row r="365" spans="6:12" ht="12.95">
      <c r="F365" s="8"/>
      <c r="L365" s="8"/>
    </row>
    <row r="366" spans="6:12" ht="12.95">
      <c r="F366" s="8"/>
      <c r="L366" s="8"/>
    </row>
    <row r="367" spans="6:12" ht="12.95">
      <c r="F367" s="8"/>
      <c r="L367" s="8"/>
    </row>
    <row r="368" spans="6:12" ht="12.95">
      <c r="F368" s="8"/>
      <c r="L368" s="8"/>
    </row>
    <row r="369" spans="6:12" ht="12.95">
      <c r="F369" s="8"/>
      <c r="L369" s="8"/>
    </row>
    <row r="370" spans="6:12" ht="12.95">
      <c r="F370" s="8"/>
      <c r="L370" s="8"/>
    </row>
    <row r="371" spans="6:12" ht="12.95">
      <c r="F371" s="8"/>
      <c r="L371" s="8"/>
    </row>
    <row r="372" spans="6:12" ht="12.95">
      <c r="F372" s="8"/>
      <c r="L372" s="8"/>
    </row>
    <row r="373" spans="6:12" ht="12.95">
      <c r="F373" s="8"/>
      <c r="L373" s="8"/>
    </row>
    <row r="374" spans="6:12" ht="12.95">
      <c r="F374" s="8"/>
      <c r="L374" s="8"/>
    </row>
    <row r="375" spans="6:12" ht="12.95">
      <c r="F375" s="8"/>
      <c r="L375" s="8"/>
    </row>
    <row r="376" spans="6:12" ht="12.95">
      <c r="F376" s="8"/>
      <c r="L376" s="8"/>
    </row>
    <row r="377" spans="6:12" ht="12.95">
      <c r="F377" s="8"/>
      <c r="L377" s="8"/>
    </row>
    <row r="378" spans="6:12" ht="12.95">
      <c r="F378" s="8"/>
      <c r="L378" s="8"/>
    </row>
    <row r="379" spans="6:12" ht="12.95">
      <c r="F379" s="8"/>
      <c r="L379" s="8"/>
    </row>
    <row r="380" spans="6:12" ht="12.95">
      <c r="F380" s="8"/>
      <c r="L380" s="8"/>
    </row>
    <row r="381" spans="6:12" ht="12.95">
      <c r="F381" s="8"/>
      <c r="L381" s="8"/>
    </row>
    <row r="382" spans="6:12" ht="12.95">
      <c r="F382" s="8"/>
      <c r="L382" s="8"/>
    </row>
    <row r="383" spans="6:12" ht="12.95">
      <c r="F383" s="8"/>
      <c r="L383" s="8"/>
    </row>
    <row r="384" spans="6:12" ht="12.95">
      <c r="F384" s="8"/>
      <c r="L384" s="8"/>
    </row>
    <row r="385" spans="6:12" ht="12.95">
      <c r="F385" s="8"/>
      <c r="L385" s="8"/>
    </row>
    <row r="386" spans="6:12" ht="12.95">
      <c r="F386" s="8"/>
      <c r="L386" s="8"/>
    </row>
    <row r="387" spans="6:12" ht="12.95">
      <c r="F387" s="8"/>
      <c r="L387" s="8"/>
    </row>
    <row r="388" spans="6:12" ht="12.95">
      <c r="F388" s="8"/>
      <c r="L388" s="8"/>
    </row>
    <row r="389" spans="6:12" ht="12.95">
      <c r="F389" s="8"/>
      <c r="L389" s="8"/>
    </row>
    <row r="390" spans="6:12" ht="12.95">
      <c r="F390" s="8"/>
      <c r="L390" s="8"/>
    </row>
    <row r="391" spans="6:12" ht="12.95">
      <c r="F391" s="8"/>
      <c r="L391" s="8"/>
    </row>
    <row r="392" spans="6:12" ht="12.95">
      <c r="F392" s="8"/>
      <c r="L392" s="8"/>
    </row>
    <row r="393" spans="6:12" ht="12.95">
      <c r="F393" s="8"/>
      <c r="L393" s="8"/>
    </row>
    <row r="394" spans="6:12" ht="12.95">
      <c r="F394" s="8"/>
      <c r="L394" s="8"/>
    </row>
    <row r="395" spans="6:12" ht="12.95">
      <c r="F395" s="8"/>
      <c r="L395" s="8"/>
    </row>
    <row r="396" spans="6:12" ht="12.95">
      <c r="F396" s="8"/>
      <c r="L396" s="8"/>
    </row>
    <row r="397" spans="6:12" ht="12.95">
      <c r="F397" s="8"/>
      <c r="L397" s="8"/>
    </row>
    <row r="398" spans="6:12" ht="12.95">
      <c r="F398" s="8"/>
      <c r="L398" s="8"/>
    </row>
    <row r="399" spans="6:12" ht="12.95">
      <c r="F399" s="8"/>
      <c r="L399" s="8"/>
    </row>
    <row r="400" spans="6:12" ht="12.95">
      <c r="F400" s="8"/>
      <c r="L400" s="8"/>
    </row>
    <row r="401" spans="6:12" ht="12.95">
      <c r="F401" s="8"/>
      <c r="L401" s="8"/>
    </row>
    <row r="402" spans="6:12" ht="12.95">
      <c r="F402" s="8"/>
      <c r="L402" s="8"/>
    </row>
    <row r="403" spans="6:12" ht="12.95">
      <c r="F403" s="8"/>
      <c r="L403" s="8"/>
    </row>
    <row r="404" spans="6:12" ht="12.95">
      <c r="F404" s="8"/>
      <c r="L404" s="8"/>
    </row>
    <row r="405" spans="6:12" ht="12.95">
      <c r="F405" s="8"/>
      <c r="L405" s="8"/>
    </row>
    <row r="406" spans="6:12" ht="12.95">
      <c r="F406" s="8"/>
      <c r="L406" s="8"/>
    </row>
    <row r="407" spans="6:12" ht="12.95">
      <c r="F407" s="8"/>
      <c r="L407" s="8"/>
    </row>
    <row r="408" spans="6:12" ht="12.95">
      <c r="F408" s="8"/>
      <c r="L408" s="8"/>
    </row>
    <row r="409" spans="6:12" ht="12.95">
      <c r="F409" s="8"/>
      <c r="L409" s="8"/>
    </row>
    <row r="410" spans="6:12" ht="12.95">
      <c r="F410" s="8"/>
      <c r="L410" s="8"/>
    </row>
    <row r="411" spans="6:12" ht="12.95">
      <c r="F411" s="8"/>
      <c r="L411" s="8"/>
    </row>
    <row r="412" spans="6:12" ht="12.95">
      <c r="F412" s="8"/>
      <c r="L412" s="8"/>
    </row>
    <row r="413" spans="6:12" ht="12.95">
      <c r="F413" s="8"/>
      <c r="L413" s="8"/>
    </row>
    <row r="414" spans="6:12" ht="12.95">
      <c r="F414" s="8"/>
      <c r="L414" s="8"/>
    </row>
    <row r="415" spans="6:12" ht="12.95">
      <c r="F415" s="8"/>
      <c r="L415" s="8"/>
    </row>
    <row r="416" spans="6:12" ht="12.95">
      <c r="F416" s="8"/>
      <c r="L416" s="8"/>
    </row>
    <row r="417" spans="6:12" ht="12.95">
      <c r="F417" s="8"/>
      <c r="L417" s="8"/>
    </row>
    <row r="418" spans="6:12" ht="12.95">
      <c r="F418" s="8"/>
      <c r="L418" s="8"/>
    </row>
    <row r="419" spans="6:12" ht="12.95">
      <c r="F419" s="8"/>
      <c r="L419" s="8"/>
    </row>
    <row r="420" spans="6:12" ht="12.95">
      <c r="F420" s="8"/>
      <c r="L420" s="8"/>
    </row>
    <row r="421" spans="6:12" ht="12.95">
      <c r="F421" s="8"/>
      <c r="L421" s="8"/>
    </row>
    <row r="422" spans="6:12" ht="12.95">
      <c r="F422" s="8"/>
      <c r="L422" s="8"/>
    </row>
    <row r="423" spans="6:12" ht="12.95">
      <c r="F423" s="8"/>
      <c r="L423" s="8"/>
    </row>
    <row r="424" spans="6:12" ht="12.95">
      <c r="F424" s="8"/>
      <c r="L424" s="8"/>
    </row>
    <row r="425" spans="6:12" ht="12.95">
      <c r="F425" s="8"/>
      <c r="L425" s="8"/>
    </row>
    <row r="426" spans="6:12" ht="12.95">
      <c r="F426" s="8"/>
      <c r="L426" s="8"/>
    </row>
    <row r="427" spans="6:12" ht="12.95">
      <c r="F427" s="8"/>
      <c r="L427" s="8"/>
    </row>
    <row r="428" spans="6:12" ht="12.95">
      <c r="F428" s="8"/>
      <c r="L428" s="8"/>
    </row>
    <row r="429" spans="6:12" ht="12.95">
      <c r="F429" s="8"/>
      <c r="L429" s="8"/>
    </row>
    <row r="430" spans="6:12" ht="12.95">
      <c r="F430" s="8"/>
      <c r="L430" s="8"/>
    </row>
    <row r="431" spans="6:12" ht="12.95">
      <c r="F431" s="8"/>
      <c r="L431" s="8"/>
    </row>
    <row r="432" spans="6:12" ht="12.95">
      <c r="F432" s="8"/>
      <c r="L432" s="8"/>
    </row>
    <row r="433" spans="6:12" ht="12.95">
      <c r="F433" s="8"/>
      <c r="L433" s="8"/>
    </row>
    <row r="434" spans="6:12" ht="12.95">
      <c r="F434" s="8"/>
      <c r="L434" s="8"/>
    </row>
    <row r="435" spans="6:12" ht="12.95">
      <c r="F435" s="8"/>
      <c r="L435" s="8"/>
    </row>
    <row r="436" spans="6:12" ht="12.95">
      <c r="F436" s="8"/>
      <c r="L436" s="8"/>
    </row>
    <row r="437" spans="6:12" ht="12.95">
      <c r="F437" s="8"/>
      <c r="L437" s="8"/>
    </row>
    <row r="438" spans="6:12" ht="12.95">
      <c r="F438" s="8"/>
      <c r="L438" s="8"/>
    </row>
    <row r="439" spans="6:12" ht="12.95">
      <c r="F439" s="8"/>
      <c r="L439" s="8"/>
    </row>
    <row r="440" spans="6:12" ht="12.95">
      <c r="F440" s="8"/>
      <c r="L440" s="8"/>
    </row>
    <row r="441" spans="6:12" ht="12.95">
      <c r="F441" s="8"/>
      <c r="L441" s="8"/>
    </row>
    <row r="442" spans="6:12" ht="12.95">
      <c r="F442" s="8"/>
      <c r="L442" s="8"/>
    </row>
    <row r="443" spans="6:12" ht="12.95">
      <c r="F443" s="8"/>
      <c r="L443" s="8"/>
    </row>
    <row r="444" spans="6:12" ht="12.95">
      <c r="F444" s="8"/>
      <c r="L444" s="8"/>
    </row>
    <row r="445" spans="6:12" ht="12.95">
      <c r="F445" s="8"/>
      <c r="L445" s="8"/>
    </row>
    <row r="446" spans="6:12" ht="12.95">
      <c r="F446" s="8"/>
      <c r="L446" s="8"/>
    </row>
    <row r="447" spans="6:12" ht="12.95">
      <c r="F447" s="8"/>
      <c r="L447" s="8"/>
    </row>
    <row r="448" spans="6:12" ht="12.95">
      <c r="F448" s="8"/>
      <c r="L448" s="8"/>
    </row>
    <row r="449" spans="6:12" ht="12.95">
      <c r="F449" s="8"/>
      <c r="L449" s="8"/>
    </row>
    <row r="450" spans="6:12" ht="12.95">
      <c r="F450" s="8"/>
      <c r="L450" s="8"/>
    </row>
    <row r="451" spans="6:12" ht="12.95">
      <c r="F451" s="8"/>
      <c r="L451" s="8"/>
    </row>
    <row r="452" spans="6:12" ht="12.95">
      <c r="F452" s="8"/>
      <c r="L452" s="8"/>
    </row>
    <row r="453" spans="6:12" ht="12.95">
      <c r="F453" s="8"/>
      <c r="L453" s="8"/>
    </row>
    <row r="454" spans="6:12" ht="12.95">
      <c r="F454" s="8"/>
      <c r="L454" s="8"/>
    </row>
    <row r="455" spans="6:12" ht="12.95">
      <c r="F455" s="8"/>
      <c r="L455" s="8"/>
    </row>
    <row r="456" spans="6:12" ht="12.95">
      <c r="F456" s="8"/>
      <c r="L456" s="8"/>
    </row>
    <row r="457" spans="6:12" ht="12.95">
      <c r="F457" s="8"/>
      <c r="L457" s="8"/>
    </row>
    <row r="458" spans="6:12" ht="12.95">
      <c r="F458" s="8"/>
      <c r="L458" s="8"/>
    </row>
    <row r="459" spans="6:12" ht="12.95">
      <c r="F459" s="8"/>
      <c r="L459" s="8"/>
    </row>
    <row r="460" spans="6:12" ht="12.95">
      <c r="F460" s="8"/>
      <c r="L460" s="8"/>
    </row>
    <row r="461" spans="6:12" ht="12.95">
      <c r="F461" s="8"/>
      <c r="L461" s="8"/>
    </row>
    <row r="462" spans="6:12" ht="12.95">
      <c r="F462" s="8"/>
      <c r="L462" s="8"/>
    </row>
    <row r="463" spans="6:12" ht="12.95">
      <c r="F463" s="8"/>
      <c r="L463" s="8"/>
    </row>
    <row r="464" spans="6:12" ht="12.95">
      <c r="F464" s="8"/>
      <c r="L464" s="8"/>
    </row>
    <row r="465" spans="6:12" ht="12.95">
      <c r="F465" s="8"/>
      <c r="L465" s="8"/>
    </row>
    <row r="466" spans="6:12" ht="12.95">
      <c r="F466" s="8"/>
      <c r="L466" s="8"/>
    </row>
    <row r="467" spans="6:12" ht="12.95">
      <c r="F467" s="8"/>
      <c r="L467" s="8"/>
    </row>
    <row r="468" spans="6:12" ht="12.95">
      <c r="F468" s="8"/>
      <c r="L468" s="8"/>
    </row>
    <row r="469" spans="6:12" ht="12.95">
      <c r="F469" s="8"/>
      <c r="L469" s="8"/>
    </row>
    <row r="470" spans="6:12" ht="12.95">
      <c r="F470" s="8"/>
      <c r="L470" s="8"/>
    </row>
    <row r="471" spans="6:12" ht="12.95">
      <c r="F471" s="8"/>
      <c r="L471" s="8"/>
    </row>
    <row r="472" spans="6:12" ht="12.95">
      <c r="F472" s="8"/>
      <c r="L472" s="8"/>
    </row>
    <row r="473" spans="6:12" ht="12.95">
      <c r="F473" s="8"/>
      <c r="L473" s="8"/>
    </row>
    <row r="474" spans="6:12" ht="12.95">
      <c r="F474" s="8"/>
      <c r="L474" s="8"/>
    </row>
    <row r="475" spans="6:12" ht="12.95">
      <c r="F475" s="8"/>
      <c r="L475" s="8"/>
    </row>
    <row r="476" spans="6:12" ht="12.95">
      <c r="F476" s="8"/>
      <c r="L476" s="8"/>
    </row>
    <row r="477" spans="6:12" ht="12.95">
      <c r="F477" s="8"/>
      <c r="L477" s="8"/>
    </row>
    <row r="478" spans="6:12" ht="12.95">
      <c r="F478" s="8"/>
      <c r="L478" s="8"/>
    </row>
    <row r="479" spans="6:12" ht="12.95">
      <c r="F479" s="8"/>
      <c r="L479" s="8"/>
    </row>
    <row r="480" spans="6:12" ht="12.95">
      <c r="F480" s="8"/>
      <c r="L480" s="8"/>
    </row>
    <row r="481" spans="6:12" ht="12.95">
      <c r="F481" s="8"/>
      <c r="L481" s="8"/>
    </row>
    <row r="482" spans="6:12" ht="12.95">
      <c r="F482" s="8"/>
      <c r="L482" s="8"/>
    </row>
    <row r="483" spans="6:12" ht="12.95">
      <c r="F483" s="8"/>
      <c r="L483" s="8"/>
    </row>
    <row r="484" spans="6:12" ht="12.95">
      <c r="F484" s="8"/>
      <c r="L484" s="8"/>
    </row>
    <row r="485" spans="6:12" ht="12.95">
      <c r="F485" s="8"/>
      <c r="L485" s="8"/>
    </row>
    <row r="486" spans="6:12" ht="12.95">
      <c r="F486" s="8"/>
      <c r="L486" s="8"/>
    </row>
    <row r="487" spans="6:12" ht="12.95">
      <c r="F487" s="8"/>
      <c r="L487" s="8"/>
    </row>
    <row r="488" spans="6:12" ht="12.95">
      <c r="F488" s="8"/>
      <c r="L488" s="8"/>
    </row>
    <row r="489" spans="6:12" ht="12.95">
      <c r="F489" s="8"/>
      <c r="L489" s="8"/>
    </row>
    <row r="490" spans="6:12" ht="12.95">
      <c r="F490" s="8"/>
      <c r="L490" s="8"/>
    </row>
    <row r="491" spans="6:12" ht="12.95">
      <c r="F491" s="8"/>
      <c r="L491" s="8"/>
    </row>
    <row r="492" spans="6:12" ht="12.95">
      <c r="F492" s="8"/>
      <c r="L492" s="8"/>
    </row>
    <row r="493" spans="6:12" ht="12.95">
      <c r="F493" s="8"/>
      <c r="L493" s="8"/>
    </row>
    <row r="494" spans="6:12" ht="12.95">
      <c r="F494" s="8"/>
      <c r="L494" s="8"/>
    </row>
    <row r="495" spans="6:12" ht="12.95">
      <c r="F495" s="8"/>
      <c r="L495" s="8"/>
    </row>
    <row r="496" spans="6:12" ht="12.95">
      <c r="F496" s="8"/>
      <c r="L496" s="8"/>
    </row>
    <row r="497" spans="6:12" ht="12.95">
      <c r="F497" s="8"/>
      <c r="L497" s="8"/>
    </row>
    <row r="498" spans="6:12" ht="12.95">
      <c r="F498" s="8"/>
      <c r="L498" s="8"/>
    </row>
    <row r="499" spans="6:12" ht="12.95">
      <c r="F499" s="8"/>
      <c r="L499" s="8"/>
    </row>
    <row r="500" spans="6:12" ht="12.95">
      <c r="F500" s="8"/>
      <c r="L500" s="8"/>
    </row>
    <row r="501" spans="6:12" ht="12.95">
      <c r="F501" s="8"/>
      <c r="L501" s="8"/>
    </row>
    <row r="502" spans="6:12" ht="12.95">
      <c r="F502" s="8"/>
      <c r="L502" s="8"/>
    </row>
    <row r="503" spans="6:12" ht="12.95">
      <c r="F503" s="8"/>
      <c r="L503" s="8"/>
    </row>
    <row r="504" spans="6:12" ht="12.95">
      <c r="F504" s="8"/>
      <c r="L504" s="8"/>
    </row>
    <row r="505" spans="6:12" ht="12.95">
      <c r="F505" s="8"/>
      <c r="L505" s="8"/>
    </row>
    <row r="506" spans="6:12" ht="12.95">
      <c r="F506" s="8"/>
      <c r="L506" s="8"/>
    </row>
    <row r="507" spans="6:12" ht="12.95">
      <c r="F507" s="8"/>
      <c r="L507" s="8"/>
    </row>
    <row r="508" spans="6:12" ht="12.95">
      <c r="F508" s="8"/>
      <c r="L508" s="8"/>
    </row>
    <row r="509" spans="6:12" ht="12.95">
      <c r="F509" s="8"/>
      <c r="L509" s="8"/>
    </row>
    <row r="510" spans="6:12" ht="12.95">
      <c r="F510" s="8"/>
      <c r="L510" s="8"/>
    </row>
    <row r="511" spans="6:12" ht="12.95">
      <c r="F511" s="8"/>
      <c r="L511" s="8"/>
    </row>
    <row r="512" spans="6:12" ht="12.95">
      <c r="F512" s="8"/>
      <c r="L512" s="8"/>
    </row>
    <row r="513" spans="6:12" ht="12.95">
      <c r="F513" s="8"/>
      <c r="L513" s="8"/>
    </row>
    <row r="514" spans="6:12" ht="12.95">
      <c r="F514" s="8"/>
      <c r="L514" s="8"/>
    </row>
    <row r="515" spans="6:12" ht="12.95">
      <c r="F515" s="8"/>
      <c r="L515" s="8"/>
    </row>
    <row r="516" spans="6:12" ht="12.95">
      <c r="F516" s="8"/>
      <c r="L516" s="8"/>
    </row>
    <row r="517" spans="6:12" ht="12.95">
      <c r="F517" s="8"/>
      <c r="L517" s="8"/>
    </row>
    <row r="518" spans="6:12" ht="12.95">
      <c r="F518" s="8"/>
      <c r="L518" s="8"/>
    </row>
    <row r="519" spans="6:12" ht="12.95">
      <c r="F519" s="8"/>
      <c r="L519" s="8"/>
    </row>
    <row r="520" spans="6:12" ht="12.95">
      <c r="F520" s="8"/>
      <c r="L520" s="8"/>
    </row>
    <row r="521" spans="6:12" ht="12.95">
      <c r="F521" s="8"/>
      <c r="L521" s="8"/>
    </row>
    <row r="522" spans="6:12" ht="12.95">
      <c r="F522" s="8"/>
      <c r="L522" s="8"/>
    </row>
    <row r="523" spans="6:12" ht="12.95">
      <c r="F523" s="8"/>
      <c r="L523" s="8"/>
    </row>
    <row r="524" spans="6:12" ht="12.95">
      <c r="F524" s="8"/>
      <c r="L524" s="8"/>
    </row>
    <row r="525" spans="6:12" ht="12.95">
      <c r="F525" s="8"/>
      <c r="L525" s="8"/>
    </row>
    <row r="526" spans="6:12" ht="12.95">
      <c r="F526" s="8"/>
      <c r="L526" s="8"/>
    </row>
    <row r="527" spans="6:12" ht="12.95">
      <c r="F527" s="8"/>
      <c r="L527" s="8"/>
    </row>
    <row r="528" spans="6:12" ht="12.95">
      <c r="F528" s="8"/>
      <c r="L528" s="8"/>
    </row>
    <row r="529" spans="6:12" ht="12.95">
      <c r="F529" s="8"/>
      <c r="L529" s="8"/>
    </row>
    <row r="530" spans="6:12" ht="12.95">
      <c r="F530" s="8"/>
      <c r="L530" s="8"/>
    </row>
    <row r="531" spans="6:12" ht="12.95">
      <c r="F531" s="8"/>
      <c r="L531" s="8"/>
    </row>
    <row r="532" spans="6:12" ht="12.95">
      <c r="F532" s="8"/>
      <c r="L532" s="8"/>
    </row>
    <row r="533" spans="6:12" ht="12.95">
      <c r="F533" s="8"/>
      <c r="L533" s="8"/>
    </row>
    <row r="534" spans="6:12" ht="12.95">
      <c r="F534" s="8"/>
      <c r="L534" s="8"/>
    </row>
    <row r="535" spans="6:12" ht="12.95">
      <c r="F535" s="8"/>
      <c r="L535" s="8"/>
    </row>
    <row r="536" spans="6:12" ht="12.95">
      <c r="F536" s="8"/>
      <c r="L536" s="8"/>
    </row>
    <row r="537" spans="6:12" ht="12.95">
      <c r="F537" s="8"/>
      <c r="L537" s="8"/>
    </row>
    <row r="538" spans="6:12" ht="12.95">
      <c r="F538" s="8"/>
      <c r="L538" s="8"/>
    </row>
    <row r="539" spans="6:12" ht="12.95">
      <c r="F539" s="8"/>
      <c r="L539" s="8"/>
    </row>
    <row r="540" spans="6:12" ht="12.95">
      <c r="F540" s="8"/>
      <c r="L540" s="8"/>
    </row>
    <row r="541" spans="6:12" ht="12.95">
      <c r="F541" s="8"/>
      <c r="L541" s="8"/>
    </row>
    <row r="542" spans="6:12" ht="12.95">
      <c r="F542" s="8"/>
      <c r="L542" s="8"/>
    </row>
    <row r="543" spans="6:12" ht="12.95">
      <c r="F543" s="8"/>
      <c r="L543" s="8"/>
    </row>
    <row r="544" spans="6:12" ht="12.95">
      <c r="F544" s="8"/>
      <c r="L544" s="8"/>
    </row>
    <row r="545" spans="6:12" ht="12.95">
      <c r="F545" s="8"/>
      <c r="L545" s="8"/>
    </row>
    <row r="546" spans="6:12" ht="12.95">
      <c r="F546" s="8"/>
      <c r="L546" s="8"/>
    </row>
    <row r="547" spans="6:12" ht="12.95">
      <c r="F547" s="8"/>
      <c r="L547" s="8"/>
    </row>
    <row r="548" spans="6:12" ht="12.95">
      <c r="F548" s="8"/>
      <c r="L548" s="8"/>
    </row>
    <row r="549" spans="6:12" ht="12.95">
      <c r="F549" s="8"/>
      <c r="L549" s="8"/>
    </row>
    <row r="550" spans="6:12" ht="12.95">
      <c r="F550" s="8"/>
      <c r="L550" s="8"/>
    </row>
    <row r="551" spans="6:12" ht="12.95">
      <c r="F551" s="8"/>
      <c r="L551" s="8"/>
    </row>
    <row r="552" spans="6:12" ht="12.95">
      <c r="F552" s="8"/>
      <c r="L552" s="8"/>
    </row>
    <row r="553" spans="6:12" ht="12.95">
      <c r="F553" s="8"/>
      <c r="L553" s="8"/>
    </row>
    <row r="554" spans="6:12" ht="12.95">
      <c r="F554" s="8"/>
      <c r="L554" s="8"/>
    </row>
    <row r="555" spans="6:12" ht="12.95">
      <c r="F555" s="8"/>
      <c r="L555" s="8"/>
    </row>
    <row r="556" spans="6:12" ht="12.95">
      <c r="F556" s="8"/>
      <c r="L556" s="8"/>
    </row>
    <row r="557" spans="6:12" ht="12.95">
      <c r="F557" s="8"/>
      <c r="L557" s="8"/>
    </row>
    <row r="558" spans="6:12" ht="12.95">
      <c r="F558" s="8"/>
      <c r="L558" s="8"/>
    </row>
    <row r="559" spans="6:12" ht="12.95">
      <c r="F559" s="8"/>
      <c r="L559" s="8"/>
    </row>
    <row r="560" spans="6:12" ht="12.95">
      <c r="F560" s="8"/>
      <c r="L560" s="8"/>
    </row>
    <row r="561" spans="6:12" ht="12.95">
      <c r="F561" s="8"/>
      <c r="L561" s="8"/>
    </row>
    <row r="562" spans="6:12" ht="12.95">
      <c r="F562" s="8"/>
      <c r="L562" s="8"/>
    </row>
    <row r="563" spans="6:12" ht="12.95">
      <c r="F563" s="8"/>
      <c r="L563" s="8"/>
    </row>
    <row r="564" spans="6:12" ht="12.95">
      <c r="F564" s="8"/>
      <c r="L564" s="8"/>
    </row>
    <row r="565" spans="6:12" ht="12.95">
      <c r="F565" s="8"/>
      <c r="L565" s="8"/>
    </row>
    <row r="566" spans="6:12" ht="12.95">
      <c r="F566" s="8"/>
      <c r="L566" s="8"/>
    </row>
    <row r="567" spans="6:12" ht="12.95">
      <c r="F567" s="8"/>
      <c r="L567" s="8"/>
    </row>
    <row r="568" spans="6:12" ht="12.95">
      <c r="F568" s="8"/>
      <c r="L568" s="8"/>
    </row>
    <row r="569" spans="6:12" ht="12.95">
      <c r="F569" s="8"/>
      <c r="L569" s="8"/>
    </row>
    <row r="570" spans="6:12" ht="12.95">
      <c r="F570" s="8"/>
      <c r="L570" s="8"/>
    </row>
    <row r="571" spans="6:12" ht="12.95">
      <c r="F571" s="8"/>
      <c r="L571" s="8"/>
    </row>
    <row r="572" spans="6:12" ht="12.95">
      <c r="F572" s="8"/>
      <c r="L572" s="8"/>
    </row>
    <row r="573" spans="6:12" ht="12.95">
      <c r="F573" s="8"/>
      <c r="L573" s="8"/>
    </row>
    <row r="574" spans="6:12" ht="12.95">
      <c r="F574" s="8"/>
      <c r="L574" s="8"/>
    </row>
    <row r="575" spans="6:12" ht="12.95">
      <c r="F575" s="8"/>
      <c r="L575" s="8"/>
    </row>
    <row r="576" spans="6:12" ht="12.95">
      <c r="F576" s="8"/>
      <c r="L576" s="8"/>
    </row>
    <row r="577" spans="6:12" ht="12.95">
      <c r="F577" s="8"/>
      <c r="L577" s="8"/>
    </row>
    <row r="578" spans="6:12" ht="12.95">
      <c r="F578" s="8"/>
      <c r="L578" s="8"/>
    </row>
    <row r="579" spans="6:12" ht="12.95">
      <c r="F579" s="8"/>
      <c r="L579" s="8"/>
    </row>
    <row r="580" spans="6:12" ht="12.95">
      <c r="F580" s="8"/>
      <c r="L580" s="8"/>
    </row>
    <row r="581" spans="6:12" ht="12.95">
      <c r="F581" s="8"/>
      <c r="L581" s="8"/>
    </row>
    <row r="582" spans="6:12" ht="12.95">
      <c r="F582" s="8"/>
      <c r="L582" s="8"/>
    </row>
    <row r="583" spans="6:12" ht="12.95">
      <c r="F583" s="8"/>
      <c r="L583" s="8"/>
    </row>
    <row r="584" spans="6:12" ht="12.95">
      <c r="F584" s="8"/>
      <c r="L584" s="8"/>
    </row>
    <row r="585" spans="6:12" ht="12.95">
      <c r="F585" s="8"/>
      <c r="L585" s="8"/>
    </row>
    <row r="586" spans="6:12" ht="12.95">
      <c r="F586" s="8"/>
      <c r="L586" s="8"/>
    </row>
    <row r="587" spans="6:12" ht="12.95">
      <c r="F587" s="8"/>
      <c r="L587" s="8"/>
    </row>
    <row r="588" spans="6:12" ht="12.95">
      <c r="F588" s="8"/>
      <c r="L588" s="8"/>
    </row>
    <row r="589" spans="6:12" ht="12.95">
      <c r="F589" s="8"/>
      <c r="L589" s="8"/>
    </row>
    <row r="590" spans="6:12" ht="12.95">
      <c r="F590" s="8"/>
      <c r="L590" s="8"/>
    </row>
    <row r="591" spans="6:12" ht="12.95">
      <c r="F591" s="8"/>
      <c r="L591" s="8"/>
    </row>
    <row r="592" spans="6:12" ht="12.95">
      <c r="F592" s="8"/>
      <c r="L592" s="8"/>
    </row>
    <row r="593" spans="6:12" ht="12.95">
      <c r="F593" s="8"/>
      <c r="L593" s="8"/>
    </row>
    <row r="594" spans="6:12" ht="12.95">
      <c r="F594" s="8"/>
      <c r="L594" s="8"/>
    </row>
    <row r="595" spans="6:12" ht="12.95">
      <c r="F595" s="8"/>
      <c r="L595" s="8"/>
    </row>
    <row r="596" spans="6:12" ht="12.95">
      <c r="F596" s="8"/>
      <c r="L596" s="8"/>
    </row>
    <row r="597" spans="6:12" ht="12.95">
      <c r="F597" s="8"/>
      <c r="L597" s="8"/>
    </row>
    <row r="598" spans="6:12" ht="12.95">
      <c r="F598" s="8"/>
      <c r="L598" s="8"/>
    </row>
    <row r="599" spans="6:12" ht="12.95">
      <c r="F599" s="8"/>
      <c r="L599" s="8"/>
    </row>
    <row r="600" spans="6:12" ht="12.95">
      <c r="F600" s="8"/>
      <c r="L600" s="8"/>
    </row>
    <row r="601" spans="6:12" ht="12.95">
      <c r="F601" s="8"/>
      <c r="L601" s="8"/>
    </row>
    <row r="602" spans="6:12" ht="12.95">
      <c r="F602" s="8"/>
      <c r="L602" s="8"/>
    </row>
    <row r="603" spans="6:12" ht="12.95">
      <c r="F603" s="8"/>
      <c r="L603" s="8"/>
    </row>
    <row r="604" spans="6:12" ht="12.95">
      <c r="F604" s="8"/>
      <c r="L604" s="8"/>
    </row>
    <row r="605" spans="6:12" ht="12.95">
      <c r="F605" s="8"/>
      <c r="L605" s="8"/>
    </row>
    <row r="606" spans="6:12" ht="12.95">
      <c r="F606" s="8"/>
      <c r="L606" s="8"/>
    </row>
    <row r="607" spans="6:12" ht="12.95">
      <c r="F607" s="8"/>
      <c r="L607" s="8"/>
    </row>
    <row r="608" spans="6:12" ht="12.95">
      <c r="F608" s="8"/>
      <c r="L608" s="8"/>
    </row>
    <row r="609" spans="6:12" ht="12.95">
      <c r="F609" s="8"/>
      <c r="L609" s="8"/>
    </row>
    <row r="610" spans="6:12" ht="12.95">
      <c r="F610" s="8"/>
      <c r="L610" s="8"/>
    </row>
    <row r="611" spans="6:12" ht="12.95">
      <c r="F611" s="8"/>
      <c r="L611" s="8"/>
    </row>
    <row r="612" spans="6:12" ht="12.95">
      <c r="F612" s="8"/>
      <c r="L612" s="8"/>
    </row>
    <row r="613" spans="6:12" ht="12.95">
      <c r="F613" s="8"/>
      <c r="L613" s="8"/>
    </row>
    <row r="614" spans="6:12" ht="12.95">
      <c r="F614" s="8"/>
      <c r="L614" s="8"/>
    </row>
    <row r="615" spans="6:12" ht="12.95">
      <c r="F615" s="8"/>
      <c r="L615" s="8"/>
    </row>
    <row r="616" spans="6:12" ht="12.95">
      <c r="F616" s="8"/>
      <c r="L616" s="8"/>
    </row>
    <row r="617" spans="6:12" ht="12.95">
      <c r="F617" s="8"/>
      <c r="L617" s="8"/>
    </row>
    <row r="618" spans="6:12" ht="12.95">
      <c r="F618" s="8"/>
      <c r="L618" s="8"/>
    </row>
    <row r="619" spans="6:12" ht="12.95">
      <c r="F619" s="8"/>
      <c r="L619" s="8"/>
    </row>
    <row r="620" spans="6:12" ht="12.95">
      <c r="F620" s="8"/>
      <c r="L620" s="8"/>
    </row>
    <row r="621" spans="6:12" ht="12.95">
      <c r="F621" s="8"/>
      <c r="L621" s="8"/>
    </row>
    <row r="622" spans="6:12" ht="12.95">
      <c r="F622" s="8"/>
      <c r="L622" s="8"/>
    </row>
    <row r="623" spans="6:12" ht="12.95">
      <c r="F623" s="8"/>
      <c r="L623" s="8"/>
    </row>
    <row r="624" spans="6:12" ht="12.95">
      <c r="F624" s="8"/>
      <c r="L624" s="8"/>
    </row>
    <row r="625" spans="6:12" ht="12.95">
      <c r="F625" s="8"/>
      <c r="L625" s="8"/>
    </row>
    <row r="626" spans="6:12" ht="12.95">
      <c r="F626" s="8"/>
      <c r="L626" s="8"/>
    </row>
    <row r="627" spans="6:12" ht="12.95">
      <c r="F627" s="8"/>
      <c r="L627" s="8"/>
    </row>
    <row r="628" spans="6:12" ht="12.95">
      <c r="F628" s="8"/>
      <c r="L628" s="8"/>
    </row>
    <row r="629" spans="6:12" ht="12.95">
      <c r="F629" s="8"/>
      <c r="L629" s="8"/>
    </row>
    <row r="630" spans="6:12" ht="12.95">
      <c r="F630" s="8"/>
      <c r="L630" s="8"/>
    </row>
    <row r="631" spans="6:12" ht="12.95">
      <c r="F631" s="8"/>
      <c r="L631" s="8"/>
    </row>
    <row r="632" spans="6:12" ht="12.95">
      <c r="F632" s="8"/>
      <c r="L632" s="8"/>
    </row>
    <row r="633" spans="6:12" ht="12.95">
      <c r="F633" s="8"/>
      <c r="L633" s="8"/>
    </row>
    <row r="634" spans="6:12" ht="12.95">
      <c r="F634" s="8"/>
      <c r="L634" s="8"/>
    </row>
    <row r="635" spans="6:12" ht="12.95">
      <c r="F635" s="8"/>
      <c r="L635" s="8"/>
    </row>
    <row r="636" spans="6:12" ht="12.95">
      <c r="F636" s="8"/>
      <c r="L636" s="8"/>
    </row>
    <row r="637" spans="6:12" ht="12.95">
      <c r="F637" s="8"/>
      <c r="L637" s="8"/>
    </row>
    <row r="638" spans="6:12" ht="12.95">
      <c r="F638" s="8"/>
      <c r="L638" s="8"/>
    </row>
    <row r="639" spans="6:12" ht="12.95">
      <c r="F639" s="8"/>
      <c r="L639" s="8"/>
    </row>
    <row r="640" spans="6:12" ht="12.95">
      <c r="F640" s="8"/>
      <c r="L640" s="8"/>
    </row>
    <row r="641" spans="6:12" ht="12.95">
      <c r="F641" s="8"/>
      <c r="L641" s="8"/>
    </row>
    <row r="642" spans="6:12" ht="12.95">
      <c r="F642" s="8"/>
      <c r="L642" s="8"/>
    </row>
    <row r="643" spans="6:12" ht="12.95">
      <c r="F643" s="8"/>
      <c r="L643" s="8"/>
    </row>
    <row r="644" spans="6:12" ht="12.95">
      <c r="F644" s="8"/>
      <c r="L644" s="8"/>
    </row>
    <row r="645" spans="6:12" ht="12.95">
      <c r="F645" s="8"/>
      <c r="L645" s="8"/>
    </row>
    <row r="646" spans="6:12" ht="12.95">
      <c r="F646" s="8"/>
      <c r="L646" s="8"/>
    </row>
    <row r="647" spans="6:12" ht="12.95">
      <c r="F647" s="8"/>
      <c r="L647" s="8"/>
    </row>
    <row r="648" spans="6:12" ht="12.95">
      <c r="F648" s="8"/>
      <c r="L648" s="8"/>
    </row>
    <row r="649" spans="6:12" ht="12.95">
      <c r="F649" s="8"/>
      <c r="L649" s="8"/>
    </row>
    <row r="650" spans="6:12" ht="12.95">
      <c r="F650" s="8"/>
      <c r="L650" s="8"/>
    </row>
    <row r="651" spans="6:12" ht="12.95">
      <c r="F651" s="8"/>
      <c r="L651" s="8"/>
    </row>
    <row r="652" spans="6:12" ht="12.95">
      <c r="F652" s="8"/>
      <c r="L652" s="8"/>
    </row>
    <row r="653" spans="6:12" ht="12.95">
      <c r="F653" s="8"/>
      <c r="L653" s="8"/>
    </row>
    <row r="654" spans="6:12" ht="12.95">
      <c r="F654" s="8"/>
      <c r="L654" s="8"/>
    </row>
    <row r="655" spans="6:12" ht="12.95">
      <c r="F655" s="8"/>
      <c r="L655" s="8"/>
    </row>
    <row r="656" spans="6:12" ht="12.95">
      <c r="F656" s="8"/>
      <c r="L656" s="8"/>
    </row>
    <row r="657" spans="6:12" ht="12.95">
      <c r="F657" s="8"/>
      <c r="L657" s="8"/>
    </row>
    <row r="658" spans="6:12" ht="12.95">
      <c r="F658" s="8"/>
      <c r="L658" s="8"/>
    </row>
    <row r="659" spans="6:12" ht="12.95">
      <c r="F659" s="8"/>
      <c r="L659" s="8"/>
    </row>
    <row r="660" spans="6:12" ht="12.95">
      <c r="F660" s="8"/>
      <c r="L660" s="8"/>
    </row>
    <row r="661" spans="6:12" ht="12.95">
      <c r="F661" s="8"/>
      <c r="L661" s="8"/>
    </row>
    <row r="662" spans="6:12" ht="12.95">
      <c r="F662" s="8"/>
      <c r="L662" s="8"/>
    </row>
    <row r="663" spans="6:12" ht="12.95">
      <c r="F663" s="8"/>
      <c r="L663" s="8"/>
    </row>
    <row r="664" spans="6:12" ht="12.95">
      <c r="F664" s="8"/>
      <c r="L664" s="8"/>
    </row>
    <row r="665" spans="6:12" ht="12.95">
      <c r="F665" s="8"/>
      <c r="L665" s="8"/>
    </row>
    <row r="666" spans="6:12" ht="12.95">
      <c r="F666" s="8"/>
      <c r="L666" s="8"/>
    </row>
    <row r="667" spans="6:12" ht="12.95">
      <c r="F667" s="8"/>
      <c r="L667" s="8"/>
    </row>
    <row r="668" spans="6:12" ht="12.95">
      <c r="F668" s="8"/>
      <c r="L668" s="8"/>
    </row>
    <row r="669" spans="6:12" ht="12.95">
      <c r="F669" s="8"/>
      <c r="L669" s="8"/>
    </row>
    <row r="670" spans="6:12" ht="12.95">
      <c r="F670" s="8"/>
      <c r="L670" s="8"/>
    </row>
    <row r="671" spans="6:12" ht="12.95">
      <c r="F671" s="8"/>
      <c r="L671" s="8"/>
    </row>
    <row r="672" spans="6:12" ht="12.95">
      <c r="F672" s="8"/>
      <c r="L672" s="8"/>
    </row>
    <row r="673" spans="6:12" ht="12.95">
      <c r="F673" s="8"/>
      <c r="L673" s="8"/>
    </row>
    <row r="674" spans="6:12" ht="12.95">
      <c r="F674" s="8"/>
      <c r="L674" s="8"/>
    </row>
    <row r="675" spans="6:12" ht="12.95">
      <c r="F675" s="8"/>
      <c r="L675" s="8"/>
    </row>
    <row r="676" spans="6:12" ht="12.95">
      <c r="F676" s="8"/>
      <c r="L676" s="8"/>
    </row>
    <row r="677" spans="6:12" ht="12.95">
      <c r="F677" s="8"/>
      <c r="L677" s="8"/>
    </row>
    <row r="678" spans="6:12" ht="12.95">
      <c r="F678" s="8"/>
      <c r="L678" s="8"/>
    </row>
    <row r="679" spans="6:12" ht="12.95">
      <c r="F679" s="8"/>
      <c r="L679" s="8"/>
    </row>
    <row r="680" spans="6:12" ht="12.95">
      <c r="F680" s="8"/>
      <c r="L680" s="8"/>
    </row>
    <row r="681" spans="6:12" ht="12.95">
      <c r="F681" s="8"/>
      <c r="L681" s="8"/>
    </row>
    <row r="682" spans="6:12" ht="12.95">
      <c r="F682" s="8"/>
      <c r="L682" s="8"/>
    </row>
    <row r="683" spans="6:12" ht="12.95">
      <c r="F683" s="8"/>
      <c r="L683" s="8"/>
    </row>
    <row r="684" spans="6:12" ht="12.95">
      <c r="F684" s="8"/>
      <c r="L684" s="8"/>
    </row>
    <row r="685" spans="6:12" ht="12.95">
      <c r="F685" s="8"/>
      <c r="L685" s="8"/>
    </row>
    <row r="686" spans="6:12" ht="12.95">
      <c r="F686" s="8"/>
      <c r="L686" s="8"/>
    </row>
    <row r="687" spans="6:12" ht="12.95">
      <c r="F687" s="8"/>
      <c r="L687" s="8"/>
    </row>
    <row r="688" spans="6:12" ht="12.95">
      <c r="F688" s="8"/>
      <c r="L688" s="8"/>
    </row>
    <row r="689" spans="6:12" ht="12.95">
      <c r="F689" s="8"/>
      <c r="L689" s="8"/>
    </row>
    <row r="690" spans="6:12" ht="12.95">
      <c r="F690" s="8"/>
      <c r="L690" s="8"/>
    </row>
    <row r="691" spans="6:12" ht="12.95">
      <c r="F691" s="8"/>
      <c r="L691" s="8"/>
    </row>
    <row r="692" spans="6:12" ht="12.95">
      <c r="F692" s="8"/>
      <c r="L692" s="8"/>
    </row>
    <row r="693" spans="6:12" ht="12.95">
      <c r="F693" s="8"/>
      <c r="L693" s="8"/>
    </row>
    <row r="694" spans="6:12" ht="12.95">
      <c r="F694" s="8"/>
      <c r="L694" s="8"/>
    </row>
    <row r="695" spans="6:12" ht="12.95">
      <c r="F695" s="8"/>
      <c r="L695" s="8"/>
    </row>
    <row r="696" spans="6:12" ht="12.95">
      <c r="F696" s="8"/>
      <c r="L696" s="8"/>
    </row>
    <row r="697" spans="6:12" ht="12.95">
      <c r="F697" s="8"/>
      <c r="L697" s="8"/>
    </row>
    <row r="698" spans="6:12" ht="12.95">
      <c r="F698" s="8"/>
      <c r="L698" s="8"/>
    </row>
    <row r="699" spans="6:12" ht="12.95">
      <c r="F699" s="8"/>
      <c r="L699" s="8"/>
    </row>
    <row r="700" spans="6:12" ht="12.95">
      <c r="F700" s="8"/>
      <c r="L700" s="8"/>
    </row>
    <row r="701" spans="6:12" ht="12.95">
      <c r="F701" s="8"/>
      <c r="L701" s="8"/>
    </row>
    <row r="702" spans="6:12" ht="12.95">
      <c r="F702" s="8"/>
      <c r="L702" s="8"/>
    </row>
    <row r="703" spans="6:12" ht="12.95">
      <c r="F703" s="8"/>
      <c r="L703" s="8"/>
    </row>
    <row r="704" spans="6:12" ht="12.95">
      <c r="F704" s="8"/>
      <c r="L704" s="8"/>
    </row>
    <row r="705" spans="6:12" ht="12.95">
      <c r="F705" s="8"/>
      <c r="L705" s="8"/>
    </row>
    <row r="706" spans="6:12" ht="12.95">
      <c r="F706" s="8"/>
      <c r="L706" s="8"/>
    </row>
    <row r="707" spans="6:12" ht="12.95">
      <c r="F707" s="8"/>
      <c r="L707" s="8"/>
    </row>
    <row r="708" spans="6:12" ht="12.95">
      <c r="F708" s="8"/>
      <c r="L708" s="8"/>
    </row>
    <row r="709" spans="6:12" ht="12.95">
      <c r="F709" s="8"/>
      <c r="L709" s="8"/>
    </row>
    <row r="710" spans="6:12" ht="12.95">
      <c r="F710" s="8"/>
      <c r="L710" s="8"/>
    </row>
    <row r="711" spans="6:12" ht="12.95">
      <c r="F711" s="8"/>
      <c r="L711" s="8"/>
    </row>
    <row r="712" spans="6:12" ht="12.95">
      <c r="F712" s="8"/>
      <c r="L712" s="8"/>
    </row>
    <row r="713" spans="6:12" ht="12.95">
      <c r="F713" s="8"/>
      <c r="L713" s="8"/>
    </row>
    <row r="714" spans="6:12" ht="12.95">
      <c r="F714" s="8"/>
      <c r="L714" s="8"/>
    </row>
    <row r="715" spans="6:12" ht="12.95">
      <c r="F715" s="8"/>
      <c r="L715" s="8"/>
    </row>
    <row r="716" spans="6:12" ht="12.95">
      <c r="F716" s="8"/>
      <c r="L716" s="8"/>
    </row>
    <row r="717" spans="6:12" ht="12.95">
      <c r="F717" s="8"/>
      <c r="L717" s="8"/>
    </row>
    <row r="718" spans="6:12" ht="12.95">
      <c r="F718" s="8"/>
      <c r="L718" s="8"/>
    </row>
    <row r="719" spans="6:12" ht="12.95">
      <c r="F719" s="8"/>
      <c r="L719" s="8"/>
    </row>
    <row r="720" spans="6:12" ht="12.95">
      <c r="F720" s="8"/>
      <c r="L720" s="8"/>
    </row>
    <row r="721" spans="6:12" ht="12.95">
      <c r="F721" s="8"/>
      <c r="L721" s="8"/>
    </row>
    <row r="722" spans="6:12" ht="12.95">
      <c r="F722" s="8"/>
      <c r="L722" s="8"/>
    </row>
    <row r="723" spans="6:12" ht="12.95">
      <c r="F723" s="8"/>
      <c r="L723" s="8"/>
    </row>
    <row r="724" spans="6:12" ht="12.95">
      <c r="F724" s="8"/>
      <c r="L724" s="8"/>
    </row>
    <row r="725" spans="6:12" ht="12.95">
      <c r="F725" s="8"/>
      <c r="L725" s="8"/>
    </row>
    <row r="726" spans="6:12" ht="12.95">
      <c r="F726" s="8"/>
      <c r="L726" s="8"/>
    </row>
    <row r="727" spans="6:12" ht="12.95">
      <c r="F727" s="8"/>
      <c r="L727" s="8"/>
    </row>
    <row r="728" spans="6:12" ht="12.95">
      <c r="F728" s="8"/>
      <c r="L728" s="8"/>
    </row>
    <row r="729" spans="6:12" ht="12.95">
      <c r="F729" s="8"/>
      <c r="L729" s="8"/>
    </row>
    <row r="730" spans="6:12" ht="12.95">
      <c r="F730" s="8"/>
      <c r="L730" s="8"/>
    </row>
    <row r="731" spans="6:12" ht="12.95">
      <c r="F731" s="8"/>
      <c r="L731" s="8"/>
    </row>
    <row r="732" spans="6:12" ht="12.95">
      <c r="F732" s="8"/>
      <c r="L732" s="8"/>
    </row>
    <row r="733" spans="6:12" ht="12.95">
      <c r="F733" s="8"/>
      <c r="L733" s="8"/>
    </row>
    <row r="734" spans="6:12" ht="12.95">
      <c r="F734" s="8"/>
      <c r="L734" s="8"/>
    </row>
    <row r="735" spans="6:12" ht="12.95">
      <c r="F735" s="8"/>
      <c r="L735" s="8"/>
    </row>
    <row r="736" spans="6:12" ht="12.95">
      <c r="F736" s="8"/>
      <c r="L736" s="8"/>
    </row>
    <row r="737" spans="6:12" ht="12.95">
      <c r="F737" s="8"/>
      <c r="L737" s="8"/>
    </row>
    <row r="738" spans="6:12" ht="12.95">
      <c r="F738" s="8"/>
      <c r="L738" s="8"/>
    </row>
    <row r="739" spans="6:12" ht="12.95">
      <c r="F739" s="8"/>
      <c r="L739" s="8"/>
    </row>
    <row r="740" spans="6:12" ht="12.95">
      <c r="F740" s="8"/>
      <c r="L740" s="8"/>
    </row>
    <row r="741" spans="6:12" ht="12.95">
      <c r="F741" s="8"/>
      <c r="L741" s="8"/>
    </row>
    <row r="742" spans="6:12" ht="12.95">
      <c r="F742" s="8"/>
      <c r="L742" s="8"/>
    </row>
    <row r="743" spans="6:12" ht="12.95">
      <c r="F743" s="8"/>
      <c r="L743" s="8"/>
    </row>
    <row r="744" spans="6:12" ht="12.95">
      <c r="F744" s="8"/>
      <c r="L744" s="8"/>
    </row>
    <row r="745" spans="6:12" ht="12.95">
      <c r="F745" s="8"/>
      <c r="L745" s="8"/>
    </row>
    <row r="746" spans="6:12" ht="12.95">
      <c r="F746" s="8"/>
      <c r="L746" s="8"/>
    </row>
    <row r="747" spans="6:12" ht="12.95">
      <c r="F747" s="8"/>
      <c r="L747" s="8"/>
    </row>
    <row r="748" spans="6:12" ht="12.95">
      <c r="F748" s="8"/>
      <c r="L748" s="8"/>
    </row>
    <row r="749" spans="6:12" ht="12.95">
      <c r="F749" s="8"/>
      <c r="L749" s="8"/>
    </row>
    <row r="750" spans="6:12" ht="12.95">
      <c r="F750" s="8"/>
      <c r="L750" s="8"/>
    </row>
    <row r="751" spans="6:12" ht="12.95">
      <c r="F751" s="8"/>
      <c r="L751" s="8"/>
    </row>
    <row r="752" spans="6:12" ht="12.95">
      <c r="F752" s="8"/>
      <c r="L752" s="8"/>
    </row>
    <row r="753" spans="6:12" ht="12.95">
      <c r="F753" s="8"/>
      <c r="L753" s="8"/>
    </row>
    <row r="754" spans="6:12" ht="12.95">
      <c r="F754" s="8"/>
      <c r="L754" s="8"/>
    </row>
    <row r="755" spans="6:12" ht="12.95">
      <c r="F755" s="8"/>
      <c r="L755" s="8"/>
    </row>
    <row r="756" spans="6:12" ht="12.95">
      <c r="F756" s="8"/>
      <c r="L756" s="8"/>
    </row>
    <row r="757" spans="6:12" ht="12.95">
      <c r="F757" s="8"/>
      <c r="L757" s="8"/>
    </row>
    <row r="758" spans="6:12" ht="12.95">
      <c r="F758" s="8"/>
      <c r="L758" s="8"/>
    </row>
    <row r="759" spans="6:12" ht="12.95">
      <c r="F759" s="8"/>
      <c r="L759" s="8"/>
    </row>
    <row r="760" spans="6:12" ht="12.95">
      <c r="F760" s="8"/>
      <c r="L760" s="8"/>
    </row>
    <row r="761" spans="6:12" ht="12.95">
      <c r="F761" s="8"/>
      <c r="L761" s="8"/>
    </row>
    <row r="762" spans="6:12" ht="12.95">
      <c r="F762" s="8"/>
      <c r="L762" s="8"/>
    </row>
    <row r="763" spans="6:12" ht="12.95">
      <c r="F763" s="8"/>
      <c r="L763" s="8"/>
    </row>
    <row r="764" spans="6:12" ht="12.95">
      <c r="F764" s="8"/>
      <c r="L764" s="8"/>
    </row>
    <row r="765" spans="6:12" ht="12.95">
      <c r="F765" s="8"/>
      <c r="L765" s="8"/>
    </row>
    <row r="766" spans="6:12" ht="12.95">
      <c r="F766" s="8"/>
      <c r="L766" s="8"/>
    </row>
    <row r="767" spans="6:12" ht="12.95">
      <c r="F767" s="8"/>
      <c r="L767" s="8"/>
    </row>
    <row r="768" spans="6:12" ht="12.95">
      <c r="F768" s="8"/>
      <c r="L768" s="8"/>
    </row>
    <row r="769" spans="6:12" ht="12.95">
      <c r="F769" s="8"/>
      <c r="L769" s="8"/>
    </row>
    <row r="770" spans="6:12" ht="12.95">
      <c r="F770" s="8"/>
      <c r="L770" s="8"/>
    </row>
    <row r="771" spans="6:12" ht="12.95">
      <c r="F771" s="8"/>
      <c r="L771" s="8"/>
    </row>
    <row r="772" spans="6:12" ht="12.95">
      <c r="F772" s="8"/>
      <c r="L772" s="8"/>
    </row>
    <row r="773" spans="6:12" ht="12.95">
      <c r="F773" s="8"/>
      <c r="L773" s="8"/>
    </row>
    <row r="774" spans="6:12" ht="12.95">
      <c r="F774" s="8"/>
      <c r="L774" s="8"/>
    </row>
    <row r="775" spans="6:12" ht="12.95">
      <c r="F775" s="8"/>
      <c r="L775" s="8"/>
    </row>
    <row r="776" spans="6:12" ht="12.95">
      <c r="F776" s="8"/>
      <c r="L776" s="8"/>
    </row>
    <row r="777" spans="6:12" ht="12.95">
      <c r="F777" s="8"/>
      <c r="L777" s="8"/>
    </row>
    <row r="778" spans="6:12" ht="12.95">
      <c r="F778" s="8"/>
      <c r="L778" s="8"/>
    </row>
    <row r="779" spans="6:12" ht="12.95">
      <c r="F779" s="8"/>
      <c r="L779" s="8"/>
    </row>
    <row r="780" spans="6:12" ht="12.95">
      <c r="F780" s="8"/>
      <c r="L780" s="8"/>
    </row>
    <row r="781" spans="6:12" ht="12.95">
      <c r="F781" s="8"/>
      <c r="L781" s="8"/>
    </row>
    <row r="782" spans="6:12" ht="12.95">
      <c r="F782" s="8"/>
      <c r="L782" s="8"/>
    </row>
    <row r="783" spans="6:12" ht="12.95">
      <c r="F783" s="8"/>
      <c r="L783" s="8"/>
    </row>
    <row r="784" spans="6:12" ht="12.95">
      <c r="F784" s="8"/>
      <c r="L784" s="8"/>
    </row>
    <row r="785" spans="6:12" ht="12.95">
      <c r="F785" s="8"/>
      <c r="L785" s="8"/>
    </row>
    <row r="786" spans="6:12" ht="12.95">
      <c r="F786" s="8"/>
      <c r="L786" s="8"/>
    </row>
    <row r="787" spans="6:12" ht="12.95">
      <c r="F787" s="8"/>
      <c r="L787" s="8"/>
    </row>
    <row r="788" spans="6:12" ht="12.95">
      <c r="F788" s="8"/>
      <c r="L788" s="8"/>
    </row>
    <row r="789" spans="6:12" ht="12.95">
      <c r="F789" s="8"/>
      <c r="L789" s="8"/>
    </row>
    <row r="790" spans="6:12" ht="12.95">
      <c r="F790" s="8"/>
      <c r="L790" s="8"/>
    </row>
    <row r="791" spans="6:12" ht="12.95">
      <c r="F791" s="8"/>
      <c r="L791" s="8"/>
    </row>
    <row r="792" spans="6:12" ht="12.95">
      <c r="F792" s="8"/>
      <c r="L792" s="8"/>
    </row>
    <row r="793" spans="6:12" ht="12.95">
      <c r="F793" s="8"/>
      <c r="L793" s="8"/>
    </row>
    <row r="794" spans="6:12" ht="12.95">
      <c r="F794" s="8"/>
      <c r="L794" s="8"/>
    </row>
    <row r="795" spans="6:12" ht="12.95">
      <c r="F795" s="8"/>
      <c r="L795" s="8"/>
    </row>
    <row r="796" spans="6:12" ht="12.95">
      <c r="F796" s="8"/>
      <c r="L796" s="8"/>
    </row>
    <row r="797" spans="6:12" ht="12.95">
      <c r="F797" s="8"/>
      <c r="L797" s="8"/>
    </row>
    <row r="798" spans="6:12" ht="12.95">
      <c r="F798" s="8"/>
      <c r="L798" s="8"/>
    </row>
    <row r="799" spans="6:12" ht="12.95">
      <c r="F799" s="8"/>
      <c r="L799" s="8"/>
    </row>
    <row r="800" spans="6:12" ht="12.95">
      <c r="F800" s="8"/>
      <c r="L800" s="8"/>
    </row>
    <row r="801" spans="6:12" ht="12.95">
      <c r="F801" s="8"/>
      <c r="L801" s="8"/>
    </row>
    <row r="802" spans="6:12" ht="12.95">
      <c r="F802" s="8"/>
      <c r="L802" s="8"/>
    </row>
    <row r="803" spans="6:12" ht="12.95">
      <c r="F803" s="8"/>
      <c r="L803" s="8"/>
    </row>
    <row r="804" spans="6:12" ht="12.95">
      <c r="F804" s="8"/>
      <c r="L804" s="8"/>
    </row>
    <row r="805" spans="6:12" ht="12.95">
      <c r="F805" s="8"/>
      <c r="L805" s="8"/>
    </row>
    <row r="806" spans="6:12" ht="12.95">
      <c r="F806" s="8"/>
      <c r="L806" s="8"/>
    </row>
    <row r="807" spans="6:12" ht="12.95">
      <c r="F807" s="8"/>
      <c r="L807" s="8"/>
    </row>
    <row r="808" spans="6:12" ht="12.95">
      <c r="F808" s="8"/>
      <c r="L808" s="8"/>
    </row>
    <row r="809" spans="6:12" ht="12.95">
      <c r="F809" s="8"/>
      <c r="L809" s="8"/>
    </row>
    <row r="810" spans="6:12" ht="12.95">
      <c r="F810" s="8"/>
      <c r="L810" s="8"/>
    </row>
    <row r="811" spans="6:12" ht="12.95">
      <c r="F811" s="8"/>
      <c r="L811" s="8"/>
    </row>
    <row r="812" spans="6:12" ht="12.95">
      <c r="F812" s="8"/>
      <c r="L812" s="8"/>
    </row>
    <row r="813" spans="6:12" ht="12.95">
      <c r="F813" s="8"/>
      <c r="L813" s="8"/>
    </row>
    <row r="814" spans="6:12" ht="12.95">
      <c r="F814" s="8"/>
      <c r="L814" s="8"/>
    </row>
    <row r="815" spans="6:12" ht="12.95">
      <c r="F815" s="8"/>
      <c r="L815" s="8"/>
    </row>
    <row r="816" spans="6:12" ht="12.95">
      <c r="F816" s="8"/>
      <c r="L816" s="8"/>
    </row>
    <row r="817" spans="6:12" ht="12.95">
      <c r="F817" s="8"/>
      <c r="L817" s="8"/>
    </row>
    <row r="818" spans="6:12" ht="12.95">
      <c r="F818" s="8"/>
      <c r="L818" s="8"/>
    </row>
    <row r="819" spans="6:12" ht="12.95">
      <c r="F819" s="8"/>
      <c r="L819" s="8"/>
    </row>
    <row r="820" spans="6:12" ht="12.95">
      <c r="F820" s="8"/>
      <c r="L820" s="8"/>
    </row>
    <row r="821" spans="6:12" ht="12.95">
      <c r="F821" s="8"/>
      <c r="L821" s="8"/>
    </row>
    <row r="822" spans="6:12" ht="12.95">
      <c r="F822" s="8"/>
      <c r="L822" s="8"/>
    </row>
    <row r="823" spans="6:12" ht="12.95">
      <c r="F823" s="8"/>
      <c r="L823" s="8"/>
    </row>
    <row r="824" spans="6:12" ht="12.95">
      <c r="F824" s="8"/>
      <c r="L824" s="8"/>
    </row>
    <row r="825" spans="6:12" ht="12.95">
      <c r="F825" s="8"/>
      <c r="L825" s="8"/>
    </row>
    <row r="826" spans="6:12" ht="12.95">
      <c r="F826" s="8"/>
      <c r="L826" s="8"/>
    </row>
    <row r="827" spans="6:12" ht="12.95">
      <c r="F827" s="8"/>
      <c r="L827" s="8"/>
    </row>
    <row r="828" spans="6:12" ht="12.95">
      <c r="F828" s="8"/>
      <c r="L828" s="8"/>
    </row>
    <row r="829" spans="6:12" ht="12.95">
      <c r="F829" s="8"/>
      <c r="L829" s="8"/>
    </row>
    <row r="830" spans="6:12" ht="12.95">
      <c r="F830" s="8"/>
      <c r="L830" s="8"/>
    </row>
    <row r="831" spans="6:12" ht="12.95">
      <c r="F831" s="8"/>
      <c r="L831" s="8"/>
    </row>
    <row r="832" spans="6:12" ht="12.95">
      <c r="F832" s="8"/>
      <c r="L832" s="8"/>
    </row>
    <row r="833" spans="6:12" ht="12.95">
      <c r="F833" s="8"/>
      <c r="L833" s="8"/>
    </row>
    <row r="834" spans="6:12" ht="12.95">
      <c r="F834" s="8"/>
      <c r="L834" s="8"/>
    </row>
    <row r="835" spans="6:12" ht="12.95">
      <c r="F835" s="8"/>
      <c r="L835" s="8"/>
    </row>
    <row r="836" spans="6:12" ht="12.95">
      <c r="F836" s="8"/>
      <c r="L836" s="8"/>
    </row>
    <row r="837" spans="6:12" ht="12.95">
      <c r="F837" s="8"/>
      <c r="L837" s="8"/>
    </row>
    <row r="838" spans="6:12" ht="12.95">
      <c r="F838" s="8"/>
      <c r="L838" s="8"/>
    </row>
    <row r="839" spans="6:12" ht="12.95">
      <c r="F839" s="8"/>
      <c r="L839" s="8"/>
    </row>
    <row r="840" spans="6:12" ht="12.95">
      <c r="F840" s="8"/>
      <c r="L840" s="8"/>
    </row>
    <row r="841" spans="6:12" ht="12.95">
      <c r="F841" s="8"/>
      <c r="L841" s="8"/>
    </row>
    <row r="842" spans="6:12" ht="12.95">
      <c r="F842" s="8"/>
      <c r="L842" s="8"/>
    </row>
    <row r="843" spans="6:12" ht="12.95">
      <c r="F843" s="8"/>
      <c r="L843" s="8"/>
    </row>
    <row r="844" spans="6:12" ht="12.95">
      <c r="F844" s="8"/>
      <c r="L844" s="8"/>
    </row>
    <row r="845" spans="6:12" ht="12.95">
      <c r="F845" s="8"/>
      <c r="L845" s="8"/>
    </row>
    <row r="846" spans="6:12" ht="12.95">
      <c r="F846" s="8"/>
      <c r="L846" s="8"/>
    </row>
    <row r="847" spans="6:12" ht="12.95">
      <c r="F847" s="8"/>
      <c r="L847" s="8"/>
    </row>
    <row r="848" spans="6:12" ht="12.95">
      <c r="F848" s="8"/>
      <c r="L848" s="8"/>
    </row>
    <row r="849" spans="6:12" ht="12.95">
      <c r="F849" s="8"/>
      <c r="L849" s="8"/>
    </row>
    <row r="850" spans="6:12" ht="12.95">
      <c r="F850" s="8"/>
      <c r="L850" s="8"/>
    </row>
    <row r="851" spans="6:12" ht="12.95">
      <c r="F851" s="8"/>
      <c r="L851" s="8"/>
    </row>
    <row r="852" spans="6:12" ht="12.95">
      <c r="F852" s="8"/>
      <c r="L852" s="8"/>
    </row>
    <row r="853" spans="6:12" ht="12.95">
      <c r="F853" s="8"/>
      <c r="L853" s="8"/>
    </row>
    <row r="854" spans="6:12" ht="12.95">
      <c r="F854" s="8"/>
      <c r="L854" s="8"/>
    </row>
    <row r="855" spans="6:12" ht="12.95">
      <c r="F855" s="8"/>
      <c r="L855" s="8"/>
    </row>
    <row r="856" spans="6:12" ht="12.95">
      <c r="F856" s="8"/>
      <c r="L856" s="8"/>
    </row>
    <row r="857" spans="6:12" ht="12.95">
      <c r="F857" s="8"/>
      <c r="L857" s="8"/>
    </row>
    <row r="858" spans="6:12" ht="12.95">
      <c r="F858" s="8"/>
      <c r="L858" s="8"/>
    </row>
    <row r="859" spans="6:12" ht="12.95">
      <c r="F859" s="8"/>
      <c r="L859" s="8"/>
    </row>
    <row r="860" spans="6:12" ht="12.95">
      <c r="F860" s="8"/>
      <c r="L860" s="8"/>
    </row>
    <row r="861" spans="6:12" ht="12.95">
      <c r="F861" s="8"/>
      <c r="L861" s="8"/>
    </row>
    <row r="862" spans="6:12" ht="12.95">
      <c r="F862" s="8"/>
      <c r="L862" s="8"/>
    </row>
    <row r="863" spans="6:12" ht="12.95">
      <c r="F863" s="8"/>
      <c r="L863" s="8"/>
    </row>
    <row r="864" spans="6:12" ht="12.95">
      <c r="F864" s="8"/>
      <c r="L864" s="8"/>
    </row>
    <row r="865" spans="6:12" ht="12.95">
      <c r="F865" s="8"/>
      <c r="L865" s="8"/>
    </row>
    <row r="866" spans="6:12" ht="12.95">
      <c r="F866" s="8"/>
      <c r="L866" s="8"/>
    </row>
    <row r="867" spans="6:12" ht="12.95">
      <c r="F867" s="8"/>
      <c r="L867" s="8"/>
    </row>
    <row r="868" spans="6:12" ht="12.95">
      <c r="F868" s="8"/>
      <c r="L868" s="8"/>
    </row>
    <row r="869" spans="6:12" ht="12.95">
      <c r="F869" s="8"/>
      <c r="L869" s="8"/>
    </row>
    <row r="870" spans="6:12" ht="12.95">
      <c r="F870" s="8"/>
      <c r="L870" s="8"/>
    </row>
    <row r="871" spans="6:12" ht="12.95">
      <c r="F871" s="8"/>
      <c r="L871" s="8"/>
    </row>
    <row r="872" spans="6:12" ht="12.95">
      <c r="F872" s="8"/>
      <c r="L872" s="8"/>
    </row>
    <row r="873" spans="6:12" ht="12.95">
      <c r="F873" s="8"/>
      <c r="L873" s="8"/>
    </row>
    <row r="874" spans="6:12" ht="12.95">
      <c r="F874" s="8"/>
      <c r="L874" s="8"/>
    </row>
    <row r="875" spans="6:12" ht="12.95">
      <c r="F875" s="8"/>
      <c r="L875" s="8"/>
    </row>
    <row r="876" spans="6:12" ht="12.95">
      <c r="F876" s="8"/>
      <c r="L876" s="8"/>
    </row>
    <row r="877" spans="6:12" ht="12.95">
      <c r="F877" s="8"/>
      <c r="L877" s="8"/>
    </row>
    <row r="878" spans="6:12" ht="12.95">
      <c r="F878" s="8"/>
      <c r="L878" s="8"/>
    </row>
    <row r="879" spans="6:12" ht="12.95">
      <c r="F879" s="8"/>
      <c r="L879" s="8"/>
    </row>
    <row r="880" spans="6:12" ht="12.95">
      <c r="F880" s="8"/>
      <c r="L880" s="8"/>
    </row>
    <row r="881" spans="6:12" ht="12.95">
      <c r="F881" s="8"/>
      <c r="L881" s="8"/>
    </row>
    <row r="882" spans="6:12" ht="12.95">
      <c r="F882" s="8"/>
      <c r="L882" s="8"/>
    </row>
    <row r="883" spans="6:12" ht="12.95">
      <c r="F883" s="8"/>
      <c r="L883" s="8"/>
    </row>
    <row r="884" spans="6:12" ht="12.95">
      <c r="F884" s="8"/>
      <c r="L884" s="8"/>
    </row>
    <row r="885" spans="6:12" ht="12.95">
      <c r="F885" s="8"/>
      <c r="L885" s="8"/>
    </row>
    <row r="886" spans="6:12" ht="12.95">
      <c r="F886" s="8"/>
      <c r="L886" s="8"/>
    </row>
    <row r="887" spans="6:12" ht="12.95">
      <c r="F887" s="8"/>
      <c r="L887" s="8"/>
    </row>
    <row r="888" spans="6:12" ht="12.95">
      <c r="F888" s="8"/>
      <c r="L888" s="8"/>
    </row>
    <row r="889" spans="6:12" ht="12.95">
      <c r="F889" s="8"/>
      <c r="L889" s="8"/>
    </row>
    <row r="890" spans="6:12" ht="12.95">
      <c r="F890" s="8"/>
      <c r="L890" s="8"/>
    </row>
    <row r="891" spans="6:12" ht="12.95">
      <c r="F891" s="8"/>
      <c r="L891" s="8"/>
    </row>
    <row r="892" spans="6:12" ht="12.95">
      <c r="F892" s="8"/>
      <c r="L892" s="8"/>
    </row>
    <row r="893" spans="6:12" ht="12.95">
      <c r="F893" s="8"/>
      <c r="L893" s="8"/>
    </row>
    <row r="894" spans="6:12" ht="12.95">
      <c r="F894" s="8"/>
      <c r="L894" s="8"/>
    </row>
    <row r="895" spans="6:12" ht="12.95">
      <c r="F895" s="8"/>
      <c r="L895" s="8"/>
    </row>
    <row r="896" spans="6:12" ht="12.95">
      <c r="F896" s="8"/>
      <c r="L896" s="8"/>
    </row>
    <row r="897" spans="6:12" ht="12.95">
      <c r="F897" s="8"/>
      <c r="L897" s="8"/>
    </row>
    <row r="898" spans="6:12" ht="12.95">
      <c r="F898" s="8"/>
      <c r="L898" s="8"/>
    </row>
    <row r="899" spans="6:12" ht="12.95">
      <c r="F899" s="8"/>
      <c r="L899" s="8"/>
    </row>
    <row r="900" spans="6:12" ht="12.95">
      <c r="F900" s="8"/>
      <c r="L900" s="8"/>
    </row>
    <row r="901" spans="6:12" ht="12.95">
      <c r="F901" s="8"/>
      <c r="L901" s="8"/>
    </row>
    <row r="902" spans="6:12" ht="12.95">
      <c r="F902" s="8"/>
      <c r="L902" s="8"/>
    </row>
    <row r="903" spans="6:12" ht="12.95">
      <c r="F903" s="8"/>
      <c r="L903" s="8"/>
    </row>
    <row r="904" spans="6:12" ht="12.95">
      <c r="F904" s="8"/>
      <c r="L904" s="8"/>
    </row>
    <row r="905" spans="6:12" ht="12.95">
      <c r="F905" s="8"/>
      <c r="L905" s="8"/>
    </row>
    <row r="906" spans="6:12" ht="12.95">
      <c r="F906" s="8"/>
      <c r="L906" s="8"/>
    </row>
    <row r="907" spans="6:12" ht="12.95">
      <c r="F907" s="8"/>
      <c r="L907" s="8"/>
    </row>
    <row r="908" spans="6:12" ht="12.95">
      <c r="F908" s="8"/>
      <c r="L908" s="8"/>
    </row>
    <row r="909" spans="6:12" ht="12.95">
      <c r="F909" s="8"/>
      <c r="L909" s="8"/>
    </row>
    <row r="910" spans="6:12" ht="12.95">
      <c r="F910" s="8"/>
      <c r="L910" s="8"/>
    </row>
    <row r="911" spans="6:12" ht="12.95">
      <c r="F911" s="8"/>
      <c r="L911" s="8"/>
    </row>
    <row r="912" spans="6:12" ht="12.95">
      <c r="F912" s="8"/>
      <c r="L912" s="8"/>
    </row>
    <row r="913" spans="6:12" ht="12.95">
      <c r="F913" s="8"/>
      <c r="L913" s="8"/>
    </row>
    <row r="914" spans="6:12" ht="12.95">
      <c r="F914" s="8"/>
      <c r="L914" s="8"/>
    </row>
    <row r="915" spans="6:12" ht="12.95">
      <c r="F915" s="8"/>
      <c r="L915" s="8"/>
    </row>
    <row r="916" spans="6:12" ht="12.95">
      <c r="F916" s="8"/>
      <c r="L916" s="8"/>
    </row>
    <row r="917" spans="6:12" ht="12.95">
      <c r="F917" s="8"/>
      <c r="L917" s="8"/>
    </row>
    <row r="918" spans="6:12" ht="12.95">
      <c r="F918" s="8"/>
      <c r="L918" s="8"/>
    </row>
    <row r="919" spans="6:12" ht="12.95">
      <c r="F919" s="8"/>
      <c r="L919" s="8"/>
    </row>
    <row r="920" spans="6:12" ht="12.95">
      <c r="F920" s="8"/>
      <c r="L920" s="8"/>
    </row>
    <row r="921" spans="6:12" ht="12.95">
      <c r="F921" s="8"/>
      <c r="L921" s="8"/>
    </row>
    <row r="922" spans="6:12" ht="12.95">
      <c r="F922" s="8"/>
      <c r="L922" s="8"/>
    </row>
    <row r="923" spans="6:12" ht="12.95">
      <c r="F923" s="8"/>
      <c r="L923" s="8"/>
    </row>
    <row r="924" spans="6:12" ht="12.95">
      <c r="F924" s="8"/>
      <c r="L924" s="8"/>
    </row>
    <row r="925" spans="6:12" ht="12.95">
      <c r="F925" s="8"/>
      <c r="L925" s="8"/>
    </row>
    <row r="926" spans="6:12" ht="12.95">
      <c r="F926" s="8"/>
      <c r="L926" s="8"/>
    </row>
    <row r="927" spans="6:12" ht="12.95">
      <c r="F927" s="8"/>
      <c r="L927" s="8"/>
    </row>
    <row r="928" spans="6:12" ht="12.95">
      <c r="F928" s="8"/>
      <c r="L928" s="8"/>
    </row>
    <row r="929" spans="6:12" ht="12.95">
      <c r="F929" s="8"/>
      <c r="L929" s="8"/>
    </row>
    <row r="930" spans="6:12" ht="12.95">
      <c r="F930" s="8"/>
      <c r="L930" s="8"/>
    </row>
    <row r="931" spans="6:12" ht="12.95">
      <c r="F931" s="8"/>
      <c r="L931" s="8"/>
    </row>
    <row r="932" spans="6:12" ht="12.95">
      <c r="F932" s="8"/>
      <c r="L932" s="8"/>
    </row>
    <row r="933" spans="6:12" ht="12.95">
      <c r="F933" s="8"/>
      <c r="L933" s="8"/>
    </row>
    <row r="934" spans="6:12" ht="12.95">
      <c r="F934" s="8"/>
      <c r="L934" s="8"/>
    </row>
    <row r="935" spans="6:12" ht="12.95">
      <c r="F935" s="8"/>
      <c r="L935" s="8"/>
    </row>
    <row r="936" spans="6:12" ht="12.95">
      <c r="F936" s="8"/>
      <c r="L936" s="8"/>
    </row>
    <row r="937" spans="6:12" ht="12.95">
      <c r="F937" s="8"/>
      <c r="L937" s="8"/>
    </row>
    <row r="938" spans="6:12" ht="12.95">
      <c r="F938" s="8"/>
      <c r="L938" s="8"/>
    </row>
    <row r="939" spans="6:12" ht="12.95">
      <c r="F939" s="8"/>
      <c r="L939" s="8"/>
    </row>
    <row r="940" spans="6:12" ht="12.95">
      <c r="F940" s="8"/>
      <c r="L940" s="8"/>
    </row>
    <row r="941" spans="6:12" ht="12.95">
      <c r="F941" s="8"/>
      <c r="L941" s="8"/>
    </row>
    <row r="942" spans="6:12" ht="12.95">
      <c r="F942" s="8"/>
      <c r="L942" s="8"/>
    </row>
    <row r="943" spans="6:12" ht="12.95">
      <c r="F943" s="8"/>
      <c r="L943" s="8"/>
    </row>
    <row r="944" spans="6:12" ht="12.95">
      <c r="F944" s="8"/>
      <c r="L944" s="8"/>
    </row>
    <row r="945" spans="6:12" ht="12.95">
      <c r="F945" s="8"/>
      <c r="L945" s="8"/>
    </row>
    <row r="946" spans="6:12" ht="12.95">
      <c r="F946" s="8"/>
      <c r="L946" s="8"/>
    </row>
    <row r="947" spans="6:12" ht="12.95">
      <c r="F947" s="8"/>
      <c r="L947" s="8"/>
    </row>
    <row r="948" spans="6:12" ht="12.95">
      <c r="F948" s="8"/>
      <c r="L948" s="8"/>
    </row>
    <row r="949" spans="6:12" ht="12.95">
      <c r="F949" s="8"/>
      <c r="L949" s="8"/>
    </row>
    <row r="950" spans="6:12" ht="12.95">
      <c r="F950" s="8"/>
      <c r="L950" s="8"/>
    </row>
    <row r="951" spans="6:12" ht="12.95">
      <c r="F951" s="8"/>
      <c r="L951" s="8"/>
    </row>
    <row r="952" spans="6:12" ht="12.95">
      <c r="F952" s="8"/>
      <c r="L952" s="8"/>
    </row>
    <row r="953" spans="6:12" ht="12.95">
      <c r="F953" s="8"/>
      <c r="L953" s="8"/>
    </row>
    <row r="954" spans="6:12" ht="12.95">
      <c r="F954" s="8"/>
      <c r="L954" s="8"/>
    </row>
    <row r="955" spans="6:12" ht="12.95">
      <c r="F955" s="8"/>
      <c r="L955" s="8"/>
    </row>
    <row r="956" spans="6:12" ht="12.95">
      <c r="F956" s="8"/>
      <c r="L956" s="8"/>
    </row>
    <row r="957" spans="6:12" ht="12.95">
      <c r="F957" s="8"/>
      <c r="L957" s="8"/>
    </row>
    <row r="958" spans="6:12" ht="12.95">
      <c r="F958" s="8"/>
      <c r="L958" s="8"/>
    </row>
    <row r="959" spans="6:12" ht="12.95">
      <c r="F959" s="8"/>
      <c r="L959" s="8"/>
    </row>
    <row r="960" spans="6:12" ht="12.95">
      <c r="F960" s="8"/>
      <c r="L960" s="8"/>
    </row>
    <row r="961" spans="6:12" ht="12.95">
      <c r="F961" s="8"/>
      <c r="L961" s="8"/>
    </row>
    <row r="962" spans="6:12" ht="12.95">
      <c r="F962" s="8"/>
      <c r="L962" s="8"/>
    </row>
    <row r="963" spans="6:12" ht="12.95">
      <c r="F963" s="8"/>
      <c r="L963" s="8"/>
    </row>
    <row r="964" spans="6:12" ht="12.95">
      <c r="F964" s="8"/>
      <c r="L964" s="8"/>
    </row>
    <row r="965" spans="6:12" ht="12.95">
      <c r="F965" s="8"/>
      <c r="L965" s="8"/>
    </row>
    <row r="966" spans="6:12" ht="12.95">
      <c r="F966" s="8"/>
      <c r="L966" s="8"/>
    </row>
    <row r="967" spans="6:12" ht="12.95">
      <c r="F967" s="8"/>
      <c r="L967" s="8"/>
    </row>
    <row r="968" spans="6:12" ht="12.95">
      <c r="F968" s="8"/>
      <c r="L968" s="8"/>
    </row>
    <row r="969" spans="6:12" ht="12.95">
      <c r="F969" s="8"/>
      <c r="L969" s="8"/>
    </row>
    <row r="970" spans="6:12" ht="12.95">
      <c r="F970" s="8"/>
      <c r="L970" s="8"/>
    </row>
    <row r="971" spans="6:12" ht="12.95">
      <c r="F971" s="8"/>
      <c r="L971" s="8"/>
    </row>
    <row r="972" spans="6:12" ht="12.95">
      <c r="F972" s="8"/>
      <c r="L972" s="8"/>
    </row>
    <row r="973" spans="6:12" ht="12.95">
      <c r="F973" s="8"/>
      <c r="L973" s="8"/>
    </row>
    <row r="974" spans="6:12" ht="12.95">
      <c r="F974" s="8"/>
      <c r="L974" s="8"/>
    </row>
    <row r="975" spans="6:12" ht="12.95">
      <c r="F975" s="8"/>
      <c r="L975" s="8"/>
    </row>
    <row r="976" spans="6:12" ht="12.95">
      <c r="F976" s="8"/>
      <c r="L976" s="8"/>
    </row>
    <row r="977" spans="6:12" ht="12.95">
      <c r="F977" s="8"/>
      <c r="L977" s="8"/>
    </row>
    <row r="978" spans="6:12" ht="12.95">
      <c r="F978" s="8"/>
      <c r="L978" s="8"/>
    </row>
    <row r="979" spans="6:12" ht="12.95">
      <c r="F979" s="8"/>
      <c r="L979" s="8"/>
    </row>
    <row r="980" spans="6:12" ht="12.95">
      <c r="F980" s="8"/>
      <c r="L980" s="8"/>
    </row>
    <row r="981" spans="6:12" ht="12.95">
      <c r="F981" s="8"/>
      <c r="L981" s="8"/>
    </row>
    <row r="982" spans="6:12" ht="12.95">
      <c r="F982" s="8"/>
      <c r="L982" s="8"/>
    </row>
    <row r="983" spans="6:12" ht="12.95">
      <c r="F983" s="8"/>
      <c r="L983" s="8"/>
    </row>
    <row r="984" spans="6:12" ht="12.95">
      <c r="F984" s="8"/>
      <c r="L984" s="8"/>
    </row>
    <row r="985" spans="6:12" ht="12.95">
      <c r="F985" s="8"/>
      <c r="L985" s="8"/>
    </row>
    <row r="986" spans="6:12" ht="12.95">
      <c r="F986" s="8"/>
      <c r="L986" s="8"/>
    </row>
    <row r="987" spans="6:12" ht="12.95">
      <c r="F987" s="8"/>
      <c r="L987" s="8"/>
    </row>
    <row r="988" spans="6:12" ht="12.95">
      <c r="F988" s="8"/>
      <c r="L988" s="8"/>
    </row>
    <row r="989" spans="6:12" ht="12.95">
      <c r="F989" s="8"/>
      <c r="L989" s="8"/>
    </row>
    <row r="990" spans="6:12" ht="12.95">
      <c r="F990" s="8"/>
      <c r="L990" s="8"/>
    </row>
    <row r="991" spans="6:12" ht="12.95">
      <c r="F991" s="8"/>
      <c r="L991" s="8"/>
    </row>
    <row r="992" spans="6:12" ht="12.95">
      <c r="F992" s="8"/>
      <c r="L992" s="8"/>
    </row>
    <row r="993" spans="6:12" ht="12.95">
      <c r="F993" s="8"/>
      <c r="L993" s="8"/>
    </row>
    <row r="994" spans="6:12" ht="12.95">
      <c r="F994" s="8"/>
      <c r="L994" s="8"/>
    </row>
    <row r="995" spans="6:12" ht="12.95">
      <c r="F995" s="8"/>
      <c r="L995" s="8"/>
    </row>
    <row r="996" spans="6:12" ht="12.95">
      <c r="F996" s="8"/>
      <c r="L996" s="8"/>
    </row>
    <row r="997" spans="6:12" ht="12.95">
      <c r="F997" s="8"/>
      <c r="L997" s="8"/>
    </row>
    <row r="998" spans="6:12" ht="12.95">
      <c r="F998" s="8"/>
      <c r="L998" s="8"/>
    </row>
    <row r="999" spans="6:12" ht="12.95">
      <c r="F999" s="8"/>
      <c r="L999" s="8"/>
    </row>
    <row r="1000" spans="6:12" ht="12.95">
      <c r="F1000" s="8"/>
      <c r="L1000" s="8"/>
    </row>
    <row r="1001" spans="6:12" ht="12.95">
      <c r="F1001" s="8"/>
      <c r="L1001" s="8"/>
    </row>
    <row r="1002" spans="6:12" ht="12.95">
      <c r="F1002" s="8"/>
      <c r="L1002" s="8"/>
    </row>
    <row r="1003" spans="6:12" ht="12.95">
      <c r="F1003" s="8"/>
      <c r="L1003" s="8"/>
    </row>
    <row r="1004" spans="6:12" ht="12.95">
      <c r="F1004" s="8"/>
      <c r="L1004" s="8"/>
    </row>
    <row r="1005" spans="6:12" ht="12.95">
      <c r="F1005" s="8"/>
      <c r="L1005" s="8"/>
    </row>
    <row r="1006" spans="6:12" ht="12.95">
      <c r="F1006" s="8"/>
      <c r="L1006" s="8"/>
    </row>
    <row r="1007" spans="6:12" ht="12.95">
      <c r="F1007" s="8"/>
      <c r="L1007" s="8"/>
    </row>
    <row r="1008" spans="6:12" ht="12.95">
      <c r="F1008" s="8"/>
      <c r="L1008" s="8"/>
    </row>
    <row r="1009" spans="6:12" ht="12.95">
      <c r="F1009" s="8"/>
      <c r="L1009" s="8"/>
    </row>
    <row r="1010" spans="6:12" ht="12.95">
      <c r="F1010" s="8"/>
      <c r="L1010" s="8"/>
    </row>
    <row r="1011" spans="6:12" ht="12.95">
      <c r="F1011" s="8"/>
      <c r="L1011" s="8"/>
    </row>
    <row r="1012" spans="6:12" ht="12.95">
      <c r="F1012" s="8"/>
      <c r="L1012" s="8"/>
    </row>
    <row r="1013" spans="6:12" ht="12.95">
      <c r="F1013" s="8"/>
      <c r="L1013" s="8"/>
    </row>
    <row r="1014" spans="6:12" ht="12.95">
      <c r="F1014" s="8"/>
      <c r="L1014" s="8"/>
    </row>
    <row r="1015" spans="6:12" ht="12.95">
      <c r="F1015" s="8"/>
      <c r="L1015" s="8"/>
    </row>
    <row r="1016" spans="6:12" ht="12.95">
      <c r="F1016" s="8"/>
      <c r="L1016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016"/>
  <sheetViews>
    <sheetView workbookViewId="0"/>
  </sheetViews>
  <sheetFormatPr defaultColWidth="12.7109375" defaultRowHeight="15.75" customHeight="1"/>
  <sheetData>
    <row r="1" spans="1:3" ht="15.75" customHeight="1">
      <c r="A1" s="1"/>
      <c r="B1" s="10"/>
    </row>
    <row r="2" spans="1:3" ht="15.75" customHeight="1">
      <c r="B2" s="10"/>
    </row>
    <row r="3" spans="1:3">
      <c r="A3" s="9" t="s">
        <v>27</v>
      </c>
      <c r="B3" s="10" t="s">
        <v>50</v>
      </c>
      <c r="C3" s="1" t="s">
        <v>51</v>
      </c>
    </row>
    <row r="4" spans="1:3" ht="15.75" customHeight="1">
      <c r="A4" s="4">
        <v>0.35416666666666669</v>
      </c>
      <c r="B4" s="11">
        <v>422</v>
      </c>
    </row>
    <row r="5" spans="1:3" ht="15.75" customHeight="1">
      <c r="A5" s="4">
        <f t="shared" ref="A5:A94" si="0">A4+TIME(0,1,0)</f>
        <v>0.35486111111111113</v>
      </c>
      <c r="B5" s="10"/>
    </row>
    <row r="6" spans="1:3" ht="15.75" customHeight="1">
      <c r="A6" s="4">
        <f t="shared" si="0"/>
        <v>0.35555555555555557</v>
      </c>
      <c r="B6" s="10"/>
    </row>
    <row r="7" spans="1:3" ht="15.75" customHeight="1">
      <c r="A7" s="4">
        <f t="shared" si="0"/>
        <v>0.35625000000000001</v>
      </c>
      <c r="B7" s="10"/>
    </row>
    <row r="8" spans="1:3" ht="15.75" customHeight="1">
      <c r="A8" s="4">
        <f t="shared" si="0"/>
        <v>0.35694444444444445</v>
      </c>
      <c r="B8" s="10"/>
    </row>
    <row r="9" spans="1:3" ht="15.75" customHeight="1">
      <c r="A9" s="4">
        <f t="shared" si="0"/>
        <v>0.3576388888888889</v>
      </c>
      <c r="B9" s="11">
        <v>417.66666666666669</v>
      </c>
    </row>
    <row r="10" spans="1:3" ht="15.75" customHeight="1">
      <c r="A10" s="4">
        <f t="shared" si="0"/>
        <v>0.35833333333333334</v>
      </c>
      <c r="B10" s="10"/>
    </row>
    <row r="11" spans="1:3" ht="15.75" customHeight="1">
      <c r="A11" s="4">
        <f t="shared" si="0"/>
        <v>0.35902777777777778</v>
      </c>
      <c r="B11" s="10"/>
    </row>
    <row r="12" spans="1:3" ht="15.75" customHeight="1">
      <c r="A12" s="4">
        <f t="shared" si="0"/>
        <v>0.35972222222222222</v>
      </c>
      <c r="B12" s="10"/>
    </row>
    <row r="13" spans="1:3" ht="15.75" customHeight="1">
      <c r="A13" s="4">
        <f t="shared" si="0"/>
        <v>0.36041666666666666</v>
      </c>
      <c r="B13" s="10"/>
    </row>
    <row r="14" spans="1:3" ht="15.75" customHeight="1">
      <c r="A14" s="4">
        <f t="shared" si="0"/>
        <v>0.3611111111111111</v>
      </c>
      <c r="B14" s="11">
        <v>415.66666666666669</v>
      </c>
    </row>
    <row r="15" spans="1:3" ht="15.75" customHeight="1">
      <c r="A15" s="4">
        <f t="shared" si="0"/>
        <v>0.36180555555555555</v>
      </c>
      <c r="B15" s="11">
        <v>407</v>
      </c>
    </row>
    <row r="16" spans="1:3" ht="15.75" customHeight="1">
      <c r="A16" s="4">
        <f t="shared" si="0"/>
        <v>0.36249999999999999</v>
      </c>
      <c r="B16" s="11">
        <v>407</v>
      </c>
    </row>
    <row r="17" spans="1:3" ht="15.75" customHeight="1">
      <c r="A17" s="4">
        <f t="shared" si="0"/>
        <v>0.36319444444444443</v>
      </c>
      <c r="B17" s="11">
        <v>407</v>
      </c>
    </row>
    <row r="18" spans="1:3" ht="15.75" customHeight="1">
      <c r="A18" s="4">
        <f t="shared" si="0"/>
        <v>0.36388888888888887</v>
      </c>
      <c r="B18" s="11">
        <v>407</v>
      </c>
    </row>
    <row r="19" spans="1:3" ht="15.75" customHeight="1">
      <c r="A19" s="4">
        <f t="shared" si="0"/>
        <v>0.36458333333333331</v>
      </c>
      <c r="B19" s="11">
        <v>410.5</v>
      </c>
      <c r="C19" s="1">
        <v>377</v>
      </c>
    </row>
    <row r="20" spans="1:3" ht="15.75" customHeight="1">
      <c r="A20" s="4">
        <f t="shared" si="0"/>
        <v>0.36527777777777776</v>
      </c>
      <c r="B20" s="11">
        <v>407</v>
      </c>
    </row>
    <row r="21" spans="1:3" ht="15.75" customHeight="1">
      <c r="A21" s="4">
        <f t="shared" si="0"/>
        <v>0.3659722222222222</v>
      </c>
      <c r="B21" s="11">
        <v>407</v>
      </c>
    </row>
    <row r="22" spans="1:3" ht="15.75" customHeight="1">
      <c r="A22" s="4">
        <f t="shared" si="0"/>
        <v>0.36666666666666664</v>
      </c>
      <c r="B22" s="11">
        <v>407</v>
      </c>
    </row>
    <row r="23" spans="1:3" ht="15.75" customHeight="1">
      <c r="A23" s="4">
        <f t="shared" si="0"/>
        <v>0.36736111111111108</v>
      </c>
      <c r="B23" s="11">
        <v>407</v>
      </c>
    </row>
    <row r="24" spans="1:3" ht="15.75" customHeight="1">
      <c r="A24" s="4">
        <f t="shared" si="0"/>
        <v>0.36805555555555552</v>
      </c>
      <c r="B24" s="11">
        <v>415</v>
      </c>
      <c r="C24" s="1">
        <v>395</v>
      </c>
    </row>
    <row r="25" spans="1:3" ht="15.75" customHeight="1">
      <c r="A25" s="4">
        <f t="shared" si="0"/>
        <v>0.36874999999999997</v>
      </c>
      <c r="B25" s="11">
        <v>407</v>
      </c>
    </row>
    <row r="26" spans="1:3" ht="15.75" customHeight="1">
      <c r="A26" s="4">
        <f t="shared" si="0"/>
        <v>0.36944444444444441</v>
      </c>
      <c r="B26" s="11">
        <v>407</v>
      </c>
    </row>
    <row r="27" spans="1:3" ht="15.75" customHeight="1">
      <c r="A27" s="4">
        <f t="shared" si="0"/>
        <v>0.37013888888888885</v>
      </c>
      <c r="B27" s="11">
        <v>407</v>
      </c>
    </row>
    <row r="28" spans="1:3" ht="15.75" customHeight="1">
      <c r="A28" s="4">
        <f t="shared" si="0"/>
        <v>0.37083333333333329</v>
      </c>
      <c r="B28" s="11">
        <v>407</v>
      </c>
    </row>
    <row r="29" spans="1:3" ht="15.75" customHeight="1">
      <c r="A29" s="4">
        <f t="shared" si="0"/>
        <v>0.37152777777777773</v>
      </c>
      <c r="B29" s="11">
        <v>413.5</v>
      </c>
      <c r="C29" s="1">
        <v>395</v>
      </c>
    </row>
    <row r="30" spans="1:3" ht="15.75" customHeight="1">
      <c r="A30" s="4">
        <f t="shared" si="0"/>
        <v>0.37222222222222218</v>
      </c>
      <c r="B30" s="11">
        <v>407</v>
      </c>
    </row>
    <row r="31" spans="1:3" ht="15.75" customHeight="1">
      <c r="A31" s="4">
        <f t="shared" si="0"/>
        <v>0.37291666666666662</v>
      </c>
      <c r="B31" s="11">
        <v>407</v>
      </c>
    </row>
    <row r="32" spans="1:3" ht="15.75" customHeight="1">
      <c r="A32" s="4">
        <f t="shared" si="0"/>
        <v>0.37361111111111106</v>
      </c>
      <c r="B32" s="11">
        <v>407</v>
      </c>
    </row>
    <row r="33" spans="1:3" ht="15.75" customHeight="1">
      <c r="A33" s="4">
        <f t="shared" si="0"/>
        <v>0.3743055555555555</v>
      </c>
      <c r="B33" s="11">
        <v>401</v>
      </c>
    </row>
    <row r="34" spans="1:3" ht="15.75" customHeight="1">
      <c r="A34" s="4">
        <f t="shared" si="0"/>
        <v>0.37499999999999994</v>
      </c>
      <c r="B34" s="11">
        <v>421</v>
      </c>
      <c r="C34" s="1">
        <v>398</v>
      </c>
    </row>
    <row r="35" spans="1:3" ht="15.75" customHeight="1">
      <c r="A35" s="4">
        <f t="shared" si="0"/>
        <v>0.37569444444444439</v>
      </c>
      <c r="B35" s="11">
        <v>401</v>
      </c>
    </row>
    <row r="36" spans="1:3" ht="15.75" customHeight="1">
      <c r="A36" s="4">
        <f t="shared" si="0"/>
        <v>0.37638888888888883</v>
      </c>
      <c r="B36" s="11">
        <v>401</v>
      </c>
    </row>
    <row r="37" spans="1:3" ht="15.75" customHeight="1">
      <c r="A37" s="4">
        <f t="shared" si="0"/>
        <v>0.37708333333333327</v>
      </c>
      <c r="B37" s="11">
        <v>401</v>
      </c>
      <c r="C37" s="1">
        <v>407</v>
      </c>
    </row>
    <row r="38" spans="1:3" ht="15.75" customHeight="1">
      <c r="A38" s="4">
        <f t="shared" si="0"/>
        <v>0.37777777777777771</v>
      </c>
      <c r="B38" s="11">
        <v>401</v>
      </c>
    </row>
    <row r="39" spans="1:3" ht="15.75" customHeight="1">
      <c r="A39" s="4">
        <f t="shared" si="0"/>
        <v>0.37847222222222215</v>
      </c>
      <c r="B39" s="11">
        <v>416.5</v>
      </c>
      <c r="C39" s="1">
        <v>395</v>
      </c>
    </row>
    <row r="40" spans="1:3" ht="15.75" customHeight="1">
      <c r="A40" s="4">
        <f t="shared" si="0"/>
        <v>0.3791666666666666</v>
      </c>
      <c r="B40" s="11">
        <v>407</v>
      </c>
      <c r="C40" s="1">
        <v>407</v>
      </c>
    </row>
    <row r="41" spans="1:3" ht="15.75" customHeight="1">
      <c r="A41" s="4">
        <f t="shared" si="0"/>
        <v>0.37986111111111104</v>
      </c>
      <c r="B41" s="11">
        <v>407</v>
      </c>
    </row>
    <row r="42" spans="1:3" ht="15.75" customHeight="1">
      <c r="A42" s="4">
        <f t="shared" si="0"/>
        <v>0.38055555555555548</v>
      </c>
      <c r="B42" s="11">
        <v>407</v>
      </c>
    </row>
    <row r="43" spans="1:3" ht="15.75" customHeight="1">
      <c r="A43" s="4">
        <f t="shared" si="0"/>
        <v>0.38124999999999992</v>
      </c>
      <c r="B43" s="11">
        <v>395</v>
      </c>
      <c r="C43" s="1">
        <v>407</v>
      </c>
    </row>
    <row r="44" spans="1:3" ht="15.75" customHeight="1">
      <c r="A44" s="4">
        <f t="shared" si="0"/>
        <v>0.38194444444444436</v>
      </c>
      <c r="B44" s="11">
        <v>418</v>
      </c>
      <c r="C44" s="1">
        <v>401</v>
      </c>
    </row>
    <row r="45" spans="1:3" ht="15.75" customHeight="1">
      <c r="A45" s="4">
        <f t="shared" si="0"/>
        <v>0.38263888888888881</v>
      </c>
      <c r="B45" s="11">
        <v>401</v>
      </c>
    </row>
    <row r="46" spans="1:3" ht="15.75" customHeight="1">
      <c r="A46" s="4">
        <f t="shared" si="0"/>
        <v>0.38333333333333325</v>
      </c>
      <c r="B46" s="11">
        <v>395</v>
      </c>
      <c r="C46" s="1">
        <v>401</v>
      </c>
    </row>
    <row r="47" spans="1:3" ht="15.75" customHeight="1">
      <c r="A47" s="4">
        <f t="shared" si="0"/>
        <v>0.38402777777777769</v>
      </c>
      <c r="B47" s="11">
        <v>401</v>
      </c>
    </row>
    <row r="48" spans="1:3" ht="15.75" customHeight="1">
      <c r="A48" s="4">
        <f t="shared" si="0"/>
        <v>0.38472222222222213</v>
      </c>
      <c r="B48" s="11">
        <v>395</v>
      </c>
    </row>
    <row r="49" spans="1:3" ht="15.75" customHeight="1">
      <c r="A49" s="4">
        <f t="shared" si="0"/>
        <v>0.38541666666666657</v>
      </c>
      <c r="B49" s="11">
        <v>416.5</v>
      </c>
      <c r="C49" s="1">
        <v>401</v>
      </c>
    </row>
    <row r="50" spans="1:3" ht="15.75" customHeight="1">
      <c r="A50" s="4">
        <f t="shared" si="0"/>
        <v>0.38611111111111102</v>
      </c>
      <c r="B50" s="11">
        <v>389</v>
      </c>
    </row>
    <row r="51" spans="1:3" ht="15.75" customHeight="1">
      <c r="A51" s="4">
        <f t="shared" si="0"/>
        <v>0.38680555555555546</v>
      </c>
      <c r="B51" s="11">
        <v>389</v>
      </c>
    </row>
    <row r="52" spans="1:3" ht="15.75" customHeight="1">
      <c r="A52" s="4">
        <f t="shared" si="0"/>
        <v>0.3874999999999999</v>
      </c>
      <c r="B52" s="11">
        <v>389</v>
      </c>
      <c r="C52" s="1">
        <v>395</v>
      </c>
    </row>
    <row r="53" spans="1:3" ht="12.95">
      <c r="A53" s="4">
        <f t="shared" si="0"/>
        <v>0.38819444444444434</v>
      </c>
      <c r="B53" s="11">
        <v>389</v>
      </c>
    </row>
    <row r="54" spans="1:3" ht="12.95">
      <c r="A54" s="4">
        <f t="shared" si="0"/>
        <v>0.38888888888888878</v>
      </c>
      <c r="B54" s="11">
        <v>413.5</v>
      </c>
      <c r="C54" s="1">
        <v>395</v>
      </c>
    </row>
    <row r="55" spans="1:3" ht="12.95">
      <c r="A55" s="4">
        <f t="shared" si="0"/>
        <v>0.38958333333333323</v>
      </c>
      <c r="B55" s="11">
        <v>389</v>
      </c>
      <c r="C55" s="1">
        <v>395</v>
      </c>
    </row>
    <row r="56" spans="1:3" ht="12.95">
      <c r="A56" s="4">
        <f t="shared" si="0"/>
        <v>0.39027777777777767</v>
      </c>
      <c r="B56" s="10"/>
    </row>
    <row r="57" spans="1:3" ht="12.95">
      <c r="A57" s="4">
        <f t="shared" si="0"/>
        <v>0.39097222222222211</v>
      </c>
      <c r="B57" s="10"/>
    </row>
    <row r="58" spans="1:3" ht="12.95">
      <c r="A58" s="4">
        <f t="shared" si="0"/>
        <v>0.39166666666666655</v>
      </c>
      <c r="B58" s="10"/>
      <c r="C58" s="1">
        <v>389</v>
      </c>
    </row>
    <row r="59" spans="1:3" ht="12.95">
      <c r="A59" s="4">
        <f t="shared" si="0"/>
        <v>0.39236111111111099</v>
      </c>
      <c r="B59" s="11">
        <v>419.66666666666669</v>
      </c>
      <c r="C59" s="1">
        <v>395</v>
      </c>
    </row>
    <row r="60" spans="1:3" ht="12.95">
      <c r="A60" s="4">
        <f t="shared" si="0"/>
        <v>0.39305555555555544</v>
      </c>
      <c r="B60" s="10"/>
    </row>
    <row r="61" spans="1:3" ht="12.95">
      <c r="A61" s="4">
        <f t="shared" si="0"/>
        <v>0.39374999999999988</v>
      </c>
      <c r="B61" s="10"/>
      <c r="C61" s="1">
        <v>383</v>
      </c>
    </row>
    <row r="62" spans="1:3" ht="12.95">
      <c r="A62" s="4">
        <f t="shared" si="0"/>
        <v>0.39444444444444432</v>
      </c>
      <c r="B62" s="10"/>
    </row>
    <row r="63" spans="1:3" ht="12.95">
      <c r="A63" s="4">
        <f t="shared" si="0"/>
        <v>0.39513888888888876</v>
      </c>
      <c r="B63" s="10"/>
    </row>
    <row r="64" spans="1:3" ht="12.95">
      <c r="A64" s="4">
        <f t="shared" si="0"/>
        <v>0.3958333333333332</v>
      </c>
      <c r="B64" s="11">
        <v>423.66666666666669</v>
      </c>
      <c r="C64" s="1">
        <v>389</v>
      </c>
    </row>
    <row r="65" spans="1:3" ht="12.95">
      <c r="A65" s="4">
        <f t="shared" si="0"/>
        <v>0.39652777777777765</v>
      </c>
      <c r="B65" s="10"/>
    </row>
    <row r="66" spans="1:3" ht="12.95">
      <c r="A66" s="4">
        <f t="shared" si="0"/>
        <v>0.39722222222222209</v>
      </c>
      <c r="B66" s="10"/>
    </row>
    <row r="67" spans="1:3" ht="12.95">
      <c r="A67" s="4">
        <f t="shared" si="0"/>
        <v>0.39791666666666653</v>
      </c>
      <c r="B67" s="10"/>
      <c r="C67" s="1">
        <v>383</v>
      </c>
    </row>
    <row r="68" spans="1:3" ht="12.95">
      <c r="A68" s="4">
        <f t="shared" si="0"/>
        <v>0.39861111111111097</v>
      </c>
      <c r="B68" s="10"/>
    </row>
    <row r="69" spans="1:3" ht="12.95">
      <c r="A69" s="4">
        <f t="shared" si="0"/>
        <v>0.39930555555555541</v>
      </c>
      <c r="B69" s="11">
        <v>421.66666666666669</v>
      </c>
      <c r="C69" s="1">
        <v>395</v>
      </c>
    </row>
    <row r="70" spans="1:3" ht="12.95">
      <c r="A70" s="4">
        <f t="shared" si="0"/>
        <v>0.39999999999999986</v>
      </c>
      <c r="B70" s="10"/>
      <c r="C70" s="1">
        <v>383</v>
      </c>
    </row>
    <row r="71" spans="1:3" ht="12.95">
      <c r="A71" s="4">
        <f t="shared" si="0"/>
        <v>0.4006944444444443</v>
      </c>
      <c r="B71" s="10"/>
    </row>
    <row r="72" spans="1:3" ht="12.95">
      <c r="A72" s="4">
        <f t="shared" si="0"/>
        <v>0.40138888888888874</v>
      </c>
      <c r="B72" s="10"/>
    </row>
    <row r="73" spans="1:3" ht="12.95">
      <c r="A73" s="4">
        <f t="shared" si="0"/>
        <v>0.40208333333333318</v>
      </c>
      <c r="B73" s="10"/>
      <c r="C73" s="1">
        <v>377</v>
      </c>
    </row>
    <row r="74" spans="1:3" ht="12.95">
      <c r="A74" s="4">
        <f t="shared" si="0"/>
        <v>0.40277777777777762</v>
      </c>
      <c r="B74" s="11">
        <v>423.66666666666669</v>
      </c>
      <c r="C74" s="1">
        <v>395</v>
      </c>
    </row>
    <row r="75" spans="1:3" ht="12.95">
      <c r="A75" s="4">
        <f t="shared" si="0"/>
        <v>0.40347222222222207</v>
      </c>
      <c r="B75" s="10"/>
    </row>
    <row r="76" spans="1:3" ht="12.95">
      <c r="A76" s="4">
        <f t="shared" si="0"/>
        <v>0.40416666666666651</v>
      </c>
      <c r="B76" s="10"/>
      <c r="C76" s="1">
        <v>377</v>
      </c>
    </row>
    <row r="77" spans="1:3" ht="12.95">
      <c r="A77" s="4">
        <f t="shared" si="0"/>
        <v>0.40486111111111095</v>
      </c>
      <c r="B77" s="10"/>
    </row>
    <row r="78" spans="1:3" ht="12.95">
      <c r="A78" s="4">
        <f t="shared" si="0"/>
        <v>0.40555555555555539</v>
      </c>
      <c r="B78" s="10"/>
    </row>
    <row r="79" spans="1:3" ht="12.95">
      <c r="A79" s="4">
        <f t="shared" si="0"/>
        <v>0.40624999999999983</v>
      </c>
      <c r="B79" s="11">
        <v>419.66666666666669</v>
      </c>
      <c r="C79" s="1">
        <v>383</v>
      </c>
    </row>
    <row r="80" spans="1:3" ht="12.95">
      <c r="A80" s="4">
        <f t="shared" si="0"/>
        <v>0.40694444444444428</v>
      </c>
      <c r="B80" s="10"/>
    </row>
    <row r="81" spans="1:3" ht="12.95">
      <c r="A81" s="4">
        <f t="shared" si="0"/>
        <v>0.40763888888888872</v>
      </c>
      <c r="B81" s="10"/>
    </row>
    <row r="82" spans="1:3" ht="12.95">
      <c r="A82" s="4">
        <f t="shared" si="0"/>
        <v>0.40833333333333316</v>
      </c>
      <c r="B82" s="10"/>
      <c r="C82" s="1">
        <v>370</v>
      </c>
    </row>
    <row r="83" spans="1:3" ht="12.95">
      <c r="A83" s="4">
        <f t="shared" si="0"/>
        <v>0.4090277777777776</v>
      </c>
      <c r="B83" s="10"/>
    </row>
    <row r="84" spans="1:3" ht="12.95">
      <c r="A84" s="4">
        <f t="shared" si="0"/>
        <v>0.40972222222222204</v>
      </c>
      <c r="B84" s="11">
        <v>423.66666666666669</v>
      </c>
      <c r="C84" s="1">
        <v>389</v>
      </c>
    </row>
    <row r="85" spans="1:3" ht="12.95">
      <c r="A85" s="4">
        <f t="shared" si="0"/>
        <v>0.41041666666666649</v>
      </c>
      <c r="B85" s="10"/>
      <c r="C85" s="1">
        <v>370</v>
      </c>
    </row>
    <row r="86" spans="1:3" ht="12.95">
      <c r="A86" s="4">
        <f t="shared" si="0"/>
        <v>0.41111111111111093</v>
      </c>
      <c r="B86" s="10"/>
    </row>
    <row r="87" spans="1:3" ht="12.95">
      <c r="A87" s="4">
        <f t="shared" si="0"/>
        <v>0.41180555555555537</v>
      </c>
      <c r="B87" s="10"/>
    </row>
    <row r="88" spans="1:3" ht="12.95">
      <c r="A88" s="4">
        <f t="shared" si="0"/>
        <v>0.41249999999999981</v>
      </c>
      <c r="B88" s="10"/>
      <c r="C88" s="1">
        <v>370</v>
      </c>
    </row>
    <row r="89" spans="1:3" ht="12.95">
      <c r="A89" s="4">
        <f t="shared" si="0"/>
        <v>0.41319444444444425</v>
      </c>
      <c r="B89" s="11">
        <v>423.66666666666669</v>
      </c>
      <c r="C89" s="1">
        <v>395</v>
      </c>
    </row>
    <row r="90" spans="1:3" ht="12.95">
      <c r="A90" s="4">
        <f t="shared" si="0"/>
        <v>0.4138888888888887</v>
      </c>
      <c r="B90" s="10"/>
    </row>
    <row r="91" spans="1:3" ht="12.95">
      <c r="A91" s="4">
        <f t="shared" si="0"/>
        <v>0.41458333333333314</v>
      </c>
      <c r="B91" s="10"/>
      <c r="C91" s="1">
        <v>370</v>
      </c>
    </row>
    <row r="92" spans="1:3" ht="12.95">
      <c r="A92" s="4">
        <f t="shared" si="0"/>
        <v>0.41527777777777758</v>
      </c>
      <c r="B92" s="10"/>
    </row>
    <row r="93" spans="1:3" ht="12.95">
      <c r="A93" s="4">
        <f t="shared" si="0"/>
        <v>0.41597222222222202</v>
      </c>
      <c r="B93" s="10"/>
    </row>
    <row r="94" spans="1:3" ht="12.95">
      <c r="A94" s="4">
        <f t="shared" si="0"/>
        <v>0.41666666666666646</v>
      </c>
      <c r="B94" s="11">
        <v>425.66666666666669</v>
      </c>
      <c r="C94" s="1">
        <v>364</v>
      </c>
    </row>
    <row r="95" spans="1:3" ht="12.95">
      <c r="A95" s="4"/>
      <c r="B95" s="12"/>
    </row>
    <row r="96" spans="1:3" ht="12.95">
      <c r="A96" s="4"/>
      <c r="B96" s="12"/>
    </row>
    <row r="97" spans="1:2" ht="12.95">
      <c r="A97" s="4"/>
      <c r="B97" s="12"/>
    </row>
    <row r="98" spans="1:2" ht="12.95">
      <c r="A98" s="4"/>
      <c r="B98" s="12"/>
    </row>
    <row r="99" spans="1:2" ht="12.95">
      <c r="A99" s="4"/>
      <c r="B99" s="11"/>
    </row>
    <row r="100" spans="1:2" ht="12.95">
      <c r="A100" s="4"/>
      <c r="B100" s="12"/>
    </row>
    <row r="101" spans="1:2" ht="12.95">
      <c r="A101" s="4"/>
      <c r="B101" s="12"/>
    </row>
    <row r="102" spans="1:2" ht="12.95">
      <c r="A102" s="4"/>
      <c r="B102" s="12"/>
    </row>
    <row r="103" spans="1:2" ht="12.95">
      <c r="A103" s="4"/>
      <c r="B103" s="12"/>
    </row>
    <row r="104" spans="1:2" ht="12.95">
      <c r="A104" s="4"/>
      <c r="B104" s="11"/>
    </row>
    <row r="105" spans="1:2" ht="12.95">
      <c r="A105" s="4"/>
      <c r="B105" s="12"/>
    </row>
    <row r="106" spans="1:2" ht="12.95">
      <c r="A106" s="4"/>
      <c r="B106" s="12"/>
    </row>
    <row r="107" spans="1:2" ht="12.95">
      <c r="A107" s="4"/>
      <c r="B107" s="12"/>
    </row>
    <row r="108" spans="1:2" ht="12.95">
      <c r="A108" s="4"/>
      <c r="B108" s="12"/>
    </row>
    <row r="109" spans="1:2" ht="12.95">
      <c r="A109" s="4"/>
      <c r="B109" s="11"/>
    </row>
    <row r="110" spans="1:2" ht="12.95">
      <c r="A110" s="4"/>
      <c r="B110" s="12"/>
    </row>
    <row r="111" spans="1:2" ht="12.95">
      <c r="A111" s="4"/>
      <c r="B111" s="12"/>
    </row>
    <row r="112" spans="1:2" ht="12.95">
      <c r="A112" s="4"/>
      <c r="B112" s="12"/>
    </row>
    <row r="113" spans="1:2" ht="12.95">
      <c r="A113" s="4"/>
      <c r="B113" s="12"/>
    </row>
    <row r="114" spans="1:2" ht="12.95">
      <c r="A114" s="4"/>
      <c r="B114" s="11"/>
    </row>
    <row r="115" spans="1:2" ht="12.95">
      <c r="A115" s="4"/>
      <c r="B115" s="12"/>
    </row>
    <row r="116" spans="1:2" ht="12.95">
      <c r="A116" s="4"/>
      <c r="B116" s="12"/>
    </row>
    <row r="117" spans="1:2" ht="12.95">
      <c r="A117" s="4"/>
      <c r="B117" s="12"/>
    </row>
    <row r="118" spans="1:2" ht="12.95">
      <c r="A118" s="4"/>
      <c r="B118" s="12"/>
    </row>
    <row r="119" spans="1:2" ht="12.95">
      <c r="A119" s="4"/>
      <c r="B119" s="11"/>
    </row>
    <row r="120" spans="1:2" ht="12.95">
      <c r="A120" s="4"/>
      <c r="B120" s="12"/>
    </row>
    <row r="121" spans="1:2" ht="12.95">
      <c r="A121" s="4"/>
      <c r="B121" s="12"/>
    </row>
    <row r="122" spans="1:2" ht="12.95">
      <c r="A122" s="4"/>
      <c r="B122" s="12"/>
    </row>
    <row r="123" spans="1:2" ht="12.95">
      <c r="A123" s="4"/>
      <c r="B123" s="12"/>
    </row>
    <row r="124" spans="1:2" ht="12.95">
      <c r="A124" s="4"/>
      <c r="B124" s="11"/>
    </row>
    <row r="125" spans="1:2" ht="12.95">
      <c r="A125" s="4"/>
      <c r="B125" s="12"/>
    </row>
    <row r="126" spans="1:2" ht="12.95">
      <c r="A126" s="4"/>
      <c r="B126" s="12"/>
    </row>
    <row r="127" spans="1:2" ht="12.95">
      <c r="A127" s="4"/>
      <c r="B127" s="12"/>
    </row>
    <row r="128" spans="1:2" ht="12.95">
      <c r="A128" s="4"/>
      <c r="B128" s="12"/>
    </row>
    <row r="129" spans="1:2" ht="12.95">
      <c r="A129" s="4"/>
      <c r="B129" s="11"/>
    </row>
    <row r="130" spans="1:2" ht="12.95">
      <c r="A130" s="4"/>
      <c r="B130" s="12"/>
    </row>
    <row r="131" spans="1:2" ht="12.95">
      <c r="A131" s="4"/>
      <c r="B131" s="12"/>
    </row>
    <row r="132" spans="1:2" ht="12.95">
      <c r="A132" s="4"/>
      <c r="B132" s="12"/>
    </row>
    <row r="133" spans="1:2" ht="12.95">
      <c r="A133" s="4"/>
      <c r="B133" s="12"/>
    </row>
    <row r="134" spans="1:2" ht="12.95">
      <c r="A134" s="4"/>
      <c r="B134" s="11"/>
    </row>
    <row r="135" spans="1:2" ht="12.95">
      <c r="A135" s="4"/>
      <c r="B135" s="12"/>
    </row>
    <row r="136" spans="1:2" ht="12.95">
      <c r="A136" s="4"/>
      <c r="B136" s="12"/>
    </row>
    <row r="137" spans="1:2" ht="12.95">
      <c r="A137" s="4"/>
      <c r="B137" s="12"/>
    </row>
    <row r="138" spans="1:2" ht="12.95">
      <c r="A138" s="4"/>
      <c r="B138" s="12"/>
    </row>
    <row r="139" spans="1:2" ht="12.95">
      <c r="A139" s="4"/>
      <c r="B139" s="11"/>
    </row>
    <row r="140" spans="1:2" ht="12.95">
      <c r="A140" s="4"/>
      <c r="B140" s="12"/>
    </row>
    <row r="141" spans="1:2" ht="12.95">
      <c r="A141" s="4"/>
      <c r="B141" s="12"/>
    </row>
    <row r="142" spans="1:2" ht="12.95">
      <c r="A142" s="4"/>
      <c r="B142" s="12"/>
    </row>
    <row r="143" spans="1:2" ht="12.95">
      <c r="A143" s="4"/>
      <c r="B143" s="12"/>
    </row>
    <row r="144" spans="1:2" ht="12.95">
      <c r="A144" s="4"/>
      <c r="B144" s="11"/>
    </row>
    <row r="145" spans="1:2" ht="12.95">
      <c r="A145" s="4"/>
      <c r="B145" s="12"/>
    </row>
    <row r="146" spans="1:2" ht="12.95">
      <c r="A146" s="4"/>
      <c r="B146" s="12"/>
    </row>
    <row r="147" spans="1:2" ht="12.95">
      <c r="A147" s="4"/>
      <c r="B147" s="12"/>
    </row>
    <row r="148" spans="1:2" ht="12.95">
      <c r="A148" s="4"/>
      <c r="B148" s="12"/>
    </row>
    <row r="149" spans="1:2" ht="12.95">
      <c r="A149" s="4"/>
      <c r="B149" s="11"/>
    </row>
    <row r="150" spans="1:2" ht="12.95">
      <c r="A150" s="4"/>
      <c r="B150" s="12"/>
    </row>
    <row r="151" spans="1:2" ht="12.95">
      <c r="A151" s="4"/>
      <c r="B151" s="12"/>
    </row>
    <row r="152" spans="1:2" ht="12.95">
      <c r="A152" s="4"/>
      <c r="B152" s="12"/>
    </row>
    <row r="153" spans="1:2" ht="12.95">
      <c r="A153" s="4"/>
      <c r="B153" s="12"/>
    </row>
    <row r="154" spans="1:2" ht="12.95">
      <c r="A154" s="4"/>
      <c r="B154" s="11"/>
    </row>
    <row r="155" spans="1:2" ht="12.95">
      <c r="A155" s="4"/>
      <c r="B155" s="12"/>
    </row>
    <row r="156" spans="1:2" ht="12.95">
      <c r="A156" s="4"/>
      <c r="B156" s="12"/>
    </row>
    <row r="157" spans="1:2" ht="12.95">
      <c r="A157" s="4"/>
      <c r="B157" s="12"/>
    </row>
    <row r="158" spans="1:2" ht="12.95">
      <c r="A158" s="4"/>
      <c r="B158" s="12"/>
    </row>
    <row r="159" spans="1:2" ht="12.95">
      <c r="A159" s="4"/>
      <c r="B159" s="10"/>
    </row>
    <row r="160" spans="1:2" ht="12.95">
      <c r="A160" s="4"/>
      <c r="B160" s="10"/>
    </row>
    <row r="161" spans="1:2" ht="12.95">
      <c r="A161" s="4"/>
      <c r="B161" s="10"/>
    </row>
    <row r="162" spans="1:2" ht="12.95">
      <c r="A162" s="4"/>
      <c r="B162" s="10"/>
    </row>
    <row r="163" spans="1:2" ht="12.95">
      <c r="A163" s="4"/>
      <c r="B163" s="10"/>
    </row>
    <row r="164" spans="1:2" ht="12.95">
      <c r="A164" s="4"/>
      <c r="B164" s="10"/>
    </row>
    <row r="165" spans="1:2" ht="12.95">
      <c r="A165" s="4"/>
      <c r="B165" s="10"/>
    </row>
    <row r="166" spans="1:2" ht="12.95">
      <c r="A166" s="4"/>
      <c r="B166" s="10"/>
    </row>
    <row r="167" spans="1:2" ht="12.95">
      <c r="A167" s="4"/>
      <c r="B167" s="10"/>
    </row>
    <row r="168" spans="1:2" ht="12.95">
      <c r="A168" s="4"/>
      <c r="B168" s="10"/>
    </row>
    <row r="169" spans="1:2" ht="12.95">
      <c r="A169" s="4"/>
      <c r="B169" s="10"/>
    </row>
    <row r="170" spans="1:2" ht="12.95">
      <c r="A170" s="4"/>
      <c r="B170" s="10"/>
    </row>
    <row r="171" spans="1:2" ht="12.95">
      <c r="A171" s="4"/>
      <c r="B171" s="10"/>
    </row>
    <row r="172" spans="1:2" ht="12.95">
      <c r="A172" s="4"/>
      <c r="B172" s="10"/>
    </row>
    <row r="173" spans="1:2" ht="12.95">
      <c r="A173" s="4"/>
      <c r="B173" s="10"/>
    </row>
    <row r="174" spans="1:2" ht="12.95">
      <c r="A174" s="4"/>
      <c r="B174" s="10"/>
    </row>
    <row r="175" spans="1:2" ht="12.95">
      <c r="A175" s="4"/>
      <c r="B175" s="10"/>
    </row>
    <row r="176" spans="1:2" ht="12.95">
      <c r="A176" s="4"/>
      <c r="B176" s="10"/>
    </row>
    <row r="177" spans="1:2" ht="12.95">
      <c r="A177" s="4"/>
      <c r="B177" s="10"/>
    </row>
    <row r="178" spans="1:2" ht="12.95">
      <c r="A178" s="4"/>
      <c r="B178" s="10"/>
    </row>
    <row r="179" spans="1:2" ht="12.95">
      <c r="A179" s="4"/>
      <c r="B179" s="10"/>
    </row>
    <row r="180" spans="1:2" ht="12.95">
      <c r="B180" s="10"/>
    </row>
    <row r="181" spans="1:2" ht="12.95">
      <c r="B181" s="10"/>
    </row>
    <row r="182" spans="1:2" ht="12.95">
      <c r="B182" s="10"/>
    </row>
    <row r="183" spans="1:2" ht="12.95">
      <c r="B183" s="10"/>
    </row>
    <row r="184" spans="1:2" ht="12.95">
      <c r="B184" s="10"/>
    </row>
    <row r="185" spans="1:2" ht="12.95">
      <c r="B185" s="10"/>
    </row>
    <row r="186" spans="1:2" ht="12.95">
      <c r="B186" s="10"/>
    </row>
    <row r="187" spans="1:2" ht="12.95">
      <c r="B187" s="10"/>
    </row>
    <row r="188" spans="1:2" ht="12.95">
      <c r="B188" s="10"/>
    </row>
    <row r="189" spans="1:2" ht="12.95">
      <c r="B189" s="10"/>
    </row>
    <row r="190" spans="1:2" ht="12.95">
      <c r="B190" s="10"/>
    </row>
    <row r="191" spans="1:2" ht="12.95">
      <c r="B191" s="10"/>
    </row>
    <row r="192" spans="1:2" ht="12.95">
      <c r="B192" s="10"/>
    </row>
    <row r="193" spans="2:2" ht="12.95">
      <c r="B193" s="10"/>
    </row>
    <row r="194" spans="2:2" ht="12.95">
      <c r="B194" s="10"/>
    </row>
    <row r="195" spans="2:2" ht="12.95">
      <c r="B195" s="10"/>
    </row>
    <row r="196" spans="2:2" ht="12.95">
      <c r="B196" s="10"/>
    </row>
    <row r="197" spans="2:2" ht="12.95">
      <c r="B197" s="10"/>
    </row>
    <row r="198" spans="2:2" ht="12.95">
      <c r="B198" s="10"/>
    </row>
    <row r="199" spans="2:2" ht="12.95">
      <c r="B199" s="10"/>
    </row>
    <row r="200" spans="2:2" ht="12.95">
      <c r="B200" s="10"/>
    </row>
    <row r="201" spans="2:2" ht="12.95">
      <c r="B201" s="10"/>
    </row>
    <row r="202" spans="2:2" ht="12.95">
      <c r="B202" s="10"/>
    </row>
    <row r="203" spans="2:2" ht="12.95">
      <c r="B203" s="10"/>
    </row>
    <row r="204" spans="2:2" ht="12.95">
      <c r="B204" s="10"/>
    </row>
    <row r="205" spans="2:2" ht="12.95">
      <c r="B205" s="10"/>
    </row>
    <row r="206" spans="2:2" ht="12.95">
      <c r="B206" s="10"/>
    </row>
    <row r="207" spans="2:2" ht="12.95">
      <c r="B207" s="10"/>
    </row>
    <row r="208" spans="2:2" ht="12.95">
      <c r="B208" s="10"/>
    </row>
    <row r="209" spans="2:2" ht="12.95">
      <c r="B209" s="10"/>
    </row>
    <row r="210" spans="2:2" ht="12.95">
      <c r="B210" s="10"/>
    </row>
    <row r="211" spans="2:2" ht="12.95">
      <c r="B211" s="10"/>
    </row>
    <row r="212" spans="2:2" ht="12.95">
      <c r="B212" s="10"/>
    </row>
    <row r="213" spans="2:2" ht="12.95">
      <c r="B213" s="10"/>
    </row>
    <row r="214" spans="2:2" ht="12.95">
      <c r="B214" s="10"/>
    </row>
    <row r="215" spans="2:2" ht="12.95">
      <c r="B215" s="10"/>
    </row>
    <row r="216" spans="2:2" ht="12.95">
      <c r="B216" s="10"/>
    </row>
    <row r="217" spans="2:2" ht="12.95">
      <c r="B217" s="10"/>
    </row>
    <row r="218" spans="2:2" ht="12.95">
      <c r="B218" s="10"/>
    </row>
    <row r="219" spans="2:2" ht="12.95">
      <c r="B219" s="10"/>
    </row>
    <row r="220" spans="2:2" ht="12.95">
      <c r="B220" s="10"/>
    </row>
    <row r="221" spans="2:2" ht="12.95">
      <c r="B221" s="10"/>
    </row>
    <row r="222" spans="2:2" ht="12.95">
      <c r="B222" s="10"/>
    </row>
    <row r="223" spans="2:2" ht="12.95">
      <c r="B223" s="10"/>
    </row>
    <row r="224" spans="2:2" ht="12.95">
      <c r="B224" s="10"/>
    </row>
    <row r="225" spans="2:2" ht="12.95">
      <c r="B225" s="10"/>
    </row>
    <row r="226" spans="2:2" ht="12.95">
      <c r="B226" s="10"/>
    </row>
    <row r="227" spans="2:2" ht="12.95">
      <c r="B227" s="10"/>
    </row>
    <row r="228" spans="2:2" ht="12.95">
      <c r="B228" s="10"/>
    </row>
    <row r="229" spans="2:2" ht="12.95">
      <c r="B229" s="10"/>
    </row>
    <row r="230" spans="2:2" ht="12.95">
      <c r="B230" s="10"/>
    </row>
    <row r="231" spans="2:2" ht="12.95">
      <c r="B231" s="10"/>
    </row>
    <row r="232" spans="2:2" ht="12.95">
      <c r="B232" s="10"/>
    </row>
    <row r="233" spans="2:2" ht="12.95">
      <c r="B233" s="10"/>
    </row>
    <row r="234" spans="2:2" ht="12.95">
      <c r="B234" s="10"/>
    </row>
    <row r="235" spans="2:2" ht="12.95">
      <c r="B235" s="10"/>
    </row>
    <row r="236" spans="2:2" ht="12.95">
      <c r="B236" s="10"/>
    </row>
    <row r="237" spans="2:2" ht="12.95">
      <c r="B237" s="10"/>
    </row>
    <row r="238" spans="2:2" ht="12.95">
      <c r="B238" s="10"/>
    </row>
    <row r="239" spans="2:2" ht="12.95">
      <c r="B239" s="10"/>
    </row>
    <row r="240" spans="2:2" ht="12.95">
      <c r="B240" s="10"/>
    </row>
    <row r="241" spans="2:2" ht="12.95">
      <c r="B241" s="10"/>
    </row>
    <row r="242" spans="2:2" ht="12.95">
      <c r="B242" s="10"/>
    </row>
    <row r="243" spans="2:2" ht="12.95">
      <c r="B243" s="10"/>
    </row>
    <row r="244" spans="2:2" ht="12.95">
      <c r="B244" s="10"/>
    </row>
    <row r="245" spans="2:2" ht="12.95">
      <c r="B245" s="10"/>
    </row>
    <row r="246" spans="2:2" ht="12.95">
      <c r="B246" s="10"/>
    </row>
    <row r="247" spans="2:2" ht="12.95">
      <c r="B247" s="10"/>
    </row>
    <row r="248" spans="2:2" ht="12.95">
      <c r="B248" s="10"/>
    </row>
    <row r="249" spans="2:2" ht="12.95">
      <c r="B249" s="10"/>
    </row>
    <row r="250" spans="2:2" ht="12.95">
      <c r="B250" s="10"/>
    </row>
    <row r="251" spans="2:2" ht="12.95">
      <c r="B251" s="10"/>
    </row>
    <row r="252" spans="2:2" ht="12.95">
      <c r="B252" s="10"/>
    </row>
    <row r="253" spans="2:2" ht="12.95">
      <c r="B253" s="10"/>
    </row>
    <row r="254" spans="2:2" ht="12.95">
      <c r="B254" s="10"/>
    </row>
    <row r="255" spans="2:2" ht="12.95">
      <c r="B255" s="10"/>
    </row>
    <row r="256" spans="2:2" ht="12.95">
      <c r="B256" s="10"/>
    </row>
    <row r="257" spans="2:2" ht="12.95">
      <c r="B257" s="10"/>
    </row>
    <row r="258" spans="2:2" ht="12.95">
      <c r="B258" s="10"/>
    </row>
    <row r="259" spans="2:2" ht="12.95">
      <c r="B259" s="10"/>
    </row>
    <row r="260" spans="2:2" ht="12.95">
      <c r="B260" s="10"/>
    </row>
    <row r="261" spans="2:2" ht="12.95">
      <c r="B261" s="10"/>
    </row>
    <row r="262" spans="2:2" ht="12.95">
      <c r="B262" s="10"/>
    </row>
    <row r="263" spans="2:2" ht="12.95">
      <c r="B263" s="10"/>
    </row>
    <row r="264" spans="2:2" ht="12.95">
      <c r="B264" s="10"/>
    </row>
    <row r="265" spans="2:2" ht="12.95">
      <c r="B265" s="10"/>
    </row>
    <row r="266" spans="2:2" ht="12.95">
      <c r="B266" s="10"/>
    </row>
    <row r="267" spans="2:2" ht="12.95">
      <c r="B267" s="10"/>
    </row>
    <row r="268" spans="2:2" ht="12.95">
      <c r="B268" s="10"/>
    </row>
    <row r="269" spans="2:2" ht="12.95">
      <c r="B269" s="10"/>
    </row>
    <row r="270" spans="2:2" ht="12.95">
      <c r="B270" s="10"/>
    </row>
    <row r="271" spans="2:2" ht="12.95">
      <c r="B271" s="10"/>
    </row>
    <row r="272" spans="2:2" ht="12.95">
      <c r="B272" s="10"/>
    </row>
    <row r="273" spans="2:2" ht="12.95">
      <c r="B273" s="10"/>
    </row>
    <row r="274" spans="2:2" ht="12.95">
      <c r="B274" s="10"/>
    </row>
    <row r="275" spans="2:2" ht="12.95">
      <c r="B275" s="10"/>
    </row>
    <row r="276" spans="2:2" ht="12.95">
      <c r="B276" s="10"/>
    </row>
    <row r="277" spans="2:2" ht="12.95">
      <c r="B277" s="10"/>
    </row>
    <row r="278" spans="2:2" ht="12.95">
      <c r="B278" s="10"/>
    </row>
    <row r="279" spans="2:2" ht="12.95">
      <c r="B279" s="10"/>
    </row>
    <row r="280" spans="2:2" ht="12.95">
      <c r="B280" s="10"/>
    </row>
    <row r="281" spans="2:2" ht="12.95">
      <c r="B281" s="10"/>
    </row>
    <row r="282" spans="2:2" ht="12.95">
      <c r="B282" s="10"/>
    </row>
    <row r="283" spans="2:2" ht="12.95">
      <c r="B283" s="10"/>
    </row>
    <row r="284" spans="2:2" ht="12.95">
      <c r="B284" s="10"/>
    </row>
    <row r="285" spans="2:2" ht="12.95">
      <c r="B285" s="10"/>
    </row>
    <row r="286" spans="2:2" ht="12.95">
      <c r="B286" s="10"/>
    </row>
    <row r="287" spans="2:2" ht="12.95">
      <c r="B287" s="10"/>
    </row>
    <row r="288" spans="2:2" ht="12.95">
      <c r="B288" s="10"/>
    </row>
    <row r="289" spans="2:2" ht="12.95">
      <c r="B289" s="10"/>
    </row>
    <row r="290" spans="2:2" ht="12.95">
      <c r="B290" s="10"/>
    </row>
    <row r="291" spans="2:2" ht="12.95">
      <c r="B291" s="10"/>
    </row>
    <row r="292" spans="2:2" ht="12.95">
      <c r="B292" s="10"/>
    </row>
    <row r="293" spans="2:2" ht="12.95">
      <c r="B293" s="10"/>
    </row>
    <row r="294" spans="2:2" ht="12.95">
      <c r="B294" s="10"/>
    </row>
    <row r="295" spans="2:2" ht="12.95">
      <c r="B295" s="10"/>
    </row>
    <row r="296" spans="2:2" ht="12.95">
      <c r="B296" s="10"/>
    </row>
    <row r="297" spans="2:2" ht="12.95">
      <c r="B297" s="10"/>
    </row>
    <row r="298" spans="2:2" ht="12.95">
      <c r="B298" s="10"/>
    </row>
    <row r="299" spans="2:2" ht="12.95">
      <c r="B299" s="10"/>
    </row>
    <row r="300" spans="2:2" ht="12.95">
      <c r="B300" s="10"/>
    </row>
    <row r="301" spans="2:2" ht="12.95">
      <c r="B301" s="10"/>
    </row>
    <row r="302" spans="2:2" ht="12.95">
      <c r="B302" s="10"/>
    </row>
    <row r="303" spans="2:2" ht="12.95">
      <c r="B303" s="10"/>
    </row>
    <row r="304" spans="2:2" ht="12.95">
      <c r="B304" s="10"/>
    </row>
    <row r="305" spans="2:2" ht="12.95">
      <c r="B305" s="10"/>
    </row>
    <row r="306" spans="2:2" ht="12.95">
      <c r="B306" s="10"/>
    </row>
    <row r="307" spans="2:2" ht="12.95">
      <c r="B307" s="10"/>
    </row>
    <row r="308" spans="2:2" ht="12.95">
      <c r="B308" s="10"/>
    </row>
    <row r="309" spans="2:2" ht="12.95">
      <c r="B309" s="10"/>
    </row>
    <row r="310" spans="2:2" ht="12.95">
      <c r="B310" s="10"/>
    </row>
    <row r="311" spans="2:2" ht="12.95">
      <c r="B311" s="10"/>
    </row>
    <row r="312" spans="2:2" ht="12.95">
      <c r="B312" s="10"/>
    </row>
    <row r="313" spans="2:2" ht="12.95">
      <c r="B313" s="10"/>
    </row>
    <row r="314" spans="2:2" ht="12.95">
      <c r="B314" s="10"/>
    </row>
    <row r="315" spans="2:2" ht="12.95">
      <c r="B315" s="10"/>
    </row>
    <row r="316" spans="2:2" ht="12.95">
      <c r="B316" s="10"/>
    </row>
    <row r="317" spans="2:2" ht="12.95">
      <c r="B317" s="10"/>
    </row>
    <row r="318" spans="2:2" ht="12.95">
      <c r="B318" s="10"/>
    </row>
    <row r="319" spans="2:2" ht="12.95">
      <c r="B319" s="10"/>
    </row>
    <row r="320" spans="2:2" ht="12.95">
      <c r="B320" s="10"/>
    </row>
    <row r="321" spans="2:2" ht="12.95">
      <c r="B321" s="10"/>
    </row>
    <row r="322" spans="2:2" ht="12.95">
      <c r="B322" s="10"/>
    </row>
    <row r="323" spans="2:2" ht="12.95">
      <c r="B323" s="10"/>
    </row>
    <row r="324" spans="2:2" ht="12.95">
      <c r="B324" s="10"/>
    </row>
    <row r="325" spans="2:2" ht="12.95">
      <c r="B325" s="10"/>
    </row>
    <row r="326" spans="2:2" ht="12.95">
      <c r="B326" s="10"/>
    </row>
    <row r="327" spans="2:2" ht="12.95">
      <c r="B327" s="10"/>
    </row>
    <row r="328" spans="2:2" ht="12.95">
      <c r="B328" s="10"/>
    </row>
    <row r="329" spans="2:2" ht="12.95">
      <c r="B329" s="10"/>
    </row>
    <row r="330" spans="2:2" ht="12.95">
      <c r="B330" s="10"/>
    </row>
    <row r="331" spans="2:2" ht="12.95">
      <c r="B331" s="10"/>
    </row>
    <row r="332" spans="2:2" ht="12.95">
      <c r="B332" s="10"/>
    </row>
    <row r="333" spans="2:2" ht="12.95">
      <c r="B333" s="10"/>
    </row>
    <row r="334" spans="2:2" ht="12.95">
      <c r="B334" s="10"/>
    </row>
    <row r="335" spans="2:2" ht="12.95">
      <c r="B335" s="10"/>
    </row>
    <row r="336" spans="2:2" ht="12.95">
      <c r="B336" s="10"/>
    </row>
    <row r="337" spans="2:2" ht="12.95">
      <c r="B337" s="10"/>
    </row>
    <row r="338" spans="2:2" ht="12.95">
      <c r="B338" s="10"/>
    </row>
    <row r="339" spans="2:2" ht="12.95">
      <c r="B339" s="10"/>
    </row>
    <row r="340" spans="2:2" ht="12.95">
      <c r="B340" s="10"/>
    </row>
    <row r="341" spans="2:2" ht="12.95">
      <c r="B341" s="10"/>
    </row>
    <row r="342" spans="2:2" ht="12.95">
      <c r="B342" s="10"/>
    </row>
    <row r="343" spans="2:2" ht="12.95">
      <c r="B343" s="10"/>
    </row>
    <row r="344" spans="2:2" ht="12.95">
      <c r="B344" s="10"/>
    </row>
    <row r="345" spans="2:2" ht="12.95">
      <c r="B345" s="10"/>
    </row>
    <row r="346" spans="2:2" ht="12.95">
      <c r="B346" s="10"/>
    </row>
    <row r="347" spans="2:2" ht="12.95">
      <c r="B347" s="10"/>
    </row>
    <row r="348" spans="2:2" ht="12.95">
      <c r="B348" s="10"/>
    </row>
    <row r="349" spans="2:2" ht="12.95">
      <c r="B349" s="10"/>
    </row>
    <row r="350" spans="2:2" ht="12.95">
      <c r="B350" s="10"/>
    </row>
    <row r="351" spans="2:2" ht="12.95">
      <c r="B351" s="10"/>
    </row>
    <row r="352" spans="2:2" ht="12.95">
      <c r="B352" s="10"/>
    </row>
    <row r="353" spans="2:2" ht="12.95">
      <c r="B353" s="10"/>
    </row>
    <row r="354" spans="2:2" ht="12.95">
      <c r="B354" s="10"/>
    </row>
    <row r="355" spans="2:2" ht="12.95">
      <c r="B355" s="10"/>
    </row>
    <row r="356" spans="2:2" ht="12.95">
      <c r="B356" s="10"/>
    </row>
    <row r="357" spans="2:2" ht="12.95">
      <c r="B357" s="10"/>
    </row>
    <row r="358" spans="2:2" ht="12.95">
      <c r="B358" s="10"/>
    </row>
    <row r="359" spans="2:2" ht="12.95">
      <c r="B359" s="10"/>
    </row>
    <row r="360" spans="2:2" ht="12.95">
      <c r="B360" s="10"/>
    </row>
    <row r="361" spans="2:2" ht="12.95">
      <c r="B361" s="10"/>
    </row>
    <row r="362" spans="2:2" ht="12.95">
      <c r="B362" s="10"/>
    </row>
    <row r="363" spans="2:2" ht="12.95">
      <c r="B363" s="10"/>
    </row>
    <row r="364" spans="2:2" ht="12.95">
      <c r="B364" s="10"/>
    </row>
    <row r="365" spans="2:2" ht="12.95">
      <c r="B365" s="10"/>
    </row>
    <row r="366" spans="2:2" ht="12.95">
      <c r="B366" s="10"/>
    </row>
    <row r="367" spans="2:2" ht="12.95">
      <c r="B367" s="10"/>
    </row>
    <row r="368" spans="2:2" ht="12.95">
      <c r="B368" s="10"/>
    </row>
    <row r="369" spans="2:2" ht="12.95">
      <c r="B369" s="10"/>
    </row>
    <row r="370" spans="2:2" ht="12.95">
      <c r="B370" s="10"/>
    </row>
    <row r="371" spans="2:2" ht="12.95">
      <c r="B371" s="10"/>
    </row>
    <row r="372" spans="2:2" ht="12.95">
      <c r="B372" s="10"/>
    </row>
    <row r="373" spans="2:2" ht="12.95">
      <c r="B373" s="10"/>
    </row>
    <row r="374" spans="2:2" ht="12.95">
      <c r="B374" s="10"/>
    </row>
    <row r="375" spans="2:2" ht="12.95">
      <c r="B375" s="10"/>
    </row>
    <row r="376" spans="2:2" ht="12.95">
      <c r="B376" s="10"/>
    </row>
    <row r="377" spans="2:2" ht="12.95">
      <c r="B377" s="10"/>
    </row>
    <row r="378" spans="2:2" ht="12.95">
      <c r="B378" s="10"/>
    </row>
    <row r="379" spans="2:2" ht="12.95">
      <c r="B379" s="10"/>
    </row>
    <row r="380" spans="2:2" ht="12.95">
      <c r="B380" s="10"/>
    </row>
    <row r="381" spans="2:2" ht="12.95">
      <c r="B381" s="10"/>
    </row>
    <row r="382" spans="2:2" ht="12.95">
      <c r="B382" s="10"/>
    </row>
    <row r="383" spans="2:2" ht="12.95">
      <c r="B383" s="10"/>
    </row>
    <row r="384" spans="2:2" ht="12.95">
      <c r="B384" s="10"/>
    </row>
    <row r="385" spans="2:2" ht="12.95">
      <c r="B385" s="10"/>
    </row>
    <row r="386" spans="2:2" ht="12.95">
      <c r="B386" s="10"/>
    </row>
    <row r="387" spans="2:2" ht="12.95">
      <c r="B387" s="10"/>
    </row>
    <row r="388" spans="2:2" ht="12.95">
      <c r="B388" s="10"/>
    </row>
    <row r="389" spans="2:2" ht="12.95">
      <c r="B389" s="10"/>
    </row>
    <row r="390" spans="2:2" ht="12.95">
      <c r="B390" s="10"/>
    </row>
    <row r="391" spans="2:2" ht="12.95">
      <c r="B391" s="10"/>
    </row>
    <row r="392" spans="2:2" ht="12.95">
      <c r="B392" s="10"/>
    </row>
    <row r="393" spans="2:2" ht="12.95">
      <c r="B393" s="10"/>
    </row>
    <row r="394" spans="2:2" ht="12.95">
      <c r="B394" s="10"/>
    </row>
    <row r="395" spans="2:2" ht="12.95">
      <c r="B395" s="10"/>
    </row>
    <row r="396" spans="2:2" ht="12.95">
      <c r="B396" s="10"/>
    </row>
    <row r="397" spans="2:2" ht="12.95">
      <c r="B397" s="10"/>
    </row>
    <row r="398" spans="2:2" ht="12.95">
      <c r="B398" s="10"/>
    </row>
    <row r="399" spans="2:2" ht="12.95">
      <c r="B399" s="10"/>
    </row>
    <row r="400" spans="2:2" ht="12.95">
      <c r="B400" s="10"/>
    </row>
    <row r="401" spans="2:2" ht="12.95">
      <c r="B401" s="10"/>
    </row>
    <row r="402" spans="2:2" ht="12.95">
      <c r="B402" s="10"/>
    </row>
    <row r="403" spans="2:2" ht="12.95">
      <c r="B403" s="10"/>
    </row>
    <row r="404" spans="2:2" ht="12.95">
      <c r="B404" s="10"/>
    </row>
    <row r="405" spans="2:2" ht="12.95">
      <c r="B405" s="10"/>
    </row>
    <row r="406" spans="2:2" ht="12.95">
      <c r="B406" s="10"/>
    </row>
    <row r="407" spans="2:2" ht="12.95">
      <c r="B407" s="10"/>
    </row>
    <row r="408" spans="2:2" ht="12.95">
      <c r="B408" s="10"/>
    </row>
    <row r="409" spans="2:2" ht="12.95">
      <c r="B409" s="10"/>
    </row>
    <row r="410" spans="2:2" ht="12.95">
      <c r="B410" s="10"/>
    </row>
    <row r="411" spans="2:2" ht="12.95">
      <c r="B411" s="10"/>
    </row>
    <row r="412" spans="2:2" ht="12.95">
      <c r="B412" s="10"/>
    </row>
    <row r="413" spans="2:2" ht="12.95">
      <c r="B413" s="10"/>
    </row>
    <row r="414" spans="2:2" ht="12.95">
      <c r="B414" s="10"/>
    </row>
    <row r="415" spans="2:2" ht="12.95">
      <c r="B415" s="10"/>
    </row>
    <row r="416" spans="2:2" ht="12.95">
      <c r="B416" s="10"/>
    </row>
    <row r="417" spans="2:2" ht="12.95">
      <c r="B417" s="10"/>
    </row>
    <row r="418" spans="2:2" ht="12.95">
      <c r="B418" s="10"/>
    </row>
    <row r="419" spans="2:2" ht="12.95">
      <c r="B419" s="10"/>
    </row>
    <row r="420" spans="2:2" ht="12.95">
      <c r="B420" s="10"/>
    </row>
    <row r="421" spans="2:2" ht="12.95">
      <c r="B421" s="10"/>
    </row>
    <row r="422" spans="2:2" ht="12.95">
      <c r="B422" s="10"/>
    </row>
    <row r="423" spans="2:2" ht="12.95">
      <c r="B423" s="10"/>
    </row>
    <row r="424" spans="2:2" ht="12.95">
      <c r="B424" s="10"/>
    </row>
    <row r="425" spans="2:2" ht="12.95">
      <c r="B425" s="10"/>
    </row>
    <row r="426" spans="2:2" ht="12.95">
      <c r="B426" s="10"/>
    </row>
    <row r="427" spans="2:2" ht="12.95">
      <c r="B427" s="10"/>
    </row>
    <row r="428" spans="2:2" ht="12.95">
      <c r="B428" s="10"/>
    </row>
    <row r="429" spans="2:2" ht="12.95">
      <c r="B429" s="10"/>
    </row>
    <row r="430" spans="2:2" ht="12.95">
      <c r="B430" s="10"/>
    </row>
    <row r="431" spans="2:2" ht="12.95">
      <c r="B431" s="10"/>
    </row>
    <row r="432" spans="2:2" ht="12.95">
      <c r="B432" s="10"/>
    </row>
    <row r="433" spans="2:2" ht="12.95">
      <c r="B433" s="10"/>
    </row>
    <row r="434" spans="2:2" ht="12.95">
      <c r="B434" s="10"/>
    </row>
    <row r="435" spans="2:2" ht="12.95">
      <c r="B435" s="10"/>
    </row>
    <row r="436" spans="2:2" ht="12.95">
      <c r="B436" s="10"/>
    </row>
    <row r="437" spans="2:2" ht="12.95">
      <c r="B437" s="10"/>
    </row>
    <row r="438" spans="2:2" ht="12.95">
      <c r="B438" s="10"/>
    </row>
    <row r="439" spans="2:2" ht="12.95">
      <c r="B439" s="10"/>
    </row>
    <row r="440" spans="2:2" ht="12.95">
      <c r="B440" s="10"/>
    </row>
    <row r="441" spans="2:2" ht="12.95">
      <c r="B441" s="10"/>
    </row>
    <row r="442" spans="2:2" ht="12.95">
      <c r="B442" s="10"/>
    </row>
    <row r="443" spans="2:2" ht="12.95">
      <c r="B443" s="10"/>
    </row>
    <row r="444" spans="2:2" ht="12.95">
      <c r="B444" s="10"/>
    </row>
    <row r="445" spans="2:2" ht="12.95">
      <c r="B445" s="10"/>
    </row>
    <row r="446" spans="2:2" ht="12.95">
      <c r="B446" s="10"/>
    </row>
    <row r="447" spans="2:2" ht="12.95">
      <c r="B447" s="10"/>
    </row>
    <row r="448" spans="2:2" ht="12.95">
      <c r="B448" s="10"/>
    </row>
    <row r="449" spans="2:2" ht="12.95">
      <c r="B449" s="10"/>
    </row>
    <row r="450" spans="2:2" ht="12.95">
      <c r="B450" s="10"/>
    </row>
    <row r="451" spans="2:2" ht="12.95">
      <c r="B451" s="10"/>
    </row>
    <row r="452" spans="2:2" ht="12.95">
      <c r="B452" s="10"/>
    </row>
    <row r="453" spans="2:2" ht="12.95">
      <c r="B453" s="10"/>
    </row>
    <row r="454" spans="2:2" ht="12.95">
      <c r="B454" s="10"/>
    </row>
    <row r="455" spans="2:2" ht="12.95">
      <c r="B455" s="10"/>
    </row>
    <row r="456" spans="2:2" ht="12.95">
      <c r="B456" s="10"/>
    </row>
    <row r="457" spans="2:2" ht="12.95">
      <c r="B457" s="10"/>
    </row>
    <row r="458" spans="2:2" ht="12.95">
      <c r="B458" s="10"/>
    </row>
    <row r="459" spans="2:2" ht="12.95">
      <c r="B459" s="10"/>
    </row>
    <row r="460" spans="2:2" ht="12.95">
      <c r="B460" s="10"/>
    </row>
    <row r="461" spans="2:2" ht="12.95">
      <c r="B461" s="10"/>
    </row>
    <row r="462" spans="2:2" ht="12.95">
      <c r="B462" s="10"/>
    </row>
    <row r="463" spans="2:2" ht="12.95">
      <c r="B463" s="10"/>
    </row>
    <row r="464" spans="2:2" ht="12.95">
      <c r="B464" s="10"/>
    </row>
    <row r="465" spans="2:2" ht="12.95">
      <c r="B465" s="10"/>
    </row>
    <row r="466" spans="2:2" ht="12.95">
      <c r="B466" s="10"/>
    </row>
    <row r="467" spans="2:2" ht="12.95">
      <c r="B467" s="10"/>
    </row>
    <row r="468" spans="2:2" ht="12.95">
      <c r="B468" s="10"/>
    </row>
    <row r="469" spans="2:2" ht="12.95">
      <c r="B469" s="10"/>
    </row>
    <row r="470" spans="2:2" ht="12.95">
      <c r="B470" s="10"/>
    </row>
    <row r="471" spans="2:2" ht="12.95">
      <c r="B471" s="10"/>
    </row>
    <row r="472" spans="2:2" ht="12.95">
      <c r="B472" s="10"/>
    </row>
    <row r="473" spans="2:2" ht="12.95">
      <c r="B473" s="10"/>
    </row>
    <row r="474" spans="2:2" ht="12.95">
      <c r="B474" s="10"/>
    </row>
    <row r="475" spans="2:2" ht="12.95">
      <c r="B475" s="10"/>
    </row>
    <row r="476" spans="2:2" ht="12.95">
      <c r="B476" s="10"/>
    </row>
    <row r="477" spans="2:2" ht="12.95">
      <c r="B477" s="10"/>
    </row>
    <row r="478" spans="2:2" ht="12.95">
      <c r="B478" s="10"/>
    </row>
    <row r="479" spans="2:2" ht="12.95">
      <c r="B479" s="10"/>
    </row>
    <row r="480" spans="2:2" ht="12.95">
      <c r="B480" s="10"/>
    </row>
    <row r="481" spans="2:2" ht="12.95">
      <c r="B481" s="10"/>
    </row>
    <row r="482" spans="2:2" ht="12.95">
      <c r="B482" s="10"/>
    </row>
    <row r="483" spans="2:2" ht="12.95">
      <c r="B483" s="10"/>
    </row>
    <row r="484" spans="2:2" ht="12.95">
      <c r="B484" s="10"/>
    </row>
    <row r="485" spans="2:2" ht="12.95">
      <c r="B485" s="10"/>
    </row>
    <row r="486" spans="2:2" ht="12.95">
      <c r="B486" s="10"/>
    </row>
    <row r="487" spans="2:2" ht="12.95">
      <c r="B487" s="10"/>
    </row>
    <row r="488" spans="2:2" ht="12.95">
      <c r="B488" s="10"/>
    </row>
    <row r="489" spans="2:2" ht="12.95">
      <c r="B489" s="10"/>
    </row>
    <row r="490" spans="2:2" ht="12.95">
      <c r="B490" s="10"/>
    </row>
    <row r="491" spans="2:2" ht="12.95">
      <c r="B491" s="10"/>
    </row>
    <row r="492" spans="2:2" ht="12.95">
      <c r="B492" s="10"/>
    </row>
    <row r="493" spans="2:2" ht="12.95">
      <c r="B493" s="10"/>
    </row>
    <row r="494" spans="2:2" ht="12.95">
      <c r="B494" s="10"/>
    </row>
    <row r="495" spans="2:2" ht="12.95">
      <c r="B495" s="10"/>
    </row>
    <row r="496" spans="2:2" ht="12.95">
      <c r="B496" s="10"/>
    </row>
    <row r="497" spans="2:2" ht="12.95">
      <c r="B497" s="10"/>
    </row>
    <row r="498" spans="2:2" ht="12.95">
      <c r="B498" s="10"/>
    </row>
    <row r="499" spans="2:2" ht="12.95">
      <c r="B499" s="10"/>
    </row>
    <row r="500" spans="2:2" ht="12.95">
      <c r="B500" s="10"/>
    </row>
    <row r="501" spans="2:2" ht="12.95">
      <c r="B501" s="10"/>
    </row>
    <row r="502" spans="2:2" ht="12.95">
      <c r="B502" s="10"/>
    </row>
    <row r="503" spans="2:2" ht="12.95">
      <c r="B503" s="10"/>
    </row>
    <row r="504" spans="2:2" ht="12.95">
      <c r="B504" s="10"/>
    </row>
    <row r="505" spans="2:2" ht="12.95">
      <c r="B505" s="10"/>
    </row>
    <row r="506" spans="2:2" ht="12.95">
      <c r="B506" s="10"/>
    </row>
    <row r="507" spans="2:2" ht="12.95">
      <c r="B507" s="10"/>
    </row>
    <row r="508" spans="2:2" ht="12.95">
      <c r="B508" s="10"/>
    </row>
    <row r="509" spans="2:2" ht="12.95">
      <c r="B509" s="10"/>
    </row>
    <row r="510" spans="2:2" ht="12.95">
      <c r="B510" s="10"/>
    </row>
    <row r="511" spans="2:2" ht="12.95">
      <c r="B511" s="10"/>
    </row>
    <row r="512" spans="2:2" ht="12.95">
      <c r="B512" s="10"/>
    </row>
    <row r="513" spans="2:2" ht="12.95">
      <c r="B513" s="10"/>
    </row>
    <row r="514" spans="2:2" ht="12.95">
      <c r="B514" s="10"/>
    </row>
    <row r="515" spans="2:2" ht="12.95">
      <c r="B515" s="10"/>
    </row>
    <row r="516" spans="2:2" ht="12.95">
      <c r="B516" s="10"/>
    </row>
    <row r="517" spans="2:2" ht="12.95">
      <c r="B517" s="10"/>
    </row>
    <row r="518" spans="2:2" ht="12.95">
      <c r="B518" s="10"/>
    </row>
    <row r="519" spans="2:2" ht="12.95">
      <c r="B519" s="10"/>
    </row>
    <row r="520" spans="2:2" ht="12.95">
      <c r="B520" s="10"/>
    </row>
    <row r="521" spans="2:2" ht="12.95">
      <c r="B521" s="10"/>
    </row>
    <row r="522" spans="2:2" ht="12.95">
      <c r="B522" s="10"/>
    </row>
    <row r="523" spans="2:2" ht="12.95">
      <c r="B523" s="10"/>
    </row>
    <row r="524" spans="2:2" ht="12.95">
      <c r="B524" s="10"/>
    </row>
    <row r="525" spans="2:2" ht="12.95">
      <c r="B525" s="10"/>
    </row>
    <row r="526" spans="2:2" ht="12.95">
      <c r="B526" s="10"/>
    </row>
    <row r="527" spans="2:2" ht="12.95">
      <c r="B527" s="10"/>
    </row>
    <row r="528" spans="2:2" ht="12.95">
      <c r="B528" s="10"/>
    </row>
    <row r="529" spans="2:2" ht="12.95">
      <c r="B529" s="10"/>
    </row>
    <row r="530" spans="2:2" ht="12.95">
      <c r="B530" s="10"/>
    </row>
    <row r="531" spans="2:2" ht="12.95">
      <c r="B531" s="10"/>
    </row>
    <row r="532" spans="2:2" ht="12.95">
      <c r="B532" s="10"/>
    </row>
    <row r="533" spans="2:2" ht="12.95">
      <c r="B533" s="10"/>
    </row>
    <row r="534" spans="2:2" ht="12.95">
      <c r="B534" s="10"/>
    </row>
    <row r="535" spans="2:2" ht="12.95">
      <c r="B535" s="10"/>
    </row>
    <row r="536" spans="2:2" ht="12.95">
      <c r="B536" s="10"/>
    </row>
    <row r="537" spans="2:2" ht="12.95">
      <c r="B537" s="10"/>
    </row>
    <row r="538" spans="2:2" ht="12.95">
      <c r="B538" s="10"/>
    </row>
    <row r="539" spans="2:2" ht="12.95">
      <c r="B539" s="10"/>
    </row>
    <row r="540" spans="2:2" ht="12.95">
      <c r="B540" s="10"/>
    </row>
    <row r="541" spans="2:2" ht="12.95">
      <c r="B541" s="10"/>
    </row>
    <row r="542" spans="2:2" ht="12.95">
      <c r="B542" s="10"/>
    </row>
    <row r="543" spans="2:2" ht="12.95">
      <c r="B543" s="10"/>
    </row>
    <row r="544" spans="2:2" ht="12.95">
      <c r="B544" s="10"/>
    </row>
    <row r="545" spans="2:2" ht="12.95">
      <c r="B545" s="10"/>
    </row>
    <row r="546" spans="2:2" ht="12.95">
      <c r="B546" s="10"/>
    </row>
    <row r="547" spans="2:2" ht="12.95">
      <c r="B547" s="10"/>
    </row>
    <row r="548" spans="2:2" ht="12.95">
      <c r="B548" s="10"/>
    </row>
    <row r="549" spans="2:2" ht="12.95">
      <c r="B549" s="10"/>
    </row>
    <row r="550" spans="2:2" ht="12.95">
      <c r="B550" s="10"/>
    </row>
    <row r="551" spans="2:2" ht="12.95">
      <c r="B551" s="10"/>
    </row>
    <row r="552" spans="2:2" ht="12.95">
      <c r="B552" s="10"/>
    </row>
    <row r="553" spans="2:2" ht="12.95">
      <c r="B553" s="10"/>
    </row>
    <row r="554" spans="2:2" ht="12.95">
      <c r="B554" s="10"/>
    </row>
    <row r="555" spans="2:2" ht="12.95">
      <c r="B555" s="10"/>
    </row>
    <row r="556" spans="2:2" ht="12.95">
      <c r="B556" s="10"/>
    </row>
    <row r="557" spans="2:2" ht="12.95">
      <c r="B557" s="10"/>
    </row>
    <row r="558" spans="2:2" ht="12.95">
      <c r="B558" s="10"/>
    </row>
    <row r="559" spans="2:2" ht="12.95">
      <c r="B559" s="10"/>
    </row>
    <row r="560" spans="2:2" ht="12.95">
      <c r="B560" s="10"/>
    </row>
    <row r="561" spans="2:2" ht="12.95">
      <c r="B561" s="10"/>
    </row>
    <row r="562" spans="2:2" ht="12.95">
      <c r="B562" s="10"/>
    </row>
    <row r="563" spans="2:2" ht="12.95">
      <c r="B563" s="10"/>
    </row>
    <row r="564" spans="2:2" ht="12.95">
      <c r="B564" s="10"/>
    </row>
    <row r="565" spans="2:2" ht="12.95">
      <c r="B565" s="10"/>
    </row>
    <row r="566" spans="2:2" ht="12.95">
      <c r="B566" s="10"/>
    </row>
    <row r="567" spans="2:2" ht="12.95">
      <c r="B567" s="10"/>
    </row>
    <row r="568" spans="2:2" ht="12.95">
      <c r="B568" s="10"/>
    </row>
    <row r="569" spans="2:2" ht="12.95">
      <c r="B569" s="10"/>
    </row>
    <row r="570" spans="2:2" ht="12.95">
      <c r="B570" s="10"/>
    </row>
    <row r="571" spans="2:2" ht="12.95">
      <c r="B571" s="10"/>
    </row>
    <row r="572" spans="2:2" ht="12.95">
      <c r="B572" s="10"/>
    </row>
    <row r="573" spans="2:2" ht="12.95">
      <c r="B573" s="10"/>
    </row>
    <row r="574" spans="2:2" ht="12.95">
      <c r="B574" s="10"/>
    </row>
    <row r="575" spans="2:2" ht="12.95">
      <c r="B575" s="10"/>
    </row>
    <row r="576" spans="2:2" ht="12.95">
      <c r="B576" s="10"/>
    </row>
    <row r="577" spans="2:2" ht="12.95">
      <c r="B577" s="10"/>
    </row>
    <row r="578" spans="2:2" ht="12.95">
      <c r="B578" s="10"/>
    </row>
    <row r="579" spans="2:2" ht="12.95">
      <c r="B579" s="10"/>
    </row>
    <row r="580" spans="2:2" ht="12.95">
      <c r="B580" s="10"/>
    </row>
    <row r="581" spans="2:2" ht="12.95">
      <c r="B581" s="10"/>
    </row>
    <row r="582" spans="2:2" ht="12.95">
      <c r="B582" s="10"/>
    </row>
    <row r="583" spans="2:2" ht="12.95">
      <c r="B583" s="10"/>
    </row>
    <row r="584" spans="2:2" ht="12.95">
      <c r="B584" s="10"/>
    </row>
    <row r="585" spans="2:2" ht="12.95">
      <c r="B585" s="10"/>
    </row>
    <row r="586" spans="2:2" ht="12.95">
      <c r="B586" s="10"/>
    </row>
    <row r="587" spans="2:2" ht="12.95">
      <c r="B587" s="10"/>
    </row>
    <row r="588" spans="2:2" ht="12.95">
      <c r="B588" s="10"/>
    </row>
    <row r="589" spans="2:2" ht="12.95">
      <c r="B589" s="10"/>
    </row>
    <row r="590" spans="2:2" ht="12.95">
      <c r="B590" s="10"/>
    </row>
    <row r="591" spans="2:2" ht="12.95">
      <c r="B591" s="10"/>
    </row>
    <row r="592" spans="2:2" ht="12.95">
      <c r="B592" s="10"/>
    </row>
    <row r="593" spans="2:2" ht="12.95">
      <c r="B593" s="10"/>
    </row>
    <row r="594" spans="2:2" ht="12.95">
      <c r="B594" s="10"/>
    </row>
    <row r="595" spans="2:2" ht="12.95">
      <c r="B595" s="10"/>
    </row>
    <row r="596" spans="2:2" ht="12.95">
      <c r="B596" s="10"/>
    </row>
    <row r="597" spans="2:2" ht="12.95">
      <c r="B597" s="10"/>
    </row>
    <row r="598" spans="2:2" ht="12.95">
      <c r="B598" s="10"/>
    </row>
    <row r="599" spans="2:2" ht="12.95">
      <c r="B599" s="10"/>
    </row>
    <row r="600" spans="2:2" ht="12.95">
      <c r="B600" s="10"/>
    </row>
    <row r="601" spans="2:2" ht="12.95">
      <c r="B601" s="10"/>
    </row>
    <row r="602" spans="2:2" ht="12.95">
      <c r="B602" s="10"/>
    </row>
    <row r="603" spans="2:2" ht="12.95">
      <c r="B603" s="10"/>
    </row>
    <row r="604" spans="2:2" ht="12.95">
      <c r="B604" s="10"/>
    </row>
    <row r="605" spans="2:2" ht="12.95">
      <c r="B605" s="10"/>
    </row>
    <row r="606" spans="2:2" ht="12.95">
      <c r="B606" s="10"/>
    </row>
    <row r="607" spans="2:2" ht="12.95">
      <c r="B607" s="10"/>
    </row>
    <row r="608" spans="2:2" ht="12.95">
      <c r="B608" s="10"/>
    </row>
    <row r="609" spans="2:2" ht="12.95">
      <c r="B609" s="10"/>
    </row>
    <row r="610" spans="2:2" ht="12.95">
      <c r="B610" s="10"/>
    </row>
    <row r="611" spans="2:2" ht="12.95">
      <c r="B611" s="10"/>
    </row>
    <row r="612" spans="2:2" ht="12.95">
      <c r="B612" s="10"/>
    </row>
    <row r="613" spans="2:2" ht="12.95">
      <c r="B613" s="10"/>
    </row>
    <row r="614" spans="2:2" ht="12.95">
      <c r="B614" s="10"/>
    </row>
    <row r="615" spans="2:2" ht="12.95">
      <c r="B615" s="10"/>
    </row>
    <row r="616" spans="2:2" ht="12.95">
      <c r="B616" s="10"/>
    </row>
    <row r="617" spans="2:2" ht="12.95">
      <c r="B617" s="10"/>
    </row>
    <row r="618" spans="2:2" ht="12.95">
      <c r="B618" s="10"/>
    </row>
    <row r="619" spans="2:2" ht="12.95">
      <c r="B619" s="10"/>
    </row>
    <row r="620" spans="2:2" ht="12.95">
      <c r="B620" s="10"/>
    </row>
    <row r="621" spans="2:2" ht="12.95">
      <c r="B621" s="10"/>
    </row>
    <row r="622" spans="2:2" ht="12.95">
      <c r="B622" s="10"/>
    </row>
    <row r="623" spans="2:2" ht="12.95">
      <c r="B623" s="10"/>
    </row>
    <row r="624" spans="2:2" ht="12.95">
      <c r="B624" s="10"/>
    </row>
    <row r="625" spans="2:2" ht="12.95">
      <c r="B625" s="10"/>
    </row>
    <row r="626" spans="2:2" ht="12.95">
      <c r="B626" s="10"/>
    </row>
    <row r="627" spans="2:2" ht="12.95">
      <c r="B627" s="10"/>
    </row>
    <row r="628" spans="2:2" ht="12.95">
      <c r="B628" s="10"/>
    </row>
    <row r="629" spans="2:2" ht="12.95">
      <c r="B629" s="10"/>
    </row>
    <row r="630" spans="2:2" ht="12.95">
      <c r="B630" s="10"/>
    </row>
    <row r="631" spans="2:2" ht="12.95">
      <c r="B631" s="10"/>
    </row>
    <row r="632" spans="2:2" ht="12.95">
      <c r="B632" s="10"/>
    </row>
    <row r="633" spans="2:2" ht="12.95">
      <c r="B633" s="10"/>
    </row>
    <row r="634" spans="2:2" ht="12.95">
      <c r="B634" s="10"/>
    </row>
    <row r="635" spans="2:2" ht="12.95">
      <c r="B635" s="10"/>
    </row>
    <row r="636" spans="2:2" ht="12.95">
      <c r="B636" s="10"/>
    </row>
    <row r="637" spans="2:2" ht="12.95">
      <c r="B637" s="10"/>
    </row>
    <row r="638" spans="2:2" ht="12.95">
      <c r="B638" s="10"/>
    </row>
    <row r="639" spans="2:2" ht="12.95">
      <c r="B639" s="10"/>
    </row>
    <row r="640" spans="2:2" ht="12.95">
      <c r="B640" s="10"/>
    </row>
    <row r="641" spans="2:2" ht="12.95">
      <c r="B641" s="10"/>
    </row>
    <row r="642" spans="2:2" ht="12.95">
      <c r="B642" s="10"/>
    </row>
    <row r="643" spans="2:2" ht="12.95">
      <c r="B643" s="10"/>
    </row>
    <row r="644" spans="2:2" ht="12.95">
      <c r="B644" s="10"/>
    </row>
    <row r="645" spans="2:2" ht="12.95">
      <c r="B645" s="10"/>
    </row>
    <row r="646" spans="2:2" ht="12.95">
      <c r="B646" s="10"/>
    </row>
    <row r="647" spans="2:2" ht="12.95">
      <c r="B647" s="10"/>
    </row>
    <row r="648" spans="2:2" ht="12.95">
      <c r="B648" s="10"/>
    </row>
    <row r="649" spans="2:2" ht="12.95">
      <c r="B649" s="10"/>
    </row>
    <row r="650" spans="2:2" ht="12.95">
      <c r="B650" s="10"/>
    </row>
    <row r="651" spans="2:2" ht="12.95">
      <c r="B651" s="10"/>
    </row>
    <row r="652" spans="2:2" ht="12.95">
      <c r="B652" s="10"/>
    </row>
    <row r="653" spans="2:2" ht="12.95">
      <c r="B653" s="10"/>
    </row>
    <row r="654" spans="2:2" ht="12.95">
      <c r="B654" s="10"/>
    </row>
    <row r="655" spans="2:2" ht="12.95">
      <c r="B655" s="10"/>
    </row>
    <row r="656" spans="2:2" ht="12.95">
      <c r="B656" s="10"/>
    </row>
    <row r="657" spans="2:2" ht="12.95">
      <c r="B657" s="10"/>
    </row>
    <row r="658" spans="2:2" ht="12.95">
      <c r="B658" s="10"/>
    </row>
    <row r="659" spans="2:2" ht="12.95">
      <c r="B659" s="10"/>
    </row>
    <row r="660" spans="2:2" ht="12.95">
      <c r="B660" s="10"/>
    </row>
    <row r="661" spans="2:2" ht="12.95">
      <c r="B661" s="10"/>
    </row>
    <row r="662" spans="2:2" ht="12.95">
      <c r="B662" s="10"/>
    </row>
    <row r="663" spans="2:2" ht="12.95">
      <c r="B663" s="10"/>
    </row>
    <row r="664" spans="2:2" ht="12.95">
      <c r="B664" s="10"/>
    </row>
    <row r="665" spans="2:2" ht="12.95">
      <c r="B665" s="10"/>
    </row>
    <row r="666" spans="2:2" ht="12.95">
      <c r="B666" s="10"/>
    </row>
    <row r="667" spans="2:2" ht="12.95">
      <c r="B667" s="10"/>
    </row>
    <row r="668" spans="2:2" ht="12.95">
      <c r="B668" s="10"/>
    </row>
    <row r="669" spans="2:2" ht="12.95">
      <c r="B669" s="10"/>
    </row>
    <row r="670" spans="2:2" ht="12.95">
      <c r="B670" s="10"/>
    </row>
    <row r="671" spans="2:2" ht="12.95">
      <c r="B671" s="10"/>
    </row>
    <row r="672" spans="2:2" ht="12.95">
      <c r="B672" s="10"/>
    </row>
    <row r="673" spans="2:2" ht="12.95">
      <c r="B673" s="10"/>
    </row>
    <row r="674" spans="2:2" ht="12.95">
      <c r="B674" s="10"/>
    </row>
    <row r="675" spans="2:2" ht="12.95">
      <c r="B675" s="10"/>
    </row>
    <row r="676" spans="2:2" ht="12.95">
      <c r="B676" s="10"/>
    </row>
    <row r="677" spans="2:2" ht="12.95">
      <c r="B677" s="10"/>
    </row>
    <row r="678" spans="2:2" ht="12.95">
      <c r="B678" s="10"/>
    </row>
    <row r="679" spans="2:2" ht="12.95">
      <c r="B679" s="10"/>
    </row>
    <row r="680" spans="2:2" ht="12.95">
      <c r="B680" s="10"/>
    </row>
    <row r="681" spans="2:2" ht="12.95">
      <c r="B681" s="10"/>
    </row>
    <row r="682" spans="2:2" ht="12.95">
      <c r="B682" s="10"/>
    </row>
    <row r="683" spans="2:2" ht="12.95">
      <c r="B683" s="10"/>
    </row>
    <row r="684" spans="2:2" ht="12.95">
      <c r="B684" s="10"/>
    </row>
    <row r="685" spans="2:2" ht="12.95">
      <c r="B685" s="10"/>
    </row>
    <row r="686" spans="2:2" ht="12.95">
      <c r="B686" s="10"/>
    </row>
    <row r="687" spans="2:2" ht="12.95">
      <c r="B687" s="10"/>
    </row>
    <row r="688" spans="2:2" ht="12.95">
      <c r="B688" s="10"/>
    </row>
    <row r="689" spans="2:2" ht="12.95">
      <c r="B689" s="10"/>
    </row>
    <row r="690" spans="2:2" ht="12.95">
      <c r="B690" s="10"/>
    </row>
    <row r="691" spans="2:2" ht="12.95">
      <c r="B691" s="10"/>
    </row>
    <row r="692" spans="2:2" ht="12.95">
      <c r="B692" s="10"/>
    </row>
    <row r="693" spans="2:2" ht="12.95">
      <c r="B693" s="10"/>
    </row>
    <row r="694" spans="2:2" ht="12.95">
      <c r="B694" s="10"/>
    </row>
    <row r="695" spans="2:2" ht="12.95">
      <c r="B695" s="10"/>
    </row>
    <row r="696" spans="2:2" ht="12.95">
      <c r="B696" s="10"/>
    </row>
    <row r="697" spans="2:2" ht="12.95">
      <c r="B697" s="10"/>
    </row>
    <row r="698" spans="2:2" ht="12.95">
      <c r="B698" s="10"/>
    </row>
    <row r="699" spans="2:2" ht="12.95">
      <c r="B699" s="10"/>
    </row>
    <row r="700" spans="2:2" ht="12.95">
      <c r="B700" s="10"/>
    </row>
    <row r="701" spans="2:2" ht="12.95">
      <c r="B701" s="10"/>
    </row>
    <row r="702" spans="2:2" ht="12.95">
      <c r="B702" s="10"/>
    </row>
    <row r="703" spans="2:2" ht="12.95">
      <c r="B703" s="10"/>
    </row>
    <row r="704" spans="2:2" ht="12.95">
      <c r="B704" s="10"/>
    </row>
    <row r="705" spans="2:2" ht="12.95">
      <c r="B705" s="10"/>
    </row>
    <row r="706" spans="2:2" ht="12.95">
      <c r="B706" s="10"/>
    </row>
    <row r="707" spans="2:2" ht="12.95">
      <c r="B707" s="10"/>
    </row>
    <row r="708" spans="2:2" ht="12.95">
      <c r="B708" s="10"/>
    </row>
    <row r="709" spans="2:2" ht="12.95">
      <c r="B709" s="10"/>
    </row>
    <row r="710" spans="2:2" ht="12.95">
      <c r="B710" s="10"/>
    </row>
    <row r="711" spans="2:2" ht="12.95">
      <c r="B711" s="10"/>
    </row>
    <row r="712" spans="2:2" ht="12.95">
      <c r="B712" s="10"/>
    </row>
    <row r="713" spans="2:2" ht="12.95">
      <c r="B713" s="10"/>
    </row>
    <row r="714" spans="2:2" ht="12.95">
      <c r="B714" s="10"/>
    </row>
    <row r="715" spans="2:2" ht="12.95">
      <c r="B715" s="10"/>
    </row>
    <row r="716" spans="2:2" ht="12.95">
      <c r="B716" s="10"/>
    </row>
    <row r="717" spans="2:2" ht="12.95">
      <c r="B717" s="10"/>
    </row>
    <row r="718" spans="2:2" ht="12.95">
      <c r="B718" s="10"/>
    </row>
    <row r="719" spans="2:2" ht="12.95">
      <c r="B719" s="10"/>
    </row>
    <row r="720" spans="2:2" ht="12.95">
      <c r="B720" s="10"/>
    </row>
    <row r="721" spans="2:2" ht="12.95">
      <c r="B721" s="10"/>
    </row>
    <row r="722" spans="2:2" ht="12.95">
      <c r="B722" s="10"/>
    </row>
    <row r="723" spans="2:2" ht="12.95">
      <c r="B723" s="10"/>
    </row>
    <row r="724" spans="2:2" ht="12.95">
      <c r="B724" s="10"/>
    </row>
    <row r="725" spans="2:2" ht="12.95">
      <c r="B725" s="10"/>
    </row>
    <row r="726" spans="2:2" ht="12.95">
      <c r="B726" s="10"/>
    </row>
    <row r="727" spans="2:2" ht="12.95">
      <c r="B727" s="10"/>
    </row>
    <row r="728" spans="2:2" ht="12.95">
      <c r="B728" s="10"/>
    </row>
    <row r="729" spans="2:2" ht="12.95">
      <c r="B729" s="10"/>
    </row>
    <row r="730" spans="2:2" ht="12.95">
      <c r="B730" s="10"/>
    </row>
    <row r="731" spans="2:2" ht="12.95">
      <c r="B731" s="10"/>
    </row>
    <row r="732" spans="2:2" ht="12.95">
      <c r="B732" s="10"/>
    </row>
    <row r="733" spans="2:2" ht="12.95">
      <c r="B733" s="10"/>
    </row>
    <row r="734" spans="2:2" ht="12.95">
      <c r="B734" s="10"/>
    </row>
    <row r="735" spans="2:2" ht="12.95">
      <c r="B735" s="10"/>
    </row>
    <row r="736" spans="2:2" ht="12.95">
      <c r="B736" s="10"/>
    </row>
    <row r="737" spans="2:2" ht="12.95">
      <c r="B737" s="10"/>
    </row>
    <row r="738" spans="2:2" ht="12.95">
      <c r="B738" s="10"/>
    </row>
    <row r="739" spans="2:2" ht="12.95">
      <c r="B739" s="10"/>
    </row>
    <row r="740" spans="2:2" ht="12.95">
      <c r="B740" s="10"/>
    </row>
    <row r="741" spans="2:2" ht="12.95">
      <c r="B741" s="10"/>
    </row>
    <row r="742" spans="2:2" ht="12.95">
      <c r="B742" s="10"/>
    </row>
    <row r="743" spans="2:2" ht="12.95">
      <c r="B743" s="10"/>
    </row>
    <row r="744" spans="2:2" ht="12.95">
      <c r="B744" s="10"/>
    </row>
    <row r="745" spans="2:2" ht="12.95">
      <c r="B745" s="10"/>
    </row>
    <row r="746" spans="2:2" ht="12.95">
      <c r="B746" s="10"/>
    </row>
    <row r="747" spans="2:2" ht="12.95">
      <c r="B747" s="10"/>
    </row>
    <row r="748" spans="2:2" ht="12.95">
      <c r="B748" s="10"/>
    </row>
    <row r="749" spans="2:2" ht="12.95">
      <c r="B749" s="10"/>
    </row>
    <row r="750" spans="2:2" ht="12.95">
      <c r="B750" s="10"/>
    </row>
    <row r="751" spans="2:2" ht="12.95">
      <c r="B751" s="10"/>
    </row>
    <row r="752" spans="2:2" ht="12.95">
      <c r="B752" s="10"/>
    </row>
    <row r="753" spans="2:2" ht="12.95">
      <c r="B753" s="10"/>
    </row>
    <row r="754" spans="2:2" ht="12.95">
      <c r="B754" s="10"/>
    </row>
    <row r="755" spans="2:2" ht="12.95">
      <c r="B755" s="10"/>
    </row>
    <row r="756" spans="2:2" ht="12.95">
      <c r="B756" s="10"/>
    </row>
    <row r="757" spans="2:2" ht="12.95">
      <c r="B757" s="10"/>
    </row>
    <row r="758" spans="2:2" ht="12.95">
      <c r="B758" s="10"/>
    </row>
    <row r="759" spans="2:2" ht="12.95">
      <c r="B759" s="10"/>
    </row>
    <row r="760" spans="2:2" ht="12.95">
      <c r="B760" s="10"/>
    </row>
    <row r="761" spans="2:2" ht="12.95">
      <c r="B761" s="10"/>
    </row>
    <row r="762" spans="2:2" ht="12.95">
      <c r="B762" s="10"/>
    </row>
    <row r="763" spans="2:2" ht="12.95">
      <c r="B763" s="10"/>
    </row>
    <row r="764" spans="2:2" ht="12.95">
      <c r="B764" s="10"/>
    </row>
    <row r="765" spans="2:2" ht="12.95">
      <c r="B765" s="10"/>
    </row>
    <row r="766" spans="2:2" ht="12.95">
      <c r="B766" s="10"/>
    </row>
    <row r="767" spans="2:2" ht="12.95">
      <c r="B767" s="10"/>
    </row>
    <row r="768" spans="2:2" ht="12.95">
      <c r="B768" s="10"/>
    </row>
    <row r="769" spans="2:2" ht="12.95">
      <c r="B769" s="10"/>
    </row>
    <row r="770" spans="2:2" ht="12.95">
      <c r="B770" s="10"/>
    </row>
    <row r="771" spans="2:2" ht="12.95">
      <c r="B771" s="10"/>
    </row>
    <row r="772" spans="2:2" ht="12.95">
      <c r="B772" s="10"/>
    </row>
    <row r="773" spans="2:2" ht="12.95">
      <c r="B773" s="10"/>
    </row>
    <row r="774" spans="2:2" ht="12.95">
      <c r="B774" s="10"/>
    </row>
    <row r="775" spans="2:2" ht="12.95">
      <c r="B775" s="10"/>
    </row>
    <row r="776" spans="2:2" ht="12.95">
      <c r="B776" s="10"/>
    </row>
    <row r="777" spans="2:2" ht="12.95">
      <c r="B777" s="10"/>
    </row>
    <row r="778" spans="2:2" ht="12.95">
      <c r="B778" s="10"/>
    </row>
    <row r="779" spans="2:2" ht="12.95">
      <c r="B779" s="10"/>
    </row>
    <row r="780" spans="2:2" ht="12.95">
      <c r="B780" s="10"/>
    </row>
    <row r="781" spans="2:2" ht="12.95">
      <c r="B781" s="10"/>
    </row>
    <row r="782" spans="2:2" ht="12.95">
      <c r="B782" s="10"/>
    </row>
    <row r="783" spans="2:2" ht="12.95">
      <c r="B783" s="10"/>
    </row>
    <row r="784" spans="2:2" ht="12.95">
      <c r="B784" s="10"/>
    </row>
    <row r="785" spans="2:2" ht="12.95">
      <c r="B785" s="10"/>
    </row>
    <row r="786" spans="2:2" ht="12.95">
      <c r="B786" s="10"/>
    </row>
    <row r="787" spans="2:2" ht="12.95">
      <c r="B787" s="10"/>
    </row>
    <row r="788" spans="2:2" ht="12.95">
      <c r="B788" s="10"/>
    </row>
    <row r="789" spans="2:2" ht="12.95">
      <c r="B789" s="10"/>
    </row>
    <row r="790" spans="2:2" ht="12.95">
      <c r="B790" s="10"/>
    </row>
    <row r="791" spans="2:2" ht="12.95">
      <c r="B791" s="10"/>
    </row>
    <row r="792" spans="2:2" ht="12.95">
      <c r="B792" s="10"/>
    </row>
    <row r="793" spans="2:2" ht="12.95">
      <c r="B793" s="10"/>
    </row>
    <row r="794" spans="2:2" ht="12.95">
      <c r="B794" s="10"/>
    </row>
    <row r="795" spans="2:2" ht="12.95">
      <c r="B795" s="10"/>
    </row>
    <row r="796" spans="2:2" ht="12.95">
      <c r="B796" s="10"/>
    </row>
    <row r="797" spans="2:2" ht="12.95">
      <c r="B797" s="10"/>
    </row>
    <row r="798" spans="2:2" ht="12.95">
      <c r="B798" s="10"/>
    </row>
    <row r="799" spans="2:2" ht="12.95">
      <c r="B799" s="10"/>
    </row>
    <row r="800" spans="2:2" ht="12.95">
      <c r="B800" s="10"/>
    </row>
    <row r="801" spans="2:2" ht="12.95">
      <c r="B801" s="10"/>
    </row>
    <row r="802" spans="2:2" ht="12.95">
      <c r="B802" s="10"/>
    </row>
    <row r="803" spans="2:2" ht="12.95">
      <c r="B803" s="10"/>
    </row>
    <row r="804" spans="2:2" ht="12.95">
      <c r="B804" s="10"/>
    </row>
    <row r="805" spans="2:2" ht="12.95">
      <c r="B805" s="10"/>
    </row>
    <row r="806" spans="2:2" ht="12.95">
      <c r="B806" s="10"/>
    </row>
    <row r="807" spans="2:2" ht="12.95">
      <c r="B807" s="10"/>
    </row>
    <row r="808" spans="2:2" ht="12.95">
      <c r="B808" s="10"/>
    </row>
    <row r="809" spans="2:2" ht="12.95">
      <c r="B809" s="10"/>
    </row>
    <row r="810" spans="2:2" ht="12.95">
      <c r="B810" s="10"/>
    </row>
    <row r="811" spans="2:2" ht="12.95">
      <c r="B811" s="10"/>
    </row>
    <row r="812" spans="2:2" ht="12.95">
      <c r="B812" s="10"/>
    </row>
    <row r="813" spans="2:2" ht="12.95">
      <c r="B813" s="10"/>
    </row>
    <row r="814" spans="2:2" ht="12.95">
      <c r="B814" s="10"/>
    </row>
    <row r="815" spans="2:2" ht="12.95">
      <c r="B815" s="10"/>
    </row>
    <row r="816" spans="2:2" ht="12.95">
      <c r="B816" s="10"/>
    </row>
    <row r="817" spans="2:2" ht="12.95">
      <c r="B817" s="10"/>
    </row>
    <row r="818" spans="2:2" ht="12.95">
      <c r="B818" s="10"/>
    </row>
    <row r="819" spans="2:2" ht="12.95">
      <c r="B819" s="10"/>
    </row>
    <row r="820" spans="2:2" ht="12.95">
      <c r="B820" s="10"/>
    </row>
    <row r="821" spans="2:2" ht="12.95">
      <c r="B821" s="10"/>
    </row>
    <row r="822" spans="2:2" ht="12.95">
      <c r="B822" s="10"/>
    </row>
    <row r="823" spans="2:2" ht="12.95">
      <c r="B823" s="10"/>
    </row>
    <row r="824" spans="2:2" ht="12.95">
      <c r="B824" s="10"/>
    </row>
    <row r="825" spans="2:2" ht="12.95">
      <c r="B825" s="10"/>
    </row>
    <row r="826" spans="2:2" ht="12.95">
      <c r="B826" s="10"/>
    </row>
    <row r="827" spans="2:2" ht="12.95">
      <c r="B827" s="10"/>
    </row>
    <row r="828" spans="2:2" ht="12.95">
      <c r="B828" s="10"/>
    </row>
    <row r="829" spans="2:2" ht="12.95">
      <c r="B829" s="10"/>
    </row>
    <row r="830" spans="2:2" ht="12.95">
      <c r="B830" s="10"/>
    </row>
    <row r="831" spans="2:2" ht="12.95">
      <c r="B831" s="10"/>
    </row>
    <row r="832" spans="2:2" ht="12.95">
      <c r="B832" s="10"/>
    </row>
    <row r="833" spans="2:2" ht="12.95">
      <c r="B833" s="10"/>
    </row>
    <row r="834" spans="2:2" ht="12.95">
      <c r="B834" s="10"/>
    </row>
    <row r="835" spans="2:2" ht="12.95">
      <c r="B835" s="10"/>
    </row>
    <row r="836" spans="2:2" ht="12.95">
      <c r="B836" s="10"/>
    </row>
    <row r="837" spans="2:2" ht="12.95">
      <c r="B837" s="10"/>
    </row>
    <row r="838" spans="2:2" ht="12.95">
      <c r="B838" s="10"/>
    </row>
    <row r="839" spans="2:2" ht="12.95">
      <c r="B839" s="10"/>
    </row>
    <row r="840" spans="2:2" ht="12.95">
      <c r="B840" s="10"/>
    </row>
    <row r="841" spans="2:2" ht="12.95">
      <c r="B841" s="10"/>
    </row>
    <row r="842" spans="2:2" ht="12.95">
      <c r="B842" s="10"/>
    </row>
    <row r="843" spans="2:2" ht="12.95">
      <c r="B843" s="10"/>
    </row>
    <row r="844" spans="2:2" ht="12.95">
      <c r="B844" s="10"/>
    </row>
    <row r="845" spans="2:2" ht="12.95">
      <c r="B845" s="10"/>
    </row>
    <row r="846" spans="2:2" ht="12.95">
      <c r="B846" s="10"/>
    </row>
    <row r="847" spans="2:2" ht="12.95">
      <c r="B847" s="10"/>
    </row>
    <row r="848" spans="2:2" ht="12.95">
      <c r="B848" s="10"/>
    </row>
    <row r="849" spans="2:2" ht="12.95">
      <c r="B849" s="10"/>
    </row>
    <row r="850" spans="2:2" ht="12.95">
      <c r="B850" s="10"/>
    </row>
    <row r="851" spans="2:2" ht="12.95">
      <c r="B851" s="10"/>
    </row>
    <row r="852" spans="2:2" ht="12.95">
      <c r="B852" s="10"/>
    </row>
    <row r="853" spans="2:2" ht="12.95">
      <c r="B853" s="10"/>
    </row>
    <row r="854" spans="2:2" ht="12.95">
      <c r="B854" s="10"/>
    </row>
    <row r="855" spans="2:2" ht="12.95">
      <c r="B855" s="10"/>
    </row>
    <row r="856" spans="2:2" ht="12.95">
      <c r="B856" s="10"/>
    </row>
    <row r="857" spans="2:2" ht="12.95">
      <c r="B857" s="10"/>
    </row>
    <row r="858" spans="2:2" ht="12.95">
      <c r="B858" s="10"/>
    </row>
    <row r="859" spans="2:2" ht="12.95">
      <c r="B859" s="10"/>
    </row>
    <row r="860" spans="2:2" ht="12.95">
      <c r="B860" s="10"/>
    </row>
    <row r="861" spans="2:2" ht="12.95">
      <c r="B861" s="10"/>
    </row>
    <row r="862" spans="2:2" ht="12.95">
      <c r="B862" s="10"/>
    </row>
    <row r="863" spans="2:2" ht="12.95">
      <c r="B863" s="10"/>
    </row>
    <row r="864" spans="2:2" ht="12.95">
      <c r="B864" s="10"/>
    </row>
    <row r="865" spans="2:2" ht="12.95">
      <c r="B865" s="10"/>
    </row>
    <row r="866" spans="2:2" ht="12.95">
      <c r="B866" s="10"/>
    </row>
    <row r="867" spans="2:2" ht="12.95">
      <c r="B867" s="10"/>
    </row>
    <row r="868" spans="2:2" ht="12.95">
      <c r="B868" s="10"/>
    </row>
    <row r="869" spans="2:2" ht="12.95">
      <c r="B869" s="10"/>
    </row>
    <row r="870" spans="2:2" ht="12.95">
      <c r="B870" s="10"/>
    </row>
    <row r="871" spans="2:2" ht="12.95">
      <c r="B871" s="10"/>
    </row>
    <row r="872" spans="2:2" ht="12.95">
      <c r="B872" s="10"/>
    </row>
    <row r="873" spans="2:2" ht="12.95">
      <c r="B873" s="10"/>
    </row>
    <row r="874" spans="2:2" ht="12.95">
      <c r="B874" s="10"/>
    </row>
    <row r="875" spans="2:2" ht="12.95">
      <c r="B875" s="10"/>
    </row>
    <row r="876" spans="2:2" ht="12.95">
      <c r="B876" s="10"/>
    </row>
    <row r="877" spans="2:2" ht="12.95">
      <c r="B877" s="10"/>
    </row>
    <row r="878" spans="2:2" ht="12.95">
      <c r="B878" s="10"/>
    </row>
    <row r="879" spans="2:2" ht="12.95">
      <c r="B879" s="10"/>
    </row>
    <row r="880" spans="2:2" ht="12.95">
      <c r="B880" s="10"/>
    </row>
    <row r="881" spans="2:2" ht="12.95">
      <c r="B881" s="10"/>
    </row>
    <row r="882" spans="2:2" ht="12.95">
      <c r="B882" s="10"/>
    </row>
    <row r="883" spans="2:2" ht="12.95">
      <c r="B883" s="10"/>
    </row>
    <row r="884" spans="2:2" ht="12.95">
      <c r="B884" s="10"/>
    </row>
    <row r="885" spans="2:2" ht="12.95">
      <c r="B885" s="10"/>
    </row>
    <row r="886" spans="2:2" ht="12.95">
      <c r="B886" s="10"/>
    </row>
    <row r="887" spans="2:2" ht="12.95">
      <c r="B887" s="10"/>
    </row>
    <row r="888" spans="2:2" ht="12.95">
      <c r="B888" s="10"/>
    </row>
    <row r="889" spans="2:2" ht="12.95">
      <c r="B889" s="10"/>
    </row>
    <row r="890" spans="2:2" ht="12.95">
      <c r="B890" s="10"/>
    </row>
    <row r="891" spans="2:2" ht="12.95">
      <c r="B891" s="10"/>
    </row>
    <row r="892" spans="2:2" ht="12.95">
      <c r="B892" s="10"/>
    </row>
    <row r="893" spans="2:2" ht="12.95">
      <c r="B893" s="10"/>
    </row>
    <row r="894" spans="2:2" ht="12.95">
      <c r="B894" s="10"/>
    </row>
    <row r="895" spans="2:2" ht="12.95">
      <c r="B895" s="10"/>
    </row>
    <row r="896" spans="2:2" ht="12.95">
      <c r="B896" s="10"/>
    </row>
    <row r="897" spans="2:2" ht="12.95">
      <c r="B897" s="10"/>
    </row>
    <row r="898" spans="2:2" ht="12.95">
      <c r="B898" s="10"/>
    </row>
    <row r="899" spans="2:2" ht="12.95">
      <c r="B899" s="10"/>
    </row>
    <row r="900" spans="2:2" ht="12.95">
      <c r="B900" s="10"/>
    </row>
    <row r="901" spans="2:2" ht="12.95">
      <c r="B901" s="10"/>
    </row>
    <row r="902" spans="2:2" ht="12.95">
      <c r="B902" s="10"/>
    </row>
    <row r="903" spans="2:2" ht="12.95">
      <c r="B903" s="10"/>
    </row>
    <row r="904" spans="2:2" ht="12.95">
      <c r="B904" s="10"/>
    </row>
    <row r="905" spans="2:2" ht="12.95">
      <c r="B905" s="10"/>
    </row>
    <row r="906" spans="2:2" ht="12.95">
      <c r="B906" s="10"/>
    </row>
    <row r="907" spans="2:2" ht="12.95">
      <c r="B907" s="10"/>
    </row>
    <row r="908" spans="2:2" ht="12.95">
      <c r="B908" s="10"/>
    </row>
    <row r="909" spans="2:2" ht="12.95">
      <c r="B909" s="10"/>
    </row>
    <row r="910" spans="2:2" ht="12.95">
      <c r="B910" s="10"/>
    </row>
    <row r="911" spans="2:2" ht="12.95">
      <c r="B911" s="10"/>
    </row>
    <row r="912" spans="2:2" ht="12.95">
      <c r="B912" s="10"/>
    </row>
    <row r="913" spans="2:2" ht="12.95">
      <c r="B913" s="10"/>
    </row>
    <row r="914" spans="2:2" ht="12.95">
      <c r="B914" s="10"/>
    </row>
    <row r="915" spans="2:2" ht="12.95">
      <c r="B915" s="10"/>
    </row>
    <row r="916" spans="2:2" ht="12.95">
      <c r="B916" s="10"/>
    </row>
    <row r="917" spans="2:2" ht="12.95">
      <c r="B917" s="10"/>
    </row>
    <row r="918" spans="2:2" ht="12.95">
      <c r="B918" s="10"/>
    </row>
    <row r="919" spans="2:2" ht="12.95">
      <c r="B919" s="10"/>
    </row>
    <row r="920" spans="2:2" ht="12.95">
      <c r="B920" s="10"/>
    </row>
    <row r="921" spans="2:2" ht="12.95">
      <c r="B921" s="10"/>
    </row>
    <row r="922" spans="2:2" ht="12.95">
      <c r="B922" s="10"/>
    </row>
    <row r="923" spans="2:2" ht="12.95">
      <c r="B923" s="10"/>
    </row>
    <row r="924" spans="2:2" ht="12.95">
      <c r="B924" s="10"/>
    </row>
    <row r="925" spans="2:2" ht="12.95">
      <c r="B925" s="10"/>
    </row>
    <row r="926" spans="2:2" ht="12.95">
      <c r="B926" s="10"/>
    </row>
    <row r="927" spans="2:2" ht="12.95">
      <c r="B927" s="10"/>
    </row>
    <row r="928" spans="2:2" ht="12.95">
      <c r="B928" s="10"/>
    </row>
    <row r="929" spans="2:2" ht="12.95">
      <c r="B929" s="10"/>
    </row>
    <row r="930" spans="2:2" ht="12.95">
      <c r="B930" s="10"/>
    </row>
    <row r="931" spans="2:2" ht="12.95">
      <c r="B931" s="10"/>
    </row>
    <row r="932" spans="2:2" ht="12.95">
      <c r="B932" s="10"/>
    </row>
    <row r="933" spans="2:2" ht="12.95">
      <c r="B933" s="10"/>
    </row>
    <row r="934" spans="2:2" ht="12.95">
      <c r="B934" s="10"/>
    </row>
    <row r="935" spans="2:2" ht="12.95">
      <c r="B935" s="10"/>
    </row>
    <row r="936" spans="2:2" ht="12.95">
      <c r="B936" s="10"/>
    </row>
    <row r="937" spans="2:2" ht="12.95">
      <c r="B937" s="10"/>
    </row>
    <row r="938" spans="2:2" ht="12.95">
      <c r="B938" s="10"/>
    </row>
    <row r="939" spans="2:2" ht="12.95">
      <c r="B939" s="10"/>
    </row>
    <row r="940" spans="2:2" ht="12.95">
      <c r="B940" s="10"/>
    </row>
    <row r="941" spans="2:2" ht="12.95">
      <c r="B941" s="10"/>
    </row>
    <row r="942" spans="2:2" ht="12.95">
      <c r="B942" s="10"/>
    </row>
    <row r="943" spans="2:2" ht="12.95">
      <c r="B943" s="10"/>
    </row>
    <row r="944" spans="2:2" ht="12.95">
      <c r="B944" s="10"/>
    </row>
    <row r="945" spans="2:2" ht="12.95">
      <c r="B945" s="10"/>
    </row>
    <row r="946" spans="2:2" ht="12.95">
      <c r="B946" s="10"/>
    </row>
    <row r="947" spans="2:2" ht="12.95">
      <c r="B947" s="10"/>
    </row>
    <row r="948" spans="2:2" ht="12.95">
      <c r="B948" s="10"/>
    </row>
    <row r="949" spans="2:2" ht="12.95">
      <c r="B949" s="10"/>
    </row>
    <row r="950" spans="2:2" ht="12.95">
      <c r="B950" s="10"/>
    </row>
    <row r="951" spans="2:2" ht="12.95">
      <c r="B951" s="10"/>
    </row>
    <row r="952" spans="2:2" ht="12.95">
      <c r="B952" s="10"/>
    </row>
    <row r="953" spans="2:2" ht="12.95">
      <c r="B953" s="10"/>
    </row>
    <row r="954" spans="2:2" ht="12.95">
      <c r="B954" s="10"/>
    </row>
    <row r="955" spans="2:2" ht="12.95">
      <c r="B955" s="10"/>
    </row>
    <row r="956" spans="2:2" ht="12.95">
      <c r="B956" s="10"/>
    </row>
    <row r="957" spans="2:2" ht="12.95">
      <c r="B957" s="10"/>
    </row>
    <row r="958" spans="2:2" ht="12.95">
      <c r="B958" s="10"/>
    </row>
    <row r="959" spans="2:2" ht="12.95">
      <c r="B959" s="10"/>
    </row>
    <row r="960" spans="2:2" ht="12.95">
      <c r="B960" s="10"/>
    </row>
    <row r="961" spans="2:2" ht="12.95">
      <c r="B961" s="10"/>
    </row>
    <row r="962" spans="2:2" ht="12.95">
      <c r="B962" s="10"/>
    </row>
    <row r="963" spans="2:2" ht="12.95">
      <c r="B963" s="10"/>
    </row>
    <row r="964" spans="2:2" ht="12.95">
      <c r="B964" s="10"/>
    </row>
    <row r="965" spans="2:2" ht="12.95">
      <c r="B965" s="10"/>
    </row>
    <row r="966" spans="2:2" ht="12.95">
      <c r="B966" s="10"/>
    </row>
    <row r="967" spans="2:2" ht="12.95">
      <c r="B967" s="10"/>
    </row>
    <row r="968" spans="2:2" ht="12.95">
      <c r="B968" s="10"/>
    </row>
    <row r="969" spans="2:2" ht="12.95">
      <c r="B969" s="10"/>
    </row>
    <row r="970" spans="2:2" ht="12.95">
      <c r="B970" s="10"/>
    </row>
    <row r="971" spans="2:2" ht="12.95">
      <c r="B971" s="10"/>
    </row>
    <row r="972" spans="2:2" ht="12.95">
      <c r="B972" s="10"/>
    </row>
    <row r="973" spans="2:2" ht="12.95">
      <c r="B973" s="10"/>
    </row>
    <row r="974" spans="2:2" ht="12.95">
      <c r="B974" s="10"/>
    </row>
    <row r="975" spans="2:2" ht="12.95">
      <c r="B975" s="10"/>
    </row>
    <row r="976" spans="2:2" ht="12.95">
      <c r="B976" s="10"/>
    </row>
    <row r="977" spans="2:2" ht="12.95">
      <c r="B977" s="10"/>
    </row>
    <row r="978" spans="2:2" ht="12.95">
      <c r="B978" s="10"/>
    </row>
    <row r="979" spans="2:2" ht="12.95">
      <c r="B979" s="10"/>
    </row>
    <row r="980" spans="2:2" ht="12.95">
      <c r="B980" s="10"/>
    </row>
    <row r="981" spans="2:2" ht="12.95">
      <c r="B981" s="10"/>
    </row>
    <row r="982" spans="2:2" ht="12.95">
      <c r="B982" s="10"/>
    </row>
    <row r="983" spans="2:2" ht="12.95">
      <c r="B983" s="10"/>
    </row>
    <row r="984" spans="2:2" ht="12.95">
      <c r="B984" s="10"/>
    </row>
    <row r="985" spans="2:2" ht="12.95">
      <c r="B985" s="10"/>
    </row>
    <row r="986" spans="2:2" ht="12.95">
      <c r="B986" s="10"/>
    </row>
    <row r="987" spans="2:2" ht="12.95">
      <c r="B987" s="10"/>
    </row>
    <row r="988" spans="2:2" ht="12.95">
      <c r="B988" s="10"/>
    </row>
    <row r="989" spans="2:2" ht="12.95">
      <c r="B989" s="10"/>
    </row>
    <row r="990" spans="2:2" ht="12.95">
      <c r="B990" s="10"/>
    </row>
    <row r="991" spans="2:2" ht="12.95">
      <c r="B991" s="10"/>
    </row>
    <row r="992" spans="2:2" ht="12.95">
      <c r="B992" s="10"/>
    </row>
    <row r="993" spans="2:2" ht="12.95">
      <c r="B993" s="10"/>
    </row>
    <row r="994" spans="2:2" ht="12.95">
      <c r="B994" s="10"/>
    </row>
    <row r="995" spans="2:2" ht="12.95">
      <c r="B995" s="10"/>
    </row>
    <row r="996" spans="2:2" ht="12.95">
      <c r="B996" s="10"/>
    </row>
    <row r="997" spans="2:2" ht="12.95">
      <c r="B997" s="10"/>
    </row>
    <row r="998" spans="2:2" ht="12.95">
      <c r="B998" s="10"/>
    </row>
    <row r="999" spans="2:2" ht="12.95">
      <c r="B999" s="10"/>
    </row>
    <row r="1000" spans="2:2" ht="12.95">
      <c r="B1000" s="10"/>
    </row>
    <row r="1001" spans="2:2" ht="12.95">
      <c r="B1001" s="10"/>
    </row>
    <row r="1002" spans="2:2" ht="12.95">
      <c r="B1002" s="10"/>
    </row>
    <row r="1003" spans="2:2" ht="12.95">
      <c r="B1003" s="10"/>
    </row>
    <row r="1004" spans="2:2" ht="12.95">
      <c r="B1004" s="10"/>
    </row>
    <row r="1005" spans="2:2" ht="12.95">
      <c r="B1005" s="10"/>
    </row>
    <row r="1006" spans="2:2" ht="12.95">
      <c r="B1006" s="10"/>
    </row>
    <row r="1007" spans="2:2" ht="12.95">
      <c r="B1007" s="10"/>
    </row>
    <row r="1008" spans="2:2" ht="12.95">
      <c r="B1008" s="10"/>
    </row>
    <row r="1009" spans="2:2" ht="12.95">
      <c r="B1009" s="10"/>
    </row>
    <row r="1010" spans="2:2" ht="12.95">
      <c r="B1010" s="10"/>
    </row>
    <row r="1011" spans="2:2" ht="12.95">
      <c r="B1011" s="10"/>
    </row>
    <row r="1012" spans="2:2" ht="12.95">
      <c r="B1012" s="10"/>
    </row>
    <row r="1013" spans="2:2" ht="12.95">
      <c r="B1013" s="10"/>
    </row>
    <row r="1014" spans="2:2" ht="12.95">
      <c r="B1014" s="10"/>
    </row>
    <row r="1015" spans="2:2" ht="12.95">
      <c r="B1015" s="10"/>
    </row>
    <row r="1016" spans="2:2" ht="12.95">
      <c r="B1016" s="1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65"/>
  <sheetViews>
    <sheetView tabSelected="1" workbookViewId="0"/>
  </sheetViews>
  <sheetFormatPr defaultColWidth="12.7109375" defaultRowHeight="15.75" customHeight="1"/>
  <sheetData>
    <row r="1" spans="1:10" ht="15.75" customHeight="1">
      <c r="A1" s="13">
        <v>45229</v>
      </c>
      <c r="B1" s="14">
        <v>45231</v>
      </c>
      <c r="C1" s="13">
        <v>45245</v>
      </c>
      <c r="D1" s="13">
        <v>45253</v>
      </c>
      <c r="H1" s="1" t="s">
        <v>52</v>
      </c>
      <c r="J1" s="1" t="s">
        <v>53</v>
      </c>
    </row>
    <row r="2" spans="1:10" ht="15.75" customHeight="1">
      <c r="A2" s="1" t="s">
        <v>4</v>
      </c>
      <c r="B2" s="1" t="s">
        <v>4</v>
      </c>
      <c r="C2" s="1" t="s">
        <v>4</v>
      </c>
      <c r="D2" s="1" t="s">
        <v>4</v>
      </c>
      <c r="H2" s="1" t="s">
        <v>4</v>
      </c>
    </row>
    <row r="3" spans="1:10">
      <c r="A3" s="3" t="s">
        <v>5</v>
      </c>
      <c r="B3" s="3" t="s">
        <v>5</v>
      </c>
      <c r="C3" s="3" t="s">
        <v>5</v>
      </c>
      <c r="D3" s="3" t="s">
        <v>5</v>
      </c>
      <c r="H3" s="3" t="s">
        <v>5</v>
      </c>
      <c r="J3" s="5" t="s">
        <v>36</v>
      </c>
    </row>
    <row r="4" spans="1:10">
      <c r="A4" s="1">
        <v>6</v>
      </c>
      <c r="B4" s="1">
        <v>12</v>
      </c>
      <c r="C4" s="1">
        <v>0</v>
      </c>
      <c r="D4" s="1">
        <v>11</v>
      </c>
      <c r="H4" s="1">
        <v>1.6E-2</v>
      </c>
      <c r="J4" s="7">
        <v>1.7000000000000001E-2</v>
      </c>
    </row>
    <row r="5" spans="1:10">
      <c r="A5" s="1">
        <v>8</v>
      </c>
      <c r="B5" s="1">
        <v>13</v>
      </c>
      <c r="C5" s="1">
        <v>0</v>
      </c>
      <c r="D5" s="1">
        <v>12</v>
      </c>
      <c r="H5" s="1">
        <v>0.02</v>
      </c>
      <c r="J5" s="7">
        <v>1.2999999999999999E-2</v>
      </c>
    </row>
    <row r="6" spans="1:10">
      <c r="A6" s="1">
        <v>9</v>
      </c>
      <c r="B6" s="1">
        <v>16</v>
      </c>
      <c r="C6" s="1">
        <v>0</v>
      </c>
      <c r="D6" s="1">
        <v>12</v>
      </c>
      <c r="H6" s="1">
        <v>1.7999999999999999E-2</v>
      </c>
      <c r="J6" s="7">
        <v>0.02</v>
      </c>
    </row>
    <row r="7" spans="1:10">
      <c r="A7" s="1">
        <v>10</v>
      </c>
      <c r="B7" s="1">
        <v>17</v>
      </c>
      <c r="C7" s="1">
        <v>0</v>
      </c>
      <c r="D7" s="1">
        <v>15</v>
      </c>
      <c r="H7" s="1">
        <v>2.1999999999999999E-2</v>
      </c>
      <c r="J7" s="7">
        <v>2.1999999999999999E-2</v>
      </c>
    </row>
    <row r="8" spans="1:10">
      <c r="A8" s="1">
        <v>9</v>
      </c>
      <c r="B8" s="1">
        <v>17</v>
      </c>
      <c r="C8" s="1">
        <v>0</v>
      </c>
      <c r="D8" s="1">
        <v>16</v>
      </c>
      <c r="H8" s="1">
        <v>2.1999999999999999E-2</v>
      </c>
      <c r="J8" s="7">
        <v>2.1999999999999999E-2</v>
      </c>
    </row>
    <row r="9" spans="1:10">
      <c r="A9" s="1">
        <v>8</v>
      </c>
      <c r="B9" s="1">
        <v>20</v>
      </c>
      <c r="C9" s="1">
        <v>0</v>
      </c>
      <c r="D9" s="1">
        <v>16</v>
      </c>
      <c r="H9" s="1">
        <v>0.02</v>
      </c>
      <c r="J9" s="7">
        <v>2.4E-2</v>
      </c>
    </row>
    <row r="10" spans="1:10">
      <c r="A10" s="1">
        <v>7</v>
      </c>
      <c r="B10" s="1">
        <v>18</v>
      </c>
      <c r="C10" s="1">
        <v>1</v>
      </c>
      <c r="D10" s="1">
        <v>12</v>
      </c>
      <c r="H10" s="1">
        <v>1.4E-2</v>
      </c>
      <c r="J10" s="7">
        <v>2.1000000000000001E-2</v>
      </c>
    </row>
    <row r="11" spans="1:10">
      <c r="A11" s="1">
        <v>7</v>
      </c>
      <c r="B11" s="1">
        <v>24</v>
      </c>
      <c r="C11" s="1">
        <v>1</v>
      </c>
      <c r="D11" s="1">
        <v>15</v>
      </c>
      <c r="H11" s="1">
        <v>0.02</v>
      </c>
      <c r="J11" s="7">
        <v>2.5999999999999999E-2</v>
      </c>
    </row>
    <row r="12" spans="1:10">
      <c r="A12" s="1">
        <v>7</v>
      </c>
      <c r="B12" s="1">
        <v>22</v>
      </c>
      <c r="C12" s="1">
        <v>0</v>
      </c>
      <c r="D12" s="1">
        <v>16</v>
      </c>
      <c r="H12" s="1">
        <v>2.1000000000000001E-2</v>
      </c>
      <c r="J12" s="7">
        <v>2.1000000000000001E-2</v>
      </c>
    </row>
    <row r="13" spans="1:10">
      <c r="A13" s="1">
        <v>9</v>
      </c>
      <c r="B13" s="1">
        <v>22</v>
      </c>
      <c r="C13" s="1">
        <v>0</v>
      </c>
      <c r="D13" s="1">
        <v>19</v>
      </c>
      <c r="H13" s="1">
        <v>2.1999999999999999E-2</v>
      </c>
      <c r="J13" s="7">
        <v>2.8000000000000001E-2</v>
      </c>
    </row>
    <row r="14" spans="1:10">
      <c r="A14" s="1">
        <v>9</v>
      </c>
      <c r="B14" s="1">
        <v>24</v>
      </c>
      <c r="C14" s="1">
        <v>3</v>
      </c>
      <c r="D14" s="1">
        <v>21</v>
      </c>
      <c r="H14" s="1">
        <v>2.1000000000000001E-2</v>
      </c>
      <c r="J14" s="7">
        <v>0.03</v>
      </c>
    </row>
    <row r="15" spans="1:10">
      <c r="A15" s="1">
        <v>10</v>
      </c>
      <c r="B15" s="1">
        <v>23</v>
      </c>
      <c r="C15" s="1">
        <v>6</v>
      </c>
      <c r="D15" s="1">
        <v>22</v>
      </c>
      <c r="H15" s="1">
        <v>2.4E-2</v>
      </c>
      <c r="J15" s="7">
        <v>0.03</v>
      </c>
    </row>
    <row r="16" spans="1:10">
      <c r="A16" s="1">
        <v>10</v>
      </c>
      <c r="B16" s="1">
        <v>24</v>
      </c>
      <c r="C16" s="1">
        <v>7</v>
      </c>
      <c r="D16" s="1">
        <v>22</v>
      </c>
      <c r="H16" s="1">
        <v>2.1000000000000001E-2</v>
      </c>
      <c r="J16" s="7">
        <v>2.8000000000000001E-2</v>
      </c>
    </row>
    <row r="17" spans="1:10">
      <c r="A17" s="1">
        <v>10</v>
      </c>
      <c r="B17" s="1">
        <v>22</v>
      </c>
      <c r="C17" s="1">
        <v>3</v>
      </c>
      <c r="D17" s="1">
        <v>23</v>
      </c>
      <c r="H17" s="1">
        <v>2.1000000000000001E-2</v>
      </c>
      <c r="J17" s="7">
        <v>3.5000000000000003E-2</v>
      </c>
    </row>
    <row r="18" spans="1:10">
      <c r="A18" s="1">
        <v>12</v>
      </c>
      <c r="B18" s="1">
        <v>25</v>
      </c>
      <c r="C18" s="1">
        <v>1</v>
      </c>
      <c r="D18" s="1">
        <v>22</v>
      </c>
      <c r="J18" s="7">
        <v>3.3000000000000002E-2</v>
      </c>
    </row>
    <row r="19" spans="1:10">
      <c r="A19" s="1">
        <v>10</v>
      </c>
      <c r="B19" s="1">
        <v>24</v>
      </c>
      <c r="C19" s="1">
        <v>4</v>
      </c>
      <c r="D19" s="1">
        <v>22</v>
      </c>
      <c r="J19" s="7">
        <v>3.4000000000000002E-2</v>
      </c>
    </row>
    <row r="20" spans="1:10">
      <c r="A20" s="1">
        <v>12</v>
      </c>
      <c r="B20" s="1">
        <v>24</v>
      </c>
      <c r="C20" s="1">
        <v>7</v>
      </c>
      <c r="D20" s="1">
        <v>22</v>
      </c>
      <c r="J20" s="7">
        <v>3.7999999999999999E-2</v>
      </c>
    </row>
    <row r="21" spans="1:10">
      <c r="A21" s="1">
        <v>12</v>
      </c>
      <c r="B21" s="1">
        <v>24</v>
      </c>
      <c r="C21" s="1">
        <v>7</v>
      </c>
      <c r="D21" s="1">
        <v>20</v>
      </c>
      <c r="J21" s="7">
        <v>3.7999999999999999E-2</v>
      </c>
    </row>
    <row r="22" spans="1:10">
      <c r="A22" s="1">
        <v>13</v>
      </c>
      <c r="B22" s="1">
        <v>23</v>
      </c>
      <c r="C22" s="1">
        <v>6</v>
      </c>
      <c r="D22" s="1">
        <v>21</v>
      </c>
      <c r="J22" s="7">
        <v>3.7999999999999999E-2</v>
      </c>
    </row>
    <row r="23" spans="1:10">
      <c r="A23" s="1">
        <v>13</v>
      </c>
      <c r="B23" s="1">
        <v>20</v>
      </c>
      <c r="C23" s="1">
        <v>8</v>
      </c>
      <c r="D23" s="1">
        <v>21</v>
      </c>
      <c r="J23" s="7">
        <v>3.5999999999999997E-2</v>
      </c>
    </row>
    <row r="24" spans="1:10">
      <c r="A24" s="1">
        <v>10</v>
      </c>
      <c r="B24" s="1">
        <v>22</v>
      </c>
      <c r="C24" s="1">
        <v>9</v>
      </c>
      <c r="D24" s="1">
        <v>24</v>
      </c>
      <c r="J24" s="7">
        <v>3.7999999999999999E-2</v>
      </c>
    </row>
    <row r="25" spans="1:10" ht="15.75" customHeight="1">
      <c r="A25" s="1">
        <v>11</v>
      </c>
      <c r="B25" s="1">
        <v>23</v>
      </c>
      <c r="C25" s="1">
        <v>10</v>
      </c>
      <c r="D25" s="1">
        <v>23</v>
      </c>
    </row>
    <row r="26" spans="1:10" ht="15.75" customHeight="1">
      <c r="A26" s="1">
        <v>12</v>
      </c>
      <c r="B26" s="1">
        <v>22</v>
      </c>
      <c r="C26" s="1">
        <v>8</v>
      </c>
      <c r="D26" s="1">
        <v>22</v>
      </c>
    </row>
    <row r="27" spans="1:10" ht="15.75" customHeight="1">
      <c r="A27" s="1">
        <v>12</v>
      </c>
      <c r="B27" s="1">
        <v>22</v>
      </c>
      <c r="C27" s="1">
        <v>8</v>
      </c>
      <c r="D27" s="1">
        <v>22</v>
      </c>
    </row>
    <row r="28" spans="1:10" ht="15.75" customHeight="1">
      <c r="A28" s="1">
        <v>11</v>
      </c>
      <c r="B28" s="1">
        <v>21</v>
      </c>
      <c r="C28" s="1">
        <v>11</v>
      </c>
      <c r="D28" s="1">
        <v>22</v>
      </c>
    </row>
    <row r="29" spans="1:10" ht="15.75" customHeight="1">
      <c r="A29" s="1">
        <v>12</v>
      </c>
      <c r="B29" s="1">
        <v>20</v>
      </c>
      <c r="C29" s="1">
        <v>11</v>
      </c>
      <c r="D29" s="1">
        <v>19</v>
      </c>
    </row>
    <row r="30" spans="1:10" ht="15.75" customHeight="1">
      <c r="A30" s="1">
        <v>12</v>
      </c>
      <c r="B30" s="1">
        <v>20</v>
      </c>
      <c r="C30" s="1">
        <v>11</v>
      </c>
      <c r="D30" s="1">
        <v>22</v>
      </c>
    </row>
    <row r="31" spans="1:10" ht="15.75" customHeight="1">
      <c r="A31" s="1">
        <v>15</v>
      </c>
      <c r="B31" s="1">
        <v>19</v>
      </c>
      <c r="C31" s="1">
        <v>12</v>
      </c>
      <c r="D31" s="1">
        <v>23</v>
      </c>
    </row>
    <row r="32" spans="1:10" ht="15.75" customHeight="1">
      <c r="A32" s="1">
        <v>17</v>
      </c>
      <c r="B32" s="1">
        <v>21</v>
      </c>
      <c r="C32" s="1">
        <v>8</v>
      </c>
      <c r="D32" s="1">
        <v>23</v>
      </c>
    </row>
    <row r="33" spans="1:4" ht="15.75" customHeight="1">
      <c r="A33" s="1">
        <v>17</v>
      </c>
      <c r="B33" s="1">
        <v>21</v>
      </c>
      <c r="C33" s="1">
        <v>11</v>
      </c>
      <c r="D33" s="1">
        <v>23</v>
      </c>
    </row>
    <row r="34" spans="1:4" ht="15.75" customHeight="1">
      <c r="A34" s="1">
        <v>17</v>
      </c>
      <c r="B34" s="1">
        <v>21</v>
      </c>
      <c r="C34" s="1">
        <v>12</v>
      </c>
      <c r="D34" s="1">
        <v>25</v>
      </c>
    </row>
    <row r="35" spans="1:4" ht="15.75" customHeight="1">
      <c r="A35" s="1">
        <v>18</v>
      </c>
      <c r="B35" s="1">
        <v>22</v>
      </c>
      <c r="C35" s="1">
        <v>14</v>
      </c>
      <c r="D35" s="1">
        <v>23</v>
      </c>
    </row>
    <row r="36" spans="1:4" ht="15.75" customHeight="1">
      <c r="A36" s="1">
        <v>18</v>
      </c>
      <c r="B36" s="1">
        <v>24</v>
      </c>
      <c r="C36" s="1">
        <v>11</v>
      </c>
      <c r="D36" s="1">
        <v>24</v>
      </c>
    </row>
    <row r="37" spans="1:4" ht="15.75" customHeight="1">
      <c r="A37" s="1">
        <v>17</v>
      </c>
      <c r="B37" s="1">
        <v>17</v>
      </c>
      <c r="C37" s="1">
        <v>13</v>
      </c>
      <c r="D37" s="1">
        <v>25</v>
      </c>
    </row>
    <row r="38" spans="1:4" ht="15.75" customHeight="1">
      <c r="A38" s="1">
        <v>15</v>
      </c>
      <c r="B38" s="1">
        <v>24</v>
      </c>
      <c r="C38" s="1">
        <v>13</v>
      </c>
      <c r="D38" s="1">
        <v>24</v>
      </c>
    </row>
    <row r="39" spans="1:4" ht="15.75" customHeight="1">
      <c r="A39" s="1">
        <v>19</v>
      </c>
      <c r="B39" s="1">
        <v>25</v>
      </c>
      <c r="C39" s="1">
        <v>14</v>
      </c>
      <c r="D39" s="1">
        <v>23</v>
      </c>
    </row>
    <row r="40" spans="1:4" ht="15.75" customHeight="1">
      <c r="A40" s="1">
        <v>20</v>
      </c>
      <c r="B40" s="1">
        <v>22</v>
      </c>
      <c r="C40" s="1">
        <v>14</v>
      </c>
      <c r="D40" s="1">
        <v>26</v>
      </c>
    </row>
    <row r="41" spans="1:4" ht="15.75" customHeight="1">
      <c r="A41" s="1">
        <v>18</v>
      </c>
      <c r="B41" s="1">
        <v>23</v>
      </c>
      <c r="C41" s="1">
        <v>13</v>
      </c>
      <c r="D41" s="1">
        <v>26</v>
      </c>
    </row>
    <row r="42" spans="1:4" ht="15.75" customHeight="1">
      <c r="A42" s="1">
        <v>19</v>
      </c>
      <c r="B42" s="1">
        <v>22</v>
      </c>
      <c r="C42" s="1">
        <v>15</v>
      </c>
      <c r="D42" s="1">
        <v>26</v>
      </c>
    </row>
    <row r="43" spans="1:4" ht="15.75" customHeight="1">
      <c r="A43" s="1">
        <v>19</v>
      </c>
      <c r="B43" s="1">
        <v>24</v>
      </c>
      <c r="C43" s="1">
        <v>13</v>
      </c>
      <c r="D43" s="1">
        <v>26</v>
      </c>
    </row>
    <row r="44" spans="1:4" ht="15.75" customHeight="1">
      <c r="A44" s="1">
        <v>20</v>
      </c>
      <c r="B44" s="1">
        <v>25</v>
      </c>
      <c r="C44" s="1">
        <v>16</v>
      </c>
      <c r="D44" s="1">
        <v>24</v>
      </c>
    </row>
    <row r="45" spans="1:4" ht="15.75" customHeight="1">
      <c r="A45" s="1">
        <v>20</v>
      </c>
      <c r="B45" s="1">
        <v>27</v>
      </c>
      <c r="C45" s="1">
        <v>15</v>
      </c>
    </row>
    <row r="46" spans="1:4" ht="15.75" customHeight="1">
      <c r="A46" s="1">
        <v>19</v>
      </c>
      <c r="B46" s="1">
        <v>22</v>
      </c>
      <c r="C46" s="1">
        <v>15</v>
      </c>
    </row>
    <row r="47" spans="1:4" ht="15.75" customHeight="1">
      <c r="A47" s="1">
        <v>19</v>
      </c>
      <c r="B47" s="1">
        <v>22</v>
      </c>
      <c r="C47" s="1">
        <v>17</v>
      </c>
    </row>
    <row r="48" spans="1:4" ht="15.75" customHeight="1">
      <c r="A48" s="1">
        <v>21</v>
      </c>
      <c r="B48" s="1">
        <v>25</v>
      </c>
      <c r="C48" s="1">
        <v>16</v>
      </c>
    </row>
    <row r="49" spans="1:3" ht="15.75" customHeight="1">
      <c r="A49" s="1">
        <v>20</v>
      </c>
      <c r="B49" s="1">
        <v>24</v>
      </c>
      <c r="C49" s="1">
        <v>17</v>
      </c>
    </row>
    <row r="50" spans="1:3" ht="15.75" customHeight="1">
      <c r="A50" s="1">
        <v>21</v>
      </c>
      <c r="B50" s="1">
        <v>22</v>
      </c>
      <c r="C50" s="1">
        <v>16</v>
      </c>
    </row>
    <row r="51" spans="1:3" ht="15.75" customHeight="1">
      <c r="A51" s="1">
        <v>22</v>
      </c>
      <c r="B51" s="1">
        <v>24</v>
      </c>
      <c r="C51" s="1">
        <v>17</v>
      </c>
    </row>
    <row r="52" spans="1:3" ht="15.75" customHeight="1">
      <c r="A52" s="1">
        <v>17</v>
      </c>
      <c r="B52" s="1">
        <v>25</v>
      </c>
      <c r="C52" s="1">
        <v>18</v>
      </c>
    </row>
    <row r="53" spans="1:3" ht="12.95">
      <c r="A53" s="1">
        <v>19</v>
      </c>
      <c r="B53" s="1">
        <v>24</v>
      </c>
      <c r="C53" s="1">
        <v>17</v>
      </c>
    </row>
    <row r="54" spans="1:3" ht="12.95">
      <c r="A54" s="1">
        <v>20</v>
      </c>
      <c r="B54" s="1">
        <v>27</v>
      </c>
      <c r="C54" s="1">
        <v>18</v>
      </c>
    </row>
    <row r="55" spans="1:3" ht="12.95">
      <c r="A55" s="1">
        <v>19</v>
      </c>
      <c r="B55" s="1">
        <v>26</v>
      </c>
      <c r="C55" s="1">
        <v>19</v>
      </c>
    </row>
    <row r="56" spans="1:3" ht="12.95">
      <c r="A56" s="1">
        <v>22</v>
      </c>
      <c r="B56" s="1">
        <v>25</v>
      </c>
      <c r="C56" s="1">
        <v>21</v>
      </c>
    </row>
    <row r="57" spans="1:3" ht="12.95">
      <c r="B57" s="1">
        <v>23</v>
      </c>
      <c r="C57" s="1">
        <v>19</v>
      </c>
    </row>
    <row r="58" spans="1:3" ht="12.95">
      <c r="B58" s="1">
        <v>23</v>
      </c>
      <c r="C58" s="1">
        <v>19</v>
      </c>
    </row>
    <row r="59" spans="1:3" ht="12.95">
      <c r="B59" s="1">
        <v>25</v>
      </c>
      <c r="C59" s="1">
        <v>20</v>
      </c>
    </row>
    <row r="60" spans="1:3" ht="12.95">
      <c r="B60" s="1">
        <v>0</v>
      </c>
    </row>
    <row r="61" spans="1:3" ht="12.95">
      <c r="B61" s="1">
        <v>20</v>
      </c>
    </row>
    <row r="62" spans="1:3" ht="12.95">
      <c r="B62" s="1">
        <v>22</v>
      </c>
    </row>
    <row r="63" spans="1:3" ht="12.95">
      <c r="B63" s="1">
        <v>19</v>
      </c>
    </row>
    <row r="64" spans="1:3" ht="12.95">
      <c r="B64" s="1">
        <v>20</v>
      </c>
    </row>
    <row r="65" spans="2:2" ht="12.95">
      <c r="B65" s="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Lindsey Smith</cp:lastModifiedBy>
  <cp:revision/>
  <dcterms:created xsi:type="dcterms:W3CDTF">2024-02-09T17:56:56Z</dcterms:created>
  <dcterms:modified xsi:type="dcterms:W3CDTF">2024-02-09T17:56:56Z</dcterms:modified>
  <cp:category/>
  <cp:contentStatus/>
</cp:coreProperties>
</file>