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pring 2023\IoT\IoT Project\"/>
    </mc:Choice>
  </mc:AlternateContent>
  <xr:revisionPtr revIDLastSave="0" documentId="13_ncr:1_{A55028FA-7ABB-42E7-AD4A-9566370918AF}" xr6:coauthVersionLast="47" xr6:coauthVersionMax="47" xr10:uidLastSave="{00000000-0000-0000-0000-000000000000}"/>
  <bookViews>
    <workbookView xWindow="-98" yWindow="-98" windowWidth="21795" windowHeight="12975" activeTab="1" xr2:uid="{8C5F3285-F196-4364-B256-307CA819E630}"/>
  </bookViews>
  <sheets>
    <sheet name="1 meter" sheetId="1" r:id="rId1"/>
    <sheet name="3 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2" l="1"/>
  <c r="T34" i="2"/>
  <c r="P30" i="2"/>
  <c r="L36" i="2"/>
  <c r="G56" i="2"/>
  <c r="B62" i="2"/>
  <c r="B61" i="2"/>
  <c r="G55" i="2"/>
  <c r="X35" i="2"/>
  <c r="L35" i="2"/>
  <c r="T33" i="2"/>
  <c r="P29" i="2"/>
  <c r="X45" i="1"/>
  <c r="T31" i="1"/>
  <c r="P40" i="1"/>
  <c r="L66" i="1"/>
  <c r="G39" i="1"/>
  <c r="B31" i="1"/>
  <c r="L65" i="1"/>
  <c r="X44" i="1"/>
  <c r="P39" i="1"/>
  <c r="G38" i="1"/>
  <c r="T30" i="1"/>
  <c r="B30" i="1"/>
</calcChain>
</file>

<file path=xl/sharedStrings.xml><?xml version="1.0" encoding="utf-8"?>
<sst xmlns="http://schemas.openxmlformats.org/spreadsheetml/2006/main" count="506" uniqueCount="409">
  <si>
    <t>1M WITHOUT OBSTACLE</t>
  </si>
  <si>
    <t>1M WITH WATER BOTTLE</t>
  </si>
  <si>
    <t>1M WITH WALL</t>
  </si>
  <si>
    <t>1M WITH 1 HUMAN</t>
  </si>
  <si>
    <t>1M WITH 2 HUMANS</t>
  </si>
  <si>
    <t>1M WITH 3 HUMANS</t>
  </si>
  <si>
    <t>BLE Scanner Chart Data</t>
  </si>
  <si>
    <t xml:space="preserve">Device Name </t>
  </si>
  <si>
    <t>6group</t>
  </si>
  <si>
    <t xml:space="preserve">Mac Address </t>
  </si>
  <si>
    <t>30:AE:A4:BB:4D:82</t>
  </si>
  <si>
    <t>Time</t>
  </si>
  <si>
    <t xml:space="preserve"> RSSI</t>
  </si>
  <si>
    <t>25-04-2023 19:40:46:063</t>
  </si>
  <si>
    <t>25-04-2023 19:33:42:771</t>
  </si>
  <si>
    <t>25-04-2023 20:08:35:073</t>
  </si>
  <si>
    <t>25-04-2023 19:36:27:509</t>
  </si>
  <si>
    <t>25-04-2023 19:38:01:719</t>
  </si>
  <si>
    <t>25-04-2023 19:39:11:864</t>
  </si>
  <si>
    <t>25-04-2023 19:40:48:050</t>
  </si>
  <si>
    <t>25-04-2023 19:33:44:775</t>
  </si>
  <si>
    <t>25-04-2023 20:08:37:077</t>
  </si>
  <si>
    <t>25-04-2023 19:36:29:509</t>
  </si>
  <si>
    <t>25-04-2023 19:38:03:721</t>
  </si>
  <si>
    <t>25-04-2023 19:39:13:862</t>
  </si>
  <si>
    <t>25-04-2023 19:40:50:047</t>
  </si>
  <si>
    <t>25-04-2023 19:33:46:785</t>
  </si>
  <si>
    <t>25-04-2023 20:08:39:078</t>
  </si>
  <si>
    <t>25-04-2023 19:36:31:508</t>
  </si>
  <si>
    <t>25-04-2023 19:38:05:720</t>
  </si>
  <si>
    <t>25-04-2023 19:39:15:862</t>
  </si>
  <si>
    <t>25-04-2023 19:40:52:051</t>
  </si>
  <si>
    <t>25-04-2023 19:33:48:776</t>
  </si>
  <si>
    <t>25-04-2023 20:08:41:080</t>
  </si>
  <si>
    <t>25-04-2023 19:36:33:509</t>
  </si>
  <si>
    <t>25-04-2023 19:38:07:721</t>
  </si>
  <si>
    <t>25-04-2023 19:39:17:863</t>
  </si>
  <si>
    <t>25-04-2023 19:40:54:051</t>
  </si>
  <si>
    <t>25-04-2023 19:33:50:776</t>
  </si>
  <si>
    <t>25-04-2023 20:08:43:080</t>
  </si>
  <si>
    <t>25-04-2023 19:36:35:505</t>
  </si>
  <si>
    <t>25-04-2023 19:38:09:723</t>
  </si>
  <si>
    <t>25-04-2023 19:39:19:865</t>
  </si>
  <si>
    <t>25-04-2023 19:40:56:055</t>
  </si>
  <si>
    <t>25-04-2023 19:33:52:775</t>
  </si>
  <si>
    <t>25-04-2023 20:08:45:082</t>
  </si>
  <si>
    <t>25-04-2023 19:36:37:504</t>
  </si>
  <si>
    <t>25-04-2023 19:38:11:725</t>
  </si>
  <si>
    <t>25-04-2023 19:39:21:865</t>
  </si>
  <si>
    <t>25-04-2023 19:40:58:051</t>
  </si>
  <si>
    <t>25-04-2023 19:33:54:772</t>
  </si>
  <si>
    <t>25-04-2023 20:08:47:093</t>
  </si>
  <si>
    <t>25-04-2023 19:36:39:512</t>
  </si>
  <si>
    <t>25-04-2023 19:38:13:722</t>
  </si>
  <si>
    <t>25-04-2023 19:39:23:871</t>
  </si>
  <si>
    <t>25-04-2023 19:41:00:054</t>
  </si>
  <si>
    <t>25-04-2023 19:33:56:776</t>
  </si>
  <si>
    <t>25-04-2023 20:08:49:083</t>
  </si>
  <si>
    <t>25-04-2023 19:36:41:508</t>
  </si>
  <si>
    <t>25-04-2023 19:38:15:723</t>
  </si>
  <si>
    <t>25-04-2023 19:39:25:869</t>
  </si>
  <si>
    <t>25-04-2023 19:41:02:058</t>
  </si>
  <si>
    <t>25-04-2023 19:33:58:772</t>
  </si>
  <si>
    <t>25-04-2023 20:08:51:084</t>
  </si>
  <si>
    <t>25-04-2023 19:36:43:511</t>
  </si>
  <si>
    <t>25-04-2023 19:38:17:724</t>
  </si>
  <si>
    <t>25-04-2023 19:39:27:887</t>
  </si>
  <si>
    <t>25-04-2023 19:41:04:058</t>
  </si>
  <si>
    <t>25-04-2023 19:34:00:775</t>
  </si>
  <si>
    <t>25-04-2023 20:08:53:084</t>
  </si>
  <si>
    <t>25-04-2023 19:36:45:511</t>
  </si>
  <si>
    <t>25-04-2023 19:38:19:725</t>
  </si>
  <si>
    <t>25-04-2023 19:39:29:893</t>
  </si>
  <si>
    <t>25-04-2023 19:41:06:066</t>
  </si>
  <si>
    <t>25-04-2023 19:34:02:778</t>
  </si>
  <si>
    <t>25-04-2023 20:08:55:091</t>
  </si>
  <si>
    <t>25-04-2023 19:36:47:516</t>
  </si>
  <si>
    <t>25-04-2023 19:38:21:724</t>
  </si>
  <si>
    <t>25-04-2023 19:39:31:869</t>
  </si>
  <si>
    <t>25-04-2023 19:41:08:057</t>
  </si>
  <si>
    <t>25-04-2023 19:34:04:779</t>
  </si>
  <si>
    <t>25-04-2023 20:08:57:098</t>
  </si>
  <si>
    <t>25-04-2023 19:36:49:515</t>
  </si>
  <si>
    <t>25-04-2023 19:38:23:728</t>
  </si>
  <si>
    <t>25-04-2023 19:39:33:870</t>
  </si>
  <si>
    <t>25-04-2023 19:41:10:057</t>
  </si>
  <si>
    <t>25-04-2023 19:34:06:778</t>
  </si>
  <si>
    <t>25-04-2023 20:08:59:085</t>
  </si>
  <si>
    <t>25-04-2023 19:36:51:513</t>
  </si>
  <si>
    <t>25-04-2023 19:38:25:746</t>
  </si>
  <si>
    <t>25-04-2023 19:39:35:870</t>
  </si>
  <si>
    <t>25-04-2023 19:41:12:057</t>
  </si>
  <si>
    <t>25-04-2023 19:34:08:777</t>
  </si>
  <si>
    <t>25-04-2023 20:09:01:085</t>
  </si>
  <si>
    <t>25-04-2023 19:36:53:515</t>
  </si>
  <si>
    <t>25-04-2023 19:38:27:732</t>
  </si>
  <si>
    <t>25-04-2023 19:39:37:872</t>
  </si>
  <si>
    <t>25-04-2023 19:41:14:060</t>
  </si>
  <si>
    <t>25-04-2023 19:34:10:779</t>
  </si>
  <si>
    <t>25-04-2023 20:09:03:089</t>
  </si>
  <si>
    <t>25-04-2023 19:36:55:520</t>
  </si>
  <si>
    <t>25-04-2023 19:38:29:742</t>
  </si>
  <si>
    <t>25-04-2023 19:39:39:872</t>
  </si>
  <si>
    <t>25-04-2023 19:41:16:058</t>
  </si>
  <si>
    <t>25-04-2023 19:34:12:781</t>
  </si>
  <si>
    <t>25-04-2023 20:09:05:085</t>
  </si>
  <si>
    <t>25-04-2023 19:36:57:519</t>
  </si>
  <si>
    <t>25-04-2023 19:38:31:728</t>
  </si>
  <si>
    <t>25-04-2023 19:39:41:874</t>
  </si>
  <si>
    <t>25-04-2023 19:41:18:061</t>
  </si>
  <si>
    <t>25-04-2023 19:34:14:781</t>
  </si>
  <si>
    <t>25-04-2023 20:09:07:088</t>
  </si>
  <si>
    <t>25-04-2023 19:36:59:518</t>
  </si>
  <si>
    <t>25-04-2023 19:38:33:732</t>
  </si>
  <si>
    <t>25-04-2023 19:39:43:872</t>
  </si>
  <si>
    <t>25-04-2023 19:41:20:066</t>
  </si>
  <si>
    <t>25-04-2023 19:34:16:782</t>
  </si>
  <si>
    <t>25-04-2023 20:09:09:091</t>
  </si>
  <si>
    <t>25-04-2023 19:37:01:519</t>
  </si>
  <si>
    <t>25-04-2023 19:38:35:729</t>
  </si>
  <si>
    <t>25-04-2023 19:39:45:871</t>
  </si>
  <si>
    <t>25-04-2023 19:41:22:061</t>
  </si>
  <si>
    <t>25-04-2023 19:34:18:780</t>
  </si>
  <si>
    <t>25-04-2023 20:09:11:094</t>
  </si>
  <si>
    <t>25-04-2023 19:37:03:522</t>
  </si>
  <si>
    <t>25-04-2023 19:38:37:726</t>
  </si>
  <si>
    <t>25-04-2023 19:39:47:872</t>
  </si>
  <si>
    <t>25-04-2023 19:41:24:063</t>
  </si>
  <si>
    <t>25-04-2023 19:34:20:781</t>
  </si>
  <si>
    <t>25-04-2023 20:09:13:103</t>
  </si>
  <si>
    <t>25-04-2023 19:37:05:518</t>
  </si>
  <si>
    <t>25-04-2023 19:38:39:749</t>
  </si>
  <si>
    <t>25-04-2023 19:39:49:875</t>
  </si>
  <si>
    <t>25-04-2023 19:41:26:064</t>
  </si>
  <si>
    <t>25-04-2023 19:34:22:796</t>
  </si>
  <si>
    <t>25-04-2023 20:09:15:091</t>
  </si>
  <si>
    <t>25-04-2023 19:37:07:522</t>
  </si>
  <si>
    <t>25-04-2023 19:38:41:734</t>
  </si>
  <si>
    <t>25-04-2023 19:39:51:875</t>
  </si>
  <si>
    <t>mean</t>
  </si>
  <si>
    <t>25-04-2023 19:34:24:786</t>
  </si>
  <si>
    <t>25-04-2023 20:09:17:092</t>
  </si>
  <si>
    <t>25-04-2023 19:37:09:524</t>
  </si>
  <si>
    <t>25-04-2023 19:39:53:875</t>
  </si>
  <si>
    <t>25-04-2023 19:34:26:787</t>
  </si>
  <si>
    <t>25-04-2023 20:09:19:101</t>
  </si>
  <si>
    <t>25-04-2023 19:37:11:525</t>
  </si>
  <si>
    <t>25-04-2023 19:39:55:876</t>
  </si>
  <si>
    <t>25-04-2023 19:34:28:783</t>
  </si>
  <si>
    <t>25-04-2023 20:09:21:105</t>
  </si>
  <si>
    <t>25-04-2023 19:37:13:523</t>
  </si>
  <si>
    <t>25-04-2023 19:39:57:873</t>
  </si>
  <si>
    <t>25-04-2023 19:34:30:796</t>
  </si>
  <si>
    <t>25-04-2023 20:09:23:093</t>
  </si>
  <si>
    <t>25-04-2023 19:37:15:529</t>
  </si>
  <si>
    <t>25-04-2023 19:39:59:877</t>
  </si>
  <si>
    <t>25-04-2023 19:34:32:784</t>
  </si>
  <si>
    <t>25-04-2023 20:09:25:096</t>
  </si>
  <si>
    <t>25-04-2023 19:37:17:530</t>
  </si>
  <si>
    <t>25-04-2023 19:40:01:876</t>
  </si>
  <si>
    <t>25-04-2023 19:34:34:782</t>
  </si>
  <si>
    <t>25-04-2023 20:09:27:099</t>
  </si>
  <si>
    <t>25-04-2023 19:37:19:532</t>
  </si>
  <si>
    <t>25-04-2023 19:40:03:877</t>
  </si>
  <si>
    <t>25-04-2023 19:34:36:792</t>
  </si>
  <si>
    <t>25-04-2023 20:09:29:095</t>
  </si>
  <si>
    <t>25-04-2023 19:37:21:524</t>
  </si>
  <si>
    <t>25-04-2023 19:40:05:880</t>
  </si>
  <si>
    <t>25-04-2023 19:34:38:789</t>
  </si>
  <si>
    <t>25-04-2023 20:09:31:098</t>
  </si>
  <si>
    <t>25-04-2023 19:37:23:531</t>
  </si>
  <si>
    <t>25-04-2023 19:40:07:878</t>
  </si>
  <si>
    <t>25-04-2023 20:09:33:101</t>
  </si>
  <si>
    <t>25-04-2023 19:37:25:530</t>
  </si>
  <si>
    <t>25-04-2023 19:40:09:885</t>
  </si>
  <si>
    <t>25-04-2023 20:09:35:101</t>
  </si>
  <si>
    <t>25-04-2023 19:40:11:881</t>
  </si>
  <si>
    <t>25-04-2023 20:09:37:100</t>
  </si>
  <si>
    <t>25-04-2023 19:40:13:882</t>
  </si>
  <si>
    <t>25-04-2023 20:09:39:118</t>
  </si>
  <si>
    <t>25-04-2023 19:40:15:880</t>
  </si>
  <si>
    <t>25-04-2023 20:09:41:107</t>
  </si>
  <si>
    <t>25-04-2023 19:40:17:882</t>
  </si>
  <si>
    <t>25-04-2023 20:09:43:110</t>
  </si>
  <si>
    <t>25-04-2023 19:40:19:884</t>
  </si>
  <si>
    <t>25-04-2023 20:09:45:101</t>
  </si>
  <si>
    <t>25-04-2023 20:09:47:105</t>
  </si>
  <si>
    <t>25-04-2023 20:09:49:104</t>
  </si>
  <si>
    <t>25-04-2023 20:09:51:104</t>
  </si>
  <si>
    <t>25-04-2023 20:09:53:106</t>
  </si>
  <si>
    <t>25-04-2023 20:09:55:108</t>
  </si>
  <si>
    <t>25-04-2023 20:09:57:110</t>
  </si>
  <si>
    <t>25-04-2023 20:09:59:111</t>
  </si>
  <si>
    <t>25-04-2023 20:10:01:122</t>
  </si>
  <si>
    <t>25-04-2023 20:10:03:112</t>
  </si>
  <si>
    <t>25-04-2023 20:10:05:109</t>
  </si>
  <si>
    <t>25-04-2023 20:10:07:113</t>
  </si>
  <si>
    <t>25-04-2023 20:10:09:109</t>
  </si>
  <si>
    <t>25-04-2023 20:10:11:124</t>
  </si>
  <si>
    <t>25-04-2023 20:10:13:118</t>
  </si>
  <si>
    <t>25-04-2023 20:10:15:114</t>
  </si>
  <si>
    <t>25-04-2023 20:10:17:112</t>
  </si>
  <si>
    <t>25-04-2023 20:10:19:115</t>
  </si>
  <si>
    <t>25-04-2023 20:10:21:117</t>
  </si>
  <si>
    <t>25-04-2023 20:10:23:114</t>
  </si>
  <si>
    <t>25-04-2023 20:10:25:113</t>
  </si>
  <si>
    <t>Mean</t>
  </si>
  <si>
    <t>Std Dev</t>
  </si>
  <si>
    <t>std dev</t>
  </si>
  <si>
    <t>3M WITHOUT OBSTACLE</t>
  </si>
  <si>
    <t>3M WITH WATER BOTTLE</t>
  </si>
  <si>
    <t>3M WITH WALL</t>
  </si>
  <si>
    <t>3M WITH 1 HUMAN</t>
  </si>
  <si>
    <t>3M WITH 2 HUMANS</t>
  </si>
  <si>
    <t>3M WITH 3 HUMANS</t>
  </si>
  <si>
    <t>25-04-2023 19:54:18:808</t>
  </si>
  <si>
    <t>25-04-2023 19:57:21:515</t>
  </si>
  <si>
    <t>25-04-2023 20:06:20:720</t>
  </si>
  <si>
    <t>25-04-2023 19:50:32:056</t>
  </si>
  <si>
    <t>25-04-2023 19:51:44:332</t>
  </si>
  <si>
    <t>25-04-2023 19:52:54:487</t>
  </si>
  <si>
    <t>25-04-2023 19:54:20:830</t>
  </si>
  <si>
    <t>25-04-2023 19:57:23:469</t>
  </si>
  <si>
    <t>25-04-2023 20:06:22:728</t>
  </si>
  <si>
    <t>25-04-2023 19:50:34:055</t>
  </si>
  <si>
    <t>25-04-2023 19:51:46:336</t>
  </si>
  <si>
    <t>25-04-2023 19:52:56:490</t>
  </si>
  <si>
    <t>25-04-2023 19:54:22:815</t>
  </si>
  <si>
    <t>25-04-2023 19:57:25:466</t>
  </si>
  <si>
    <t>25-04-2023 20:06:24:722</t>
  </si>
  <si>
    <t>25-04-2023 19:50:36:067</t>
  </si>
  <si>
    <t>25-04-2023 19:51:48:335</t>
  </si>
  <si>
    <t>25-04-2023 19:52:58:488</t>
  </si>
  <si>
    <t>25-04-2023 19:54:24:813</t>
  </si>
  <si>
    <t>25-04-2023 19:57:27:465</t>
  </si>
  <si>
    <t>25-04-2023 20:06:26:726</t>
  </si>
  <si>
    <t>25-04-2023 19:50:38:061</t>
  </si>
  <si>
    <t>25-04-2023 19:51:50:338</t>
  </si>
  <si>
    <t>25-04-2023 19:53:00:493</t>
  </si>
  <si>
    <t>25-04-2023 19:54:26:814</t>
  </si>
  <si>
    <t>25-04-2023 19:57:29:465</t>
  </si>
  <si>
    <t>25-04-2023 20:06:28:724</t>
  </si>
  <si>
    <t>25-04-2023 19:50:40:060</t>
  </si>
  <si>
    <t>25-04-2023 19:51:52:339</t>
  </si>
  <si>
    <t>25-04-2023 19:53:02:487</t>
  </si>
  <si>
    <t>25-04-2023 19:54:28:810</t>
  </si>
  <si>
    <t>25-04-2023 19:57:31:468</t>
  </si>
  <si>
    <t>25-04-2023 20:06:30:739</t>
  </si>
  <si>
    <t>25-04-2023 19:50:42:067</t>
  </si>
  <si>
    <t>25-04-2023 19:51:54:340</t>
  </si>
  <si>
    <t>25-04-2023 19:53:04:488</t>
  </si>
  <si>
    <t>25-04-2023 19:54:30:812</t>
  </si>
  <si>
    <t>25-04-2023 19:57:33:469</t>
  </si>
  <si>
    <t>25-04-2023 20:06:32:727</t>
  </si>
  <si>
    <t>25-04-2023 19:50:44:070</t>
  </si>
  <si>
    <t>25-04-2023 19:51:56:339</t>
  </si>
  <si>
    <t>25-04-2023 19:53:06:497</t>
  </si>
  <si>
    <t>25-04-2023 19:54:32:811</t>
  </si>
  <si>
    <t>25-04-2023 19:57:35:470</t>
  </si>
  <si>
    <t>25-04-2023 20:06:34:731</t>
  </si>
  <si>
    <t>25-04-2023 19:50:46:066</t>
  </si>
  <si>
    <t>25-04-2023 19:51:58:345</t>
  </si>
  <si>
    <t>25-04-2023 19:53:08:490</t>
  </si>
  <si>
    <t>25-04-2023 19:54:34:818</t>
  </si>
  <si>
    <t>25-04-2023 19:57:37:469</t>
  </si>
  <si>
    <t>25-04-2023 20:06:36:729</t>
  </si>
  <si>
    <t>25-04-2023 19:50:48:071</t>
  </si>
  <si>
    <t>25-04-2023 19:52:00:340</t>
  </si>
  <si>
    <t>25-04-2023 19:53:10:492</t>
  </si>
  <si>
    <t>25-04-2023 19:54:36:814</t>
  </si>
  <si>
    <t>25-04-2023 19:57:39:470</t>
  </si>
  <si>
    <t>25-04-2023 20:06:38:745</t>
  </si>
  <si>
    <t>25-04-2023 19:50:50:068</t>
  </si>
  <si>
    <t>25-04-2023 19:52:02:344</t>
  </si>
  <si>
    <t>25-04-2023 19:53:12:494</t>
  </si>
  <si>
    <t>25-04-2023 19:54:38:816</t>
  </si>
  <si>
    <t>25-04-2023 19:57:41:469</t>
  </si>
  <si>
    <t>25-04-2023 20:06:40:739</t>
  </si>
  <si>
    <t>25-04-2023 19:50:52:075</t>
  </si>
  <si>
    <t>25-04-2023 19:52:04:345</t>
  </si>
  <si>
    <t>25-04-2023 19:53:14:495</t>
  </si>
  <si>
    <t>25-04-2023 19:54:40:814</t>
  </si>
  <si>
    <t>25-04-2023 19:57:43:471</t>
  </si>
  <si>
    <t>25-04-2023 20:06:42:730</t>
  </si>
  <si>
    <t>25-04-2023 19:50:54:076</t>
  </si>
  <si>
    <t>25-04-2023 19:52:06:347</t>
  </si>
  <si>
    <t>25-04-2023 19:53:16:496</t>
  </si>
  <si>
    <t>25-04-2023 19:54:42:815</t>
  </si>
  <si>
    <t>25-04-2023 19:57:45:472</t>
  </si>
  <si>
    <t>25-04-2023 20:06:44:731</t>
  </si>
  <si>
    <t>25-04-2023 19:50:56:067</t>
  </si>
  <si>
    <t>25-04-2023 19:52:08:348</t>
  </si>
  <si>
    <t>25-04-2023 19:53:18:493</t>
  </si>
  <si>
    <t>25-04-2023 19:54:44:822</t>
  </si>
  <si>
    <t>25-04-2023 19:57:47:475</t>
  </si>
  <si>
    <t>25-04-2023 20:06:46:736</t>
  </si>
  <si>
    <t>25-04-2023 19:50:58:095</t>
  </si>
  <si>
    <t>25-04-2023 19:52:10:346</t>
  </si>
  <si>
    <t>25-04-2023 19:53:20:504</t>
  </si>
  <si>
    <t>25-04-2023 19:54:46:820</t>
  </si>
  <si>
    <t>25-04-2023 19:57:49:473</t>
  </si>
  <si>
    <t>25-04-2023 20:06:48:735</t>
  </si>
  <si>
    <t>25-04-2023 19:51:00:071</t>
  </si>
  <si>
    <t>25-04-2023 19:52:12:347</t>
  </si>
  <si>
    <t>25-04-2023 19:53:22:496</t>
  </si>
  <si>
    <t>25-04-2023 19:54:48:818</t>
  </si>
  <si>
    <t>25-04-2023 19:57:51:475</t>
  </si>
  <si>
    <t>25-04-2023 20:06:50:730</t>
  </si>
  <si>
    <t>25-04-2023 19:51:02:073</t>
  </si>
  <si>
    <t>25-04-2023 19:52:14:348</t>
  </si>
  <si>
    <t>25-04-2023 19:53:24:499</t>
  </si>
  <si>
    <t>25-04-2023 19:54:50:820</t>
  </si>
  <si>
    <t>25-04-2023 19:57:53:473</t>
  </si>
  <si>
    <t>25-04-2023 20:06:52:734</t>
  </si>
  <si>
    <t>25-04-2023 19:51:04:088</t>
  </si>
  <si>
    <t>25-04-2023 19:52:16:352</t>
  </si>
  <si>
    <t>25-04-2023 19:53:26:500</t>
  </si>
  <si>
    <t>25-04-2023 19:54:52:818</t>
  </si>
  <si>
    <t>25-04-2023 19:57:55:474</t>
  </si>
  <si>
    <t>25-04-2023 20:06:54:744</t>
  </si>
  <si>
    <t>25-04-2023 19:51:06:072</t>
  </si>
  <si>
    <t>25-04-2023 19:52:18:349</t>
  </si>
  <si>
    <t>25-04-2023 19:53:28:498</t>
  </si>
  <si>
    <t>25-04-2023 19:54:54:821</t>
  </si>
  <si>
    <t>25-04-2023 19:57:57:492</t>
  </si>
  <si>
    <t>25-04-2023 20:06:56:737</t>
  </si>
  <si>
    <t>25-04-2023 19:51:08:072</t>
  </si>
  <si>
    <t>25-04-2023 19:52:20:349</t>
  </si>
  <si>
    <t>25-04-2023 19:53:30:501</t>
  </si>
  <si>
    <t>25-04-2023 19:54:56:823</t>
  </si>
  <si>
    <t>25-04-2023 19:57:59:490</t>
  </si>
  <si>
    <t>25-04-2023 20:06:58:737</t>
  </si>
  <si>
    <t>25-04-2023 19:51:10:075</t>
  </si>
  <si>
    <t>25-04-2023 19:52:22:350</t>
  </si>
  <si>
    <t>25-04-2023 19:53:32:502</t>
  </si>
  <si>
    <t>25-04-2023 19:54:58:823</t>
  </si>
  <si>
    <t>25-04-2023 19:58:01:477</t>
  </si>
  <si>
    <t>25-04-2023 20:07:00:734</t>
  </si>
  <si>
    <t>25-04-2023 19:52:24:354</t>
  </si>
  <si>
    <t>25-04-2023 19:53:34:508</t>
  </si>
  <si>
    <t>25-04-2023 19:55:00:824</t>
  </si>
  <si>
    <t>25-04-2023 19:58:03:477</t>
  </si>
  <si>
    <t>25-04-2023 20:07:02:755</t>
  </si>
  <si>
    <t>25-04-2023 19:52:26:353</t>
  </si>
  <si>
    <t>25-04-2023 19:53:36:504</t>
  </si>
  <si>
    <t>25-04-2023 19:55:02:826</t>
  </si>
  <si>
    <t>25-04-2023 19:58:05:479</t>
  </si>
  <si>
    <t>25-04-2023 20:07:04:747</t>
  </si>
  <si>
    <t>25-04-2023 19:52:28:350</t>
  </si>
  <si>
    <t>25-04-2023 19:53:38:506</t>
  </si>
  <si>
    <t>25-04-2023 19:55:04:826</t>
  </si>
  <si>
    <t>25-04-2023 19:58:07:483</t>
  </si>
  <si>
    <t>25-04-2023 20:07:06:737</t>
  </si>
  <si>
    <t>25-04-2023 19:52:30:355</t>
  </si>
  <si>
    <t>25-04-2023 19:53:40:499</t>
  </si>
  <si>
    <t>25-04-2023 19:55:06:827</t>
  </si>
  <si>
    <t>25-04-2023 19:58:09:486</t>
  </si>
  <si>
    <t>25-04-2023 20:07:08:738</t>
  </si>
  <si>
    <t>25-04-2023 19:53:42:504</t>
  </si>
  <si>
    <t>25-04-2023 19:55:08:827</t>
  </si>
  <si>
    <t>25-04-2023 19:58:11:481</t>
  </si>
  <si>
    <t>25-04-2023 20:07:10:741</t>
  </si>
  <si>
    <t>25-04-2023 19:53:44:504</t>
  </si>
  <si>
    <t>25-04-2023 19:55:10:829</t>
  </si>
  <si>
    <t>25-04-2023 19:58:13:487</t>
  </si>
  <si>
    <t>25-04-2023 19:55:12:850</t>
  </si>
  <si>
    <t>25-04-2023 19:58:15:486</t>
  </si>
  <si>
    <t>25-04-2023 19:55:14:828</t>
  </si>
  <si>
    <t>25-04-2023 19:58:17:485</t>
  </si>
  <si>
    <t>25-04-2023 19:55:16:826</t>
  </si>
  <si>
    <t>25-04-2023 19:58:19:486</t>
  </si>
  <si>
    <t>25-04-2023 19:55:18:827</t>
  </si>
  <si>
    <t>25-04-2023 19:58:21:488</t>
  </si>
  <si>
    <t>25-04-2023 19:55:20:829</t>
  </si>
  <si>
    <t>25-04-2023 19:58:23:488</t>
  </si>
  <si>
    <t>25-04-2023 19:55:22:833</t>
  </si>
  <si>
    <t>25-04-2023 19:58:25:492</t>
  </si>
  <si>
    <t>25-04-2023 19:55:24:834</t>
  </si>
  <si>
    <t>25-04-2023 19:58:27:487</t>
  </si>
  <si>
    <t>25-04-2023 19:55:26:830</t>
  </si>
  <si>
    <t>25-04-2023 19:58:29:490</t>
  </si>
  <si>
    <t>25-04-2023 19:55:28:832</t>
  </si>
  <si>
    <t>25-04-2023 19:58:31:492</t>
  </si>
  <si>
    <t>25-04-2023 19:55:30:831</t>
  </si>
  <si>
    <t>25-04-2023 19:58:33:494</t>
  </si>
  <si>
    <t>25-04-2023 19:55:32:836</t>
  </si>
  <si>
    <t>25-04-2023 19:58:35:490</t>
  </si>
  <si>
    <t>25-04-2023 19:55:34:832</t>
  </si>
  <si>
    <t>25-04-2023 19:58:37:492</t>
  </si>
  <si>
    <t>25-04-2023 19:55:36:836</t>
  </si>
  <si>
    <t>25-04-2023 19:58:39:489</t>
  </si>
  <si>
    <t>25-04-2023 19:55:38:834</t>
  </si>
  <si>
    <t>25-04-2023 19:58:41:495</t>
  </si>
  <si>
    <t>25-04-2023 19:55:40:835</t>
  </si>
  <si>
    <t>25-04-2023 19:58:43:488</t>
  </si>
  <si>
    <t>25-04-2023 19:55:42:833</t>
  </si>
  <si>
    <t>25-04-2023 19:58:45:490</t>
  </si>
  <si>
    <t>25-04-2023 19:55:44:836</t>
  </si>
  <si>
    <t>25-04-2023 19:58:47:512</t>
  </si>
  <si>
    <t>25-04-2023 19:55:46:838</t>
  </si>
  <si>
    <t>25-04-2023 19:58:49:496</t>
  </si>
  <si>
    <t>25-04-2023 19:55:48:841</t>
  </si>
  <si>
    <t>25-04-2023 19:58:51:496</t>
  </si>
  <si>
    <t>25-04-2023 19:55:50:838</t>
  </si>
  <si>
    <t>25-04-2023 19:55:52:845</t>
  </si>
  <si>
    <t>25-04-2023 19:55:54:840</t>
  </si>
  <si>
    <t>25-04-2023 19:55:56:837</t>
  </si>
  <si>
    <t>25-04-2023 19:55:58:840</t>
  </si>
  <si>
    <t>25-04-2023 19:56:00:846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</si>
</sst>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32</xdr:row>
      <xdr:rowOff>139699</xdr:rowOff>
    </xdr:from>
    <xdr:to>
      <xdr:col>1</xdr:col>
      <xdr:colOff>584201</xdr:colOff>
      <xdr:row>44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A8CCFB-BDE8-4AA4-B49F-361D453BD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930899"/>
          <a:ext cx="2151063" cy="2051051"/>
        </a:xfrm>
        <a:prstGeom prst="rect">
          <a:avLst/>
        </a:prstGeom>
      </xdr:spPr>
    </xdr:pic>
    <xdr:clientData/>
  </xdr:twoCellAnchor>
  <xdr:twoCellAnchor editAs="oneCell">
    <xdr:from>
      <xdr:col>2</xdr:col>
      <xdr:colOff>297657</xdr:colOff>
      <xdr:row>70</xdr:row>
      <xdr:rowOff>33855</xdr:rowOff>
    </xdr:from>
    <xdr:to>
      <xdr:col>10</xdr:col>
      <xdr:colOff>1340404</xdr:colOff>
      <xdr:row>99</xdr:row>
      <xdr:rowOff>130967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5599D68-5590-CC17-2DFA-6F5F9A7E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8407" y="12535418"/>
          <a:ext cx="7162560" cy="5276332"/>
        </a:xfrm>
        <a:prstGeom prst="rect">
          <a:avLst/>
        </a:prstGeom>
      </xdr:spPr>
    </xdr:pic>
    <xdr:clientData/>
  </xdr:twoCellAnchor>
  <xdr:twoCellAnchor editAs="oneCell">
    <xdr:from>
      <xdr:col>12</xdr:col>
      <xdr:colOff>-1</xdr:colOff>
      <xdr:row>69</xdr:row>
      <xdr:rowOff>154782</xdr:rowOff>
    </xdr:from>
    <xdr:to>
      <xdr:col>19</xdr:col>
      <xdr:colOff>523874</xdr:colOff>
      <xdr:row>99</xdr:row>
      <xdr:rowOff>114555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ED1885-7750-7F85-828C-C43D84C6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6562" y="12477752"/>
          <a:ext cx="7024687" cy="5317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1369220</xdr:colOff>
      <xdr:row>57</xdr:row>
      <xdr:rowOff>23813</xdr:rowOff>
    </xdr:from>
    <xdr:to>
      <xdr:col>14</xdr:col>
      <xdr:colOff>285750</xdr:colOff>
      <xdr:row>85</xdr:row>
      <xdr:rowOff>101380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42EBB7-DC29-C5CE-4A49-8CBD86F0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5470" y="10203658"/>
          <a:ext cx="6727030" cy="507819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57</xdr:row>
      <xdr:rowOff>0</xdr:rowOff>
    </xdr:from>
    <xdr:to>
      <xdr:col>23</xdr:col>
      <xdr:colOff>412301</xdr:colOff>
      <xdr:row>85</xdr:row>
      <xdr:rowOff>119061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4FDD94-550D-90C3-DD17-0EF38488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9875" y="10179845"/>
          <a:ext cx="6782146" cy="5119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8569-943A-4C49-AB7E-51E4B193CDB2}">
  <dimension ref="A1:X66"/>
  <sheetViews>
    <sheetView zoomScale="30" zoomScaleNormal="30" workbookViewId="0">
      <selection activeCell="Z66" sqref="Z66"/>
    </sheetView>
  </sheetViews>
  <sheetFormatPr defaultRowHeight="14.25" x14ac:dyDescent="0.45"/>
  <cols>
    <col min="1" max="1" width="21.9296875" customWidth="1"/>
    <col min="2" max="2" width="8.73046875" customWidth="1"/>
    <col min="6" max="6" width="22.59765625" customWidth="1"/>
    <col min="11" max="11" width="23.06640625" customWidth="1"/>
    <col min="15" max="15" width="24.33203125" customWidth="1"/>
    <col min="19" max="19" width="21.59765625" customWidth="1"/>
    <col min="23" max="23" width="21.19921875" customWidth="1"/>
  </cols>
  <sheetData>
    <row r="1" spans="1:24" x14ac:dyDescent="0.45">
      <c r="A1" s="1" t="s">
        <v>0</v>
      </c>
      <c r="F1" s="1" t="s">
        <v>1</v>
      </c>
      <c r="K1" s="1" t="s">
        <v>2</v>
      </c>
      <c r="O1" s="2" t="s">
        <v>3</v>
      </c>
      <c r="S1" s="2" t="s">
        <v>4</v>
      </c>
      <c r="W1" s="2" t="s">
        <v>5</v>
      </c>
    </row>
    <row r="3" spans="1:24" x14ac:dyDescent="0.45">
      <c r="A3" t="s">
        <v>6</v>
      </c>
      <c r="F3" t="s">
        <v>6</v>
      </c>
      <c r="K3" t="s">
        <v>6</v>
      </c>
      <c r="O3" t="s">
        <v>6</v>
      </c>
      <c r="S3" t="s">
        <v>6</v>
      </c>
      <c r="W3" t="s">
        <v>6</v>
      </c>
    </row>
    <row r="5" spans="1:24" x14ac:dyDescent="0.45">
      <c r="A5" t="s">
        <v>7</v>
      </c>
      <c r="B5" t="s">
        <v>8</v>
      </c>
      <c r="F5" t="s">
        <v>7</v>
      </c>
      <c r="G5" t="s">
        <v>8</v>
      </c>
      <c r="K5" t="s">
        <v>7</v>
      </c>
      <c r="L5" t="s">
        <v>8</v>
      </c>
      <c r="O5" t="s">
        <v>7</v>
      </c>
      <c r="P5" t="s">
        <v>8</v>
      </c>
      <c r="S5" t="s">
        <v>7</v>
      </c>
      <c r="T5" t="s">
        <v>8</v>
      </c>
      <c r="W5" t="s">
        <v>7</v>
      </c>
      <c r="X5" t="s">
        <v>8</v>
      </c>
    </row>
    <row r="6" spans="1:24" x14ac:dyDescent="0.45">
      <c r="A6" t="s">
        <v>9</v>
      </c>
      <c r="B6" t="s">
        <v>10</v>
      </c>
      <c r="F6" t="s">
        <v>9</v>
      </c>
      <c r="G6" t="s">
        <v>10</v>
      </c>
      <c r="K6" t="s">
        <v>9</v>
      </c>
      <c r="L6" t="s">
        <v>10</v>
      </c>
      <c r="O6" t="s">
        <v>9</v>
      </c>
      <c r="P6" t="s">
        <v>10</v>
      </c>
      <c r="S6" t="s">
        <v>9</v>
      </c>
      <c r="T6" t="s">
        <v>10</v>
      </c>
      <c r="W6" t="s">
        <v>9</v>
      </c>
      <c r="X6" t="s">
        <v>10</v>
      </c>
    </row>
    <row r="8" spans="1:24" x14ac:dyDescent="0.45">
      <c r="A8" t="s">
        <v>11</v>
      </c>
      <c r="B8" t="s">
        <v>12</v>
      </c>
      <c r="F8" t="s">
        <v>11</v>
      </c>
      <c r="G8" t="s">
        <v>12</v>
      </c>
      <c r="K8" t="s">
        <v>11</v>
      </c>
      <c r="L8" t="s">
        <v>12</v>
      </c>
      <c r="O8" t="s">
        <v>11</v>
      </c>
      <c r="P8" t="s">
        <v>12</v>
      </c>
      <c r="S8" t="s">
        <v>11</v>
      </c>
      <c r="T8" t="s">
        <v>12</v>
      </c>
      <c r="W8" t="s">
        <v>11</v>
      </c>
      <c r="X8" t="s">
        <v>12</v>
      </c>
    </row>
    <row r="9" spans="1:24" x14ac:dyDescent="0.45">
      <c r="A9" t="s">
        <v>13</v>
      </c>
      <c r="B9">
        <v>-74</v>
      </c>
      <c r="F9" t="s">
        <v>14</v>
      </c>
      <c r="G9">
        <v>-88</v>
      </c>
      <c r="K9" t="s">
        <v>15</v>
      </c>
      <c r="L9">
        <v>-84</v>
      </c>
      <c r="O9" t="s">
        <v>16</v>
      </c>
      <c r="P9">
        <v>-72</v>
      </c>
      <c r="S9" t="s">
        <v>17</v>
      </c>
      <c r="T9">
        <v>-74</v>
      </c>
      <c r="W9" t="s">
        <v>18</v>
      </c>
      <c r="X9">
        <v>-77</v>
      </c>
    </row>
    <row r="10" spans="1:24" x14ac:dyDescent="0.45">
      <c r="A10" t="s">
        <v>19</v>
      </c>
      <c r="B10">
        <v>-70</v>
      </c>
      <c r="F10" t="s">
        <v>20</v>
      </c>
      <c r="G10">
        <v>-80</v>
      </c>
      <c r="K10" t="s">
        <v>21</v>
      </c>
      <c r="L10">
        <v>-83</v>
      </c>
      <c r="O10" t="s">
        <v>22</v>
      </c>
      <c r="P10">
        <v>-72</v>
      </c>
      <c r="S10" t="s">
        <v>23</v>
      </c>
      <c r="T10">
        <v>-79</v>
      </c>
      <c r="W10" t="s">
        <v>24</v>
      </c>
      <c r="X10">
        <v>-79</v>
      </c>
    </row>
    <row r="11" spans="1:24" x14ac:dyDescent="0.45">
      <c r="A11" t="s">
        <v>25</v>
      </c>
      <c r="B11">
        <v>-73</v>
      </c>
      <c r="F11" t="s">
        <v>26</v>
      </c>
      <c r="G11">
        <v>-77</v>
      </c>
      <c r="K11" t="s">
        <v>27</v>
      </c>
      <c r="L11">
        <v>-88</v>
      </c>
      <c r="O11" t="s">
        <v>28</v>
      </c>
      <c r="P11">
        <v>-71</v>
      </c>
      <c r="S11" t="s">
        <v>29</v>
      </c>
      <c r="T11">
        <v>-74</v>
      </c>
      <c r="W11" t="s">
        <v>30</v>
      </c>
      <c r="X11">
        <v>-73</v>
      </c>
    </row>
    <row r="12" spans="1:24" x14ac:dyDescent="0.45">
      <c r="A12" t="s">
        <v>31</v>
      </c>
      <c r="B12">
        <v>-73</v>
      </c>
      <c r="F12" t="s">
        <v>32</v>
      </c>
      <c r="G12">
        <v>-76</v>
      </c>
      <c r="K12" t="s">
        <v>33</v>
      </c>
      <c r="L12">
        <v>-84</v>
      </c>
      <c r="O12" t="s">
        <v>34</v>
      </c>
      <c r="P12">
        <v>-70</v>
      </c>
      <c r="S12" t="s">
        <v>35</v>
      </c>
      <c r="T12">
        <v>-76</v>
      </c>
      <c r="W12" t="s">
        <v>36</v>
      </c>
      <c r="X12">
        <v>-79</v>
      </c>
    </row>
    <row r="13" spans="1:24" x14ac:dyDescent="0.45">
      <c r="A13" t="s">
        <v>37</v>
      </c>
      <c r="B13">
        <v>-68</v>
      </c>
      <c r="F13" t="s">
        <v>38</v>
      </c>
      <c r="G13">
        <v>-72</v>
      </c>
      <c r="K13" t="s">
        <v>39</v>
      </c>
      <c r="L13">
        <v>-84</v>
      </c>
      <c r="O13" t="s">
        <v>40</v>
      </c>
      <c r="P13">
        <v>-71</v>
      </c>
      <c r="S13" t="s">
        <v>41</v>
      </c>
      <c r="T13">
        <v>-80</v>
      </c>
      <c r="W13" t="s">
        <v>42</v>
      </c>
      <c r="X13">
        <v>-85</v>
      </c>
    </row>
    <row r="14" spans="1:24" x14ac:dyDescent="0.45">
      <c r="A14" t="s">
        <v>43</v>
      </c>
      <c r="B14">
        <v>-68</v>
      </c>
      <c r="F14" t="s">
        <v>44</v>
      </c>
      <c r="G14">
        <v>-71</v>
      </c>
      <c r="K14" t="s">
        <v>45</v>
      </c>
      <c r="L14">
        <v>-82</v>
      </c>
      <c r="O14" t="s">
        <v>46</v>
      </c>
      <c r="P14">
        <v>-72</v>
      </c>
      <c r="S14" t="s">
        <v>47</v>
      </c>
      <c r="T14">
        <v>-81</v>
      </c>
      <c r="W14" t="s">
        <v>48</v>
      </c>
      <c r="X14">
        <v>-78</v>
      </c>
    </row>
    <row r="15" spans="1:24" x14ac:dyDescent="0.45">
      <c r="A15" t="s">
        <v>49</v>
      </c>
      <c r="B15">
        <v>-73</v>
      </c>
      <c r="F15" t="s">
        <v>50</v>
      </c>
      <c r="G15">
        <v>-83</v>
      </c>
      <c r="K15" t="s">
        <v>51</v>
      </c>
      <c r="L15">
        <v>-82</v>
      </c>
      <c r="O15" t="s">
        <v>52</v>
      </c>
      <c r="P15">
        <v>-73</v>
      </c>
      <c r="S15" t="s">
        <v>53</v>
      </c>
      <c r="T15">
        <v>-75</v>
      </c>
      <c r="W15" t="s">
        <v>54</v>
      </c>
      <c r="X15">
        <v>-76</v>
      </c>
    </row>
    <row r="16" spans="1:24" x14ac:dyDescent="0.45">
      <c r="A16" t="s">
        <v>55</v>
      </c>
      <c r="B16">
        <v>-72</v>
      </c>
      <c r="F16" t="s">
        <v>56</v>
      </c>
      <c r="G16">
        <v>-70</v>
      </c>
      <c r="K16" t="s">
        <v>57</v>
      </c>
      <c r="L16">
        <v>-85</v>
      </c>
      <c r="O16" t="s">
        <v>58</v>
      </c>
      <c r="P16">
        <v>-72</v>
      </c>
      <c r="S16" t="s">
        <v>59</v>
      </c>
      <c r="T16">
        <v>-84</v>
      </c>
      <c r="W16" t="s">
        <v>60</v>
      </c>
      <c r="X16">
        <v>-77</v>
      </c>
    </row>
    <row r="17" spans="1:24" x14ac:dyDescent="0.45">
      <c r="A17" t="s">
        <v>61</v>
      </c>
      <c r="B17">
        <v>-69</v>
      </c>
      <c r="F17" t="s">
        <v>62</v>
      </c>
      <c r="G17">
        <v>-70</v>
      </c>
      <c r="K17" t="s">
        <v>63</v>
      </c>
      <c r="L17">
        <v>-79</v>
      </c>
      <c r="O17" t="s">
        <v>64</v>
      </c>
      <c r="P17">
        <v>-73</v>
      </c>
      <c r="S17" t="s">
        <v>65</v>
      </c>
      <c r="T17">
        <v>-83</v>
      </c>
      <c r="W17" t="s">
        <v>66</v>
      </c>
      <c r="X17">
        <v>-80</v>
      </c>
    </row>
    <row r="18" spans="1:24" x14ac:dyDescent="0.45">
      <c r="A18" t="s">
        <v>67</v>
      </c>
      <c r="B18">
        <v>-74</v>
      </c>
      <c r="F18" t="s">
        <v>68</v>
      </c>
      <c r="G18">
        <v>-75</v>
      </c>
      <c r="K18" t="s">
        <v>69</v>
      </c>
      <c r="L18">
        <v>-85</v>
      </c>
      <c r="O18" t="s">
        <v>70</v>
      </c>
      <c r="P18">
        <v>-72</v>
      </c>
      <c r="S18" t="s">
        <v>71</v>
      </c>
      <c r="T18">
        <v>-71</v>
      </c>
      <c r="W18" t="s">
        <v>72</v>
      </c>
      <c r="X18">
        <v>-72</v>
      </c>
    </row>
    <row r="19" spans="1:24" x14ac:dyDescent="0.45">
      <c r="A19" t="s">
        <v>73</v>
      </c>
      <c r="B19">
        <v>-72</v>
      </c>
      <c r="F19" t="s">
        <v>74</v>
      </c>
      <c r="G19">
        <v>-79</v>
      </c>
      <c r="K19" t="s">
        <v>75</v>
      </c>
      <c r="L19">
        <v>-86</v>
      </c>
      <c r="O19" t="s">
        <v>76</v>
      </c>
      <c r="P19">
        <v>-75</v>
      </c>
      <c r="S19" t="s">
        <v>77</v>
      </c>
      <c r="T19">
        <v>-74</v>
      </c>
      <c r="W19" t="s">
        <v>78</v>
      </c>
      <c r="X19">
        <v>-82</v>
      </c>
    </row>
    <row r="20" spans="1:24" x14ac:dyDescent="0.45">
      <c r="A20" t="s">
        <v>79</v>
      </c>
      <c r="B20">
        <v>-71</v>
      </c>
      <c r="F20" t="s">
        <v>80</v>
      </c>
      <c r="G20">
        <v>-70</v>
      </c>
      <c r="K20" t="s">
        <v>81</v>
      </c>
      <c r="L20">
        <v>-84</v>
      </c>
      <c r="O20" t="s">
        <v>82</v>
      </c>
      <c r="P20">
        <v>-75</v>
      </c>
      <c r="S20" t="s">
        <v>83</v>
      </c>
      <c r="T20">
        <v>-85</v>
      </c>
      <c r="W20" t="s">
        <v>84</v>
      </c>
      <c r="X20">
        <v>-79</v>
      </c>
    </row>
    <row r="21" spans="1:24" x14ac:dyDescent="0.45">
      <c r="A21" t="s">
        <v>85</v>
      </c>
      <c r="B21">
        <v>-72</v>
      </c>
      <c r="F21" t="s">
        <v>86</v>
      </c>
      <c r="G21">
        <v>-70</v>
      </c>
      <c r="K21" t="s">
        <v>87</v>
      </c>
      <c r="L21">
        <v>-83</v>
      </c>
      <c r="O21" t="s">
        <v>88</v>
      </c>
      <c r="P21">
        <v>-75</v>
      </c>
      <c r="S21" t="s">
        <v>89</v>
      </c>
      <c r="T21">
        <v>-82</v>
      </c>
      <c r="W21" t="s">
        <v>90</v>
      </c>
      <c r="X21">
        <v>-86</v>
      </c>
    </row>
    <row r="22" spans="1:24" x14ac:dyDescent="0.45">
      <c r="A22" t="s">
        <v>91</v>
      </c>
      <c r="B22">
        <v>-72</v>
      </c>
      <c r="F22" t="s">
        <v>92</v>
      </c>
      <c r="G22">
        <v>-79</v>
      </c>
      <c r="K22" t="s">
        <v>93</v>
      </c>
      <c r="L22">
        <v>-73</v>
      </c>
      <c r="O22" t="s">
        <v>94</v>
      </c>
      <c r="P22">
        <v>-79</v>
      </c>
      <c r="S22" t="s">
        <v>95</v>
      </c>
      <c r="T22">
        <v>-74</v>
      </c>
      <c r="W22" t="s">
        <v>96</v>
      </c>
      <c r="X22">
        <v>-86</v>
      </c>
    </row>
    <row r="23" spans="1:24" x14ac:dyDescent="0.45">
      <c r="A23" t="s">
        <v>97</v>
      </c>
      <c r="B23">
        <v>-72</v>
      </c>
      <c r="F23" t="s">
        <v>98</v>
      </c>
      <c r="G23">
        <v>-70</v>
      </c>
      <c r="K23" t="s">
        <v>99</v>
      </c>
      <c r="L23">
        <v>-89</v>
      </c>
      <c r="O23" t="s">
        <v>100</v>
      </c>
      <c r="P23">
        <v>-74</v>
      </c>
      <c r="S23" t="s">
        <v>101</v>
      </c>
      <c r="T23">
        <v>-82</v>
      </c>
      <c r="W23" t="s">
        <v>102</v>
      </c>
      <c r="X23">
        <v>-77</v>
      </c>
    </row>
    <row r="24" spans="1:24" x14ac:dyDescent="0.45">
      <c r="A24" t="s">
        <v>103</v>
      </c>
      <c r="B24">
        <v>-70</v>
      </c>
      <c r="F24" t="s">
        <v>104</v>
      </c>
      <c r="G24">
        <v>-70</v>
      </c>
      <c r="K24" t="s">
        <v>105</v>
      </c>
      <c r="L24">
        <v>-84</v>
      </c>
      <c r="O24" t="s">
        <v>106</v>
      </c>
      <c r="P24">
        <v>-73</v>
      </c>
      <c r="S24" t="s">
        <v>107</v>
      </c>
      <c r="T24">
        <v>-83</v>
      </c>
      <c r="W24" t="s">
        <v>108</v>
      </c>
      <c r="X24">
        <v>-79</v>
      </c>
    </row>
    <row r="25" spans="1:24" x14ac:dyDescent="0.45">
      <c r="A25" t="s">
        <v>109</v>
      </c>
      <c r="B25">
        <v>-73</v>
      </c>
      <c r="F25" t="s">
        <v>110</v>
      </c>
      <c r="G25">
        <v>-80</v>
      </c>
      <c r="K25" t="s">
        <v>111</v>
      </c>
      <c r="L25">
        <v>-84</v>
      </c>
      <c r="O25" t="s">
        <v>112</v>
      </c>
      <c r="P25">
        <v>-81</v>
      </c>
      <c r="S25" t="s">
        <v>113</v>
      </c>
      <c r="T25">
        <v>-71</v>
      </c>
      <c r="W25" t="s">
        <v>114</v>
      </c>
      <c r="X25">
        <v>-74</v>
      </c>
    </row>
    <row r="26" spans="1:24" x14ac:dyDescent="0.45">
      <c r="A26" t="s">
        <v>115</v>
      </c>
      <c r="B26">
        <v>-73</v>
      </c>
      <c r="F26" t="s">
        <v>116</v>
      </c>
      <c r="G26">
        <v>-79</v>
      </c>
      <c r="K26" t="s">
        <v>117</v>
      </c>
      <c r="L26">
        <v>-88</v>
      </c>
      <c r="O26" t="s">
        <v>118</v>
      </c>
      <c r="P26">
        <v>-81</v>
      </c>
      <c r="S26" t="s">
        <v>119</v>
      </c>
      <c r="T26">
        <v>-74</v>
      </c>
      <c r="W26" t="s">
        <v>120</v>
      </c>
      <c r="X26">
        <v>-78</v>
      </c>
    </row>
    <row r="27" spans="1:24" x14ac:dyDescent="0.45">
      <c r="A27" t="s">
        <v>121</v>
      </c>
      <c r="B27">
        <v>-70</v>
      </c>
      <c r="F27" t="s">
        <v>122</v>
      </c>
      <c r="G27">
        <v>-70</v>
      </c>
      <c r="K27" t="s">
        <v>123</v>
      </c>
      <c r="L27">
        <v>-82</v>
      </c>
      <c r="O27" t="s">
        <v>124</v>
      </c>
      <c r="P27">
        <v>-78</v>
      </c>
      <c r="S27" t="s">
        <v>125</v>
      </c>
      <c r="T27">
        <v>-78</v>
      </c>
      <c r="W27" t="s">
        <v>126</v>
      </c>
      <c r="X27">
        <v>-79</v>
      </c>
    </row>
    <row r="28" spans="1:24" x14ac:dyDescent="0.45">
      <c r="A28" t="s">
        <v>127</v>
      </c>
      <c r="B28">
        <v>-69</v>
      </c>
      <c r="F28" t="s">
        <v>128</v>
      </c>
      <c r="G28">
        <v>-70</v>
      </c>
      <c r="K28" t="s">
        <v>129</v>
      </c>
      <c r="L28">
        <v>-88</v>
      </c>
      <c r="O28" t="s">
        <v>130</v>
      </c>
      <c r="P28">
        <v>-76</v>
      </c>
      <c r="S28" t="s">
        <v>131</v>
      </c>
      <c r="T28">
        <v>-83</v>
      </c>
      <c r="W28" t="s">
        <v>132</v>
      </c>
      <c r="X28">
        <v>-77</v>
      </c>
    </row>
    <row r="29" spans="1:24" x14ac:dyDescent="0.45">
      <c r="A29" t="s">
        <v>133</v>
      </c>
      <c r="B29">
        <v>-71</v>
      </c>
      <c r="F29" t="s">
        <v>134</v>
      </c>
      <c r="G29">
        <v>-80</v>
      </c>
      <c r="K29" t="s">
        <v>135</v>
      </c>
      <c r="L29">
        <v>-87</v>
      </c>
      <c r="O29" t="s">
        <v>136</v>
      </c>
      <c r="P29">
        <v>-76</v>
      </c>
      <c r="S29" t="s">
        <v>137</v>
      </c>
      <c r="T29">
        <v>-74</v>
      </c>
      <c r="W29" t="s">
        <v>138</v>
      </c>
      <c r="X29">
        <v>-75</v>
      </c>
    </row>
    <row r="30" spans="1:24" x14ac:dyDescent="0.45">
      <c r="A30" t="s">
        <v>139</v>
      </c>
      <c r="B30">
        <f>AVERAGE(B9:B29)</f>
        <v>-71.38095238095238</v>
      </c>
      <c r="F30" t="s">
        <v>140</v>
      </c>
      <c r="G30">
        <v>-70</v>
      </c>
      <c r="K30" t="s">
        <v>141</v>
      </c>
      <c r="L30">
        <v>-88</v>
      </c>
      <c r="O30" t="s">
        <v>142</v>
      </c>
      <c r="P30">
        <v>-76</v>
      </c>
      <c r="S30" t="s">
        <v>139</v>
      </c>
      <c r="T30">
        <f>AVERAGE(T9:T29)</f>
        <v>-77.952380952380949</v>
      </c>
      <c r="W30" t="s">
        <v>143</v>
      </c>
      <c r="X30">
        <v>-78</v>
      </c>
    </row>
    <row r="31" spans="1:24" x14ac:dyDescent="0.45">
      <c r="A31" t="s">
        <v>207</v>
      </c>
      <c r="B31">
        <f>_xlfn.STDEV.S(B9:B29)</f>
        <v>1.8567765206451328</v>
      </c>
      <c r="F31" t="s">
        <v>144</v>
      </c>
      <c r="G31">
        <v>-71</v>
      </c>
      <c r="K31" t="s">
        <v>145</v>
      </c>
      <c r="L31">
        <v>-91</v>
      </c>
      <c r="O31" t="s">
        <v>146</v>
      </c>
      <c r="P31">
        <v>-76</v>
      </c>
      <c r="S31" t="s">
        <v>208</v>
      </c>
      <c r="T31">
        <f>_xlfn.STDEV.S(T9:T29)</f>
        <v>4.5439651239439591</v>
      </c>
      <c r="W31" t="s">
        <v>147</v>
      </c>
      <c r="X31">
        <v>-77</v>
      </c>
    </row>
    <row r="32" spans="1:24" x14ac:dyDescent="0.45">
      <c r="F32" t="s">
        <v>148</v>
      </c>
      <c r="G32">
        <v>-79</v>
      </c>
      <c r="K32" t="s">
        <v>149</v>
      </c>
      <c r="L32">
        <v>-88</v>
      </c>
      <c r="O32" t="s">
        <v>150</v>
      </c>
      <c r="P32">
        <v>-76</v>
      </c>
      <c r="W32" t="s">
        <v>151</v>
      </c>
      <c r="X32">
        <v>-74</v>
      </c>
    </row>
    <row r="33" spans="6:24" x14ac:dyDescent="0.45">
      <c r="F33" t="s">
        <v>152</v>
      </c>
      <c r="G33">
        <v>-80</v>
      </c>
      <c r="K33" t="s">
        <v>153</v>
      </c>
      <c r="L33">
        <v>-87</v>
      </c>
      <c r="O33" t="s">
        <v>154</v>
      </c>
      <c r="P33">
        <v>-76</v>
      </c>
      <c r="W33" t="s">
        <v>155</v>
      </c>
      <c r="X33">
        <v>-76</v>
      </c>
    </row>
    <row r="34" spans="6:24" x14ac:dyDescent="0.45">
      <c r="F34" t="s">
        <v>156</v>
      </c>
      <c r="G34">
        <v>-70</v>
      </c>
      <c r="K34" t="s">
        <v>157</v>
      </c>
      <c r="L34">
        <v>-87</v>
      </c>
      <c r="O34" t="s">
        <v>158</v>
      </c>
      <c r="P34">
        <v>-71</v>
      </c>
      <c r="W34" t="s">
        <v>159</v>
      </c>
      <c r="X34">
        <v>-87</v>
      </c>
    </row>
    <row r="35" spans="6:24" x14ac:dyDescent="0.45">
      <c r="F35" t="s">
        <v>160</v>
      </c>
      <c r="G35">
        <v>-70</v>
      </c>
      <c r="K35" t="s">
        <v>161</v>
      </c>
      <c r="L35">
        <v>-84</v>
      </c>
      <c r="O35" t="s">
        <v>162</v>
      </c>
      <c r="P35">
        <v>-74</v>
      </c>
      <c r="W35" t="s">
        <v>163</v>
      </c>
      <c r="X35">
        <v>-81</v>
      </c>
    </row>
    <row r="36" spans="6:24" x14ac:dyDescent="0.45">
      <c r="F36" t="s">
        <v>164</v>
      </c>
      <c r="G36">
        <v>-76</v>
      </c>
      <c r="K36" t="s">
        <v>165</v>
      </c>
      <c r="L36">
        <v>-85</v>
      </c>
      <c r="O36" t="s">
        <v>166</v>
      </c>
      <c r="P36">
        <v>-75</v>
      </c>
      <c r="W36" t="s">
        <v>167</v>
      </c>
      <c r="X36">
        <v>-80</v>
      </c>
    </row>
    <row r="37" spans="6:24" x14ac:dyDescent="0.45">
      <c r="F37" t="s">
        <v>168</v>
      </c>
      <c r="G37">
        <v>-70</v>
      </c>
      <c r="K37" t="s">
        <v>169</v>
      </c>
      <c r="L37">
        <v>-86</v>
      </c>
      <c r="O37" t="s">
        <v>170</v>
      </c>
      <c r="P37">
        <v>-73</v>
      </c>
      <c r="W37" t="s">
        <v>171</v>
      </c>
      <c r="X37">
        <v>-83</v>
      </c>
    </row>
    <row r="38" spans="6:24" x14ac:dyDescent="0.45">
      <c r="F38" t="s">
        <v>139</v>
      </c>
      <c r="G38">
        <f>AVERAGE(G9:G37)</f>
        <v>-74.65517241379311</v>
      </c>
      <c r="K38" t="s">
        <v>172</v>
      </c>
      <c r="L38">
        <v>-84</v>
      </c>
      <c r="O38" t="s">
        <v>173</v>
      </c>
      <c r="P38">
        <v>-74</v>
      </c>
      <c r="W38" t="s">
        <v>174</v>
      </c>
      <c r="X38">
        <v>-76</v>
      </c>
    </row>
    <row r="39" spans="6:24" x14ac:dyDescent="0.45">
      <c r="F39" t="s">
        <v>208</v>
      </c>
      <c r="G39">
        <f>_xlfn.STDEV.S(G9:G37)</f>
        <v>5.1427887242301695</v>
      </c>
      <c r="K39" t="s">
        <v>175</v>
      </c>
      <c r="L39">
        <v>-86</v>
      </c>
      <c r="O39" t="s">
        <v>139</v>
      </c>
      <c r="P39">
        <f>AVERAGE(P9:P38)</f>
        <v>-74.400000000000006</v>
      </c>
      <c r="W39" t="s">
        <v>176</v>
      </c>
      <c r="X39">
        <v>-80</v>
      </c>
    </row>
    <row r="40" spans="6:24" x14ac:dyDescent="0.45">
      <c r="K40" t="s">
        <v>177</v>
      </c>
      <c r="L40">
        <v>-84</v>
      </c>
      <c r="O40" t="s">
        <v>208</v>
      </c>
      <c r="P40">
        <f>_xlfn.STDEV.S(P9:P38)</f>
        <v>2.8113072183349272</v>
      </c>
      <c r="W40" t="s">
        <v>178</v>
      </c>
      <c r="X40">
        <v>-79</v>
      </c>
    </row>
    <row r="41" spans="6:24" x14ac:dyDescent="0.45">
      <c r="K41" t="s">
        <v>179</v>
      </c>
      <c r="L41">
        <v>-85</v>
      </c>
      <c r="W41" t="s">
        <v>180</v>
      </c>
      <c r="X41">
        <v>-77</v>
      </c>
    </row>
    <row r="42" spans="6:24" x14ac:dyDescent="0.45">
      <c r="K42" t="s">
        <v>181</v>
      </c>
      <c r="L42">
        <v>-86</v>
      </c>
      <c r="W42" t="s">
        <v>182</v>
      </c>
      <c r="X42">
        <v>-76</v>
      </c>
    </row>
    <row r="43" spans="6:24" x14ac:dyDescent="0.45">
      <c r="K43" t="s">
        <v>183</v>
      </c>
      <c r="L43">
        <v>-89</v>
      </c>
      <c r="W43" t="s">
        <v>184</v>
      </c>
      <c r="X43">
        <v>-73</v>
      </c>
    </row>
    <row r="44" spans="6:24" x14ac:dyDescent="0.45">
      <c r="K44" t="s">
        <v>185</v>
      </c>
      <c r="L44">
        <v>-84</v>
      </c>
      <c r="W44" t="s">
        <v>139</v>
      </c>
      <c r="X44">
        <f>AVERAGE(X9:X43)</f>
        <v>-78.428571428571431</v>
      </c>
    </row>
    <row r="45" spans="6:24" x14ac:dyDescent="0.45">
      <c r="K45" t="s">
        <v>186</v>
      </c>
      <c r="L45">
        <v>-87</v>
      </c>
      <c r="W45" t="s">
        <v>208</v>
      </c>
      <c r="X45">
        <f>_xlfn.STDEV.S(X9:X43)</f>
        <v>3.7123459705477364</v>
      </c>
    </row>
    <row r="46" spans="6:24" x14ac:dyDescent="0.45">
      <c r="K46" t="s">
        <v>187</v>
      </c>
      <c r="L46">
        <v>-86</v>
      </c>
    </row>
    <row r="47" spans="6:24" x14ac:dyDescent="0.45">
      <c r="K47" t="s">
        <v>188</v>
      </c>
      <c r="L47">
        <v>-85</v>
      </c>
    </row>
    <row r="48" spans="6:24" x14ac:dyDescent="0.45">
      <c r="K48" t="s">
        <v>189</v>
      </c>
      <c r="L48">
        <v>-88</v>
      </c>
    </row>
    <row r="49" spans="11:12" x14ac:dyDescent="0.45">
      <c r="K49" t="s">
        <v>190</v>
      </c>
      <c r="L49">
        <v>-76</v>
      </c>
    </row>
    <row r="50" spans="11:12" x14ac:dyDescent="0.45">
      <c r="K50" t="s">
        <v>191</v>
      </c>
      <c r="L50">
        <v>-83</v>
      </c>
    </row>
    <row r="51" spans="11:12" x14ac:dyDescent="0.45">
      <c r="K51" t="s">
        <v>192</v>
      </c>
      <c r="L51">
        <v>-86</v>
      </c>
    </row>
    <row r="52" spans="11:12" x14ac:dyDescent="0.45">
      <c r="K52" t="s">
        <v>193</v>
      </c>
      <c r="L52">
        <v>-85</v>
      </c>
    </row>
    <row r="53" spans="11:12" x14ac:dyDescent="0.45">
      <c r="K53" t="s">
        <v>194</v>
      </c>
      <c r="L53">
        <v>-85</v>
      </c>
    </row>
    <row r="54" spans="11:12" x14ac:dyDescent="0.45">
      <c r="K54" t="s">
        <v>195</v>
      </c>
      <c r="L54">
        <v>-88</v>
      </c>
    </row>
    <row r="55" spans="11:12" x14ac:dyDescent="0.45">
      <c r="K55" t="s">
        <v>196</v>
      </c>
      <c r="L55">
        <v>-82</v>
      </c>
    </row>
    <row r="56" spans="11:12" x14ac:dyDescent="0.45">
      <c r="K56" t="s">
        <v>197</v>
      </c>
      <c r="L56">
        <v>-84</v>
      </c>
    </row>
    <row r="57" spans="11:12" x14ac:dyDescent="0.45">
      <c r="K57" t="s">
        <v>198</v>
      </c>
      <c r="L57">
        <v>-83</v>
      </c>
    </row>
    <row r="58" spans="11:12" x14ac:dyDescent="0.45">
      <c r="K58" t="s">
        <v>199</v>
      </c>
      <c r="L58">
        <v>-89</v>
      </c>
    </row>
    <row r="59" spans="11:12" x14ac:dyDescent="0.45">
      <c r="K59" t="s">
        <v>200</v>
      </c>
      <c r="L59">
        <v>-77</v>
      </c>
    </row>
    <row r="60" spans="11:12" x14ac:dyDescent="0.45">
      <c r="K60" t="s">
        <v>201</v>
      </c>
      <c r="L60">
        <v>-84</v>
      </c>
    </row>
    <row r="61" spans="11:12" x14ac:dyDescent="0.45">
      <c r="K61" t="s">
        <v>202</v>
      </c>
      <c r="L61">
        <v>-86</v>
      </c>
    </row>
    <row r="62" spans="11:12" x14ac:dyDescent="0.45">
      <c r="K62" t="s">
        <v>203</v>
      </c>
      <c r="L62">
        <v>-86</v>
      </c>
    </row>
    <row r="63" spans="11:12" x14ac:dyDescent="0.45">
      <c r="K63" t="s">
        <v>204</v>
      </c>
      <c r="L63">
        <v>-82</v>
      </c>
    </row>
    <row r="64" spans="11:12" x14ac:dyDescent="0.45">
      <c r="K64" t="s">
        <v>205</v>
      </c>
      <c r="L64">
        <v>-88</v>
      </c>
    </row>
    <row r="65" spans="11:12" x14ac:dyDescent="0.45">
      <c r="K65" t="s">
        <v>206</v>
      </c>
      <c r="L65">
        <f>AVERAGE(L9:L64)</f>
        <v>-84.785714285714292</v>
      </c>
    </row>
    <row r="66" spans="11:12" x14ac:dyDescent="0.45">
      <c r="K66" t="s">
        <v>208</v>
      </c>
      <c r="L66">
        <f>_xlfn.STDEV.S(L9:L64)</f>
        <v>3.2345537037337415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4BD-7A3E-47C4-B994-18F780341EBB}">
  <dimension ref="A1:X62"/>
  <sheetViews>
    <sheetView tabSelected="1" zoomScale="40" zoomScaleNormal="40" workbookViewId="0">
      <selection activeCell="S47" sqref="S47"/>
    </sheetView>
  </sheetViews>
  <sheetFormatPr defaultRowHeight="14.25" x14ac:dyDescent="0.45"/>
  <cols>
    <col min="1" max="1" width="24.06640625" customWidth="1"/>
    <col min="6" max="6" width="23.796875" customWidth="1"/>
    <col min="11" max="11" width="22.53125" customWidth="1"/>
    <col min="15" max="15" width="21" customWidth="1"/>
    <col min="19" max="19" width="21.9296875" customWidth="1"/>
    <col min="23" max="23" width="22.19921875" customWidth="1"/>
  </cols>
  <sheetData>
    <row r="1" spans="1:24" x14ac:dyDescent="0.45">
      <c r="A1" s="1" t="s">
        <v>209</v>
      </c>
      <c r="F1" s="1" t="s">
        <v>210</v>
      </c>
      <c r="K1" s="1" t="s">
        <v>211</v>
      </c>
      <c r="O1" s="2" t="s">
        <v>212</v>
      </c>
      <c r="S1" s="2" t="s">
        <v>213</v>
      </c>
      <c r="W1" s="2" t="s">
        <v>214</v>
      </c>
    </row>
    <row r="3" spans="1:24" x14ac:dyDescent="0.45">
      <c r="A3" t="s">
        <v>6</v>
      </c>
      <c r="F3" t="s">
        <v>6</v>
      </c>
      <c r="K3" t="s">
        <v>6</v>
      </c>
      <c r="O3" t="s">
        <v>6</v>
      </c>
      <c r="S3" t="s">
        <v>6</v>
      </c>
      <c r="W3" t="s">
        <v>6</v>
      </c>
    </row>
    <row r="5" spans="1:24" x14ac:dyDescent="0.45">
      <c r="A5" t="s">
        <v>7</v>
      </c>
      <c r="B5" t="s">
        <v>8</v>
      </c>
      <c r="F5" t="s">
        <v>7</v>
      </c>
      <c r="G5" t="s">
        <v>8</v>
      </c>
      <c r="K5" t="s">
        <v>7</v>
      </c>
      <c r="L5" t="s">
        <v>8</v>
      </c>
      <c r="O5" t="s">
        <v>7</v>
      </c>
      <c r="P5" t="s">
        <v>8</v>
      </c>
      <c r="S5" t="s">
        <v>7</v>
      </c>
      <c r="T5" t="s">
        <v>8</v>
      </c>
      <c r="W5" t="s">
        <v>7</v>
      </c>
      <c r="X5" t="s">
        <v>8</v>
      </c>
    </row>
    <row r="6" spans="1:24" x14ac:dyDescent="0.45">
      <c r="A6" t="s">
        <v>9</v>
      </c>
      <c r="B6" t="s">
        <v>10</v>
      </c>
      <c r="F6" t="s">
        <v>9</v>
      </c>
      <c r="G6" t="s">
        <v>10</v>
      </c>
      <c r="K6" t="s">
        <v>9</v>
      </c>
      <c r="L6" t="s">
        <v>10</v>
      </c>
      <c r="O6" t="s">
        <v>9</v>
      </c>
      <c r="P6" t="s">
        <v>10</v>
      </c>
      <c r="S6" t="s">
        <v>9</v>
      </c>
      <c r="T6" t="s">
        <v>10</v>
      </c>
      <c r="W6" t="s">
        <v>9</v>
      </c>
      <c r="X6" t="s">
        <v>10</v>
      </c>
    </row>
    <row r="8" spans="1:24" x14ac:dyDescent="0.45">
      <c r="A8" t="s">
        <v>11</v>
      </c>
      <c r="B8" t="s">
        <v>12</v>
      </c>
      <c r="F8" t="s">
        <v>11</v>
      </c>
      <c r="G8" t="s">
        <v>12</v>
      </c>
      <c r="K8" t="s">
        <v>11</v>
      </c>
      <c r="L8" t="s">
        <v>12</v>
      </c>
      <c r="O8" t="s">
        <v>11</v>
      </c>
      <c r="P8" t="s">
        <v>12</v>
      </c>
      <c r="S8" t="s">
        <v>11</v>
      </c>
      <c r="T8" t="s">
        <v>12</v>
      </c>
      <c r="W8" t="s">
        <v>11</v>
      </c>
      <c r="X8" t="s">
        <v>12</v>
      </c>
    </row>
    <row r="9" spans="1:24" x14ac:dyDescent="0.45">
      <c r="A9" t="s">
        <v>215</v>
      </c>
      <c r="B9">
        <v>-79</v>
      </c>
      <c r="F9" t="s">
        <v>216</v>
      </c>
      <c r="G9">
        <v>-89</v>
      </c>
      <c r="K9" t="s">
        <v>217</v>
      </c>
      <c r="L9">
        <v>-83</v>
      </c>
      <c r="O9" t="s">
        <v>218</v>
      </c>
      <c r="P9">
        <v>-81</v>
      </c>
      <c r="S9" t="s">
        <v>219</v>
      </c>
      <c r="T9">
        <v>-87</v>
      </c>
      <c r="W9" t="s">
        <v>220</v>
      </c>
      <c r="X9">
        <v>-94</v>
      </c>
    </row>
    <row r="10" spans="1:24" x14ac:dyDescent="0.45">
      <c r="A10" t="s">
        <v>221</v>
      </c>
      <c r="B10">
        <v>-82</v>
      </c>
      <c r="F10" t="s">
        <v>222</v>
      </c>
      <c r="G10">
        <v>-85</v>
      </c>
      <c r="K10" t="s">
        <v>223</v>
      </c>
      <c r="L10">
        <v>-88</v>
      </c>
      <c r="O10" t="s">
        <v>224</v>
      </c>
      <c r="P10">
        <v>-89</v>
      </c>
      <c r="S10" t="s">
        <v>225</v>
      </c>
      <c r="T10">
        <v>-95</v>
      </c>
      <c r="W10" t="s">
        <v>226</v>
      </c>
      <c r="X10">
        <v>-94</v>
      </c>
    </row>
    <row r="11" spans="1:24" x14ac:dyDescent="0.45">
      <c r="A11" t="s">
        <v>227</v>
      </c>
      <c r="B11">
        <v>-76</v>
      </c>
      <c r="F11" t="s">
        <v>228</v>
      </c>
      <c r="G11">
        <v>-78</v>
      </c>
      <c r="K11" t="s">
        <v>229</v>
      </c>
      <c r="L11">
        <v>-86</v>
      </c>
      <c r="O11" t="s">
        <v>230</v>
      </c>
      <c r="P11">
        <v>-93</v>
      </c>
      <c r="S11" t="s">
        <v>231</v>
      </c>
      <c r="T11">
        <v>-83</v>
      </c>
      <c r="W11" t="s">
        <v>232</v>
      </c>
      <c r="X11">
        <v>-85</v>
      </c>
    </row>
    <row r="12" spans="1:24" x14ac:dyDescent="0.45">
      <c r="A12" t="s">
        <v>233</v>
      </c>
      <c r="B12">
        <v>-79</v>
      </c>
      <c r="F12" t="s">
        <v>234</v>
      </c>
      <c r="G12">
        <v>-88</v>
      </c>
      <c r="K12" t="s">
        <v>235</v>
      </c>
      <c r="L12">
        <v>-93</v>
      </c>
      <c r="O12" t="s">
        <v>236</v>
      </c>
      <c r="P12">
        <v>-87</v>
      </c>
      <c r="S12" t="s">
        <v>237</v>
      </c>
      <c r="T12">
        <v>-89</v>
      </c>
      <c r="W12" t="s">
        <v>238</v>
      </c>
      <c r="X12">
        <v>-84</v>
      </c>
    </row>
    <row r="13" spans="1:24" x14ac:dyDescent="0.45">
      <c r="A13" t="s">
        <v>239</v>
      </c>
      <c r="B13">
        <v>-82</v>
      </c>
      <c r="F13" t="s">
        <v>240</v>
      </c>
      <c r="G13">
        <v>-85</v>
      </c>
      <c r="K13" t="s">
        <v>241</v>
      </c>
      <c r="L13">
        <v>-85</v>
      </c>
      <c r="O13" t="s">
        <v>242</v>
      </c>
      <c r="P13">
        <v>-83</v>
      </c>
      <c r="S13" t="s">
        <v>243</v>
      </c>
      <c r="T13">
        <v>-89</v>
      </c>
      <c r="W13" t="s">
        <v>244</v>
      </c>
      <c r="X13">
        <v>-94</v>
      </c>
    </row>
    <row r="14" spans="1:24" x14ac:dyDescent="0.45">
      <c r="A14" t="s">
        <v>245</v>
      </c>
      <c r="B14">
        <v>-80</v>
      </c>
      <c r="F14" t="s">
        <v>246</v>
      </c>
      <c r="G14">
        <v>-83</v>
      </c>
      <c r="K14" t="s">
        <v>247</v>
      </c>
      <c r="L14">
        <v>-94</v>
      </c>
      <c r="O14" t="s">
        <v>248</v>
      </c>
      <c r="P14">
        <v>-87</v>
      </c>
      <c r="S14" t="s">
        <v>249</v>
      </c>
      <c r="T14">
        <v>-96</v>
      </c>
      <c r="W14" t="s">
        <v>250</v>
      </c>
      <c r="X14">
        <v>-91</v>
      </c>
    </row>
    <row r="15" spans="1:24" x14ac:dyDescent="0.45">
      <c r="A15" t="s">
        <v>251</v>
      </c>
      <c r="B15">
        <v>-78</v>
      </c>
      <c r="F15" t="s">
        <v>252</v>
      </c>
      <c r="G15">
        <v>-79</v>
      </c>
      <c r="K15" t="s">
        <v>253</v>
      </c>
      <c r="L15">
        <v>-89</v>
      </c>
      <c r="O15" t="s">
        <v>254</v>
      </c>
      <c r="P15">
        <v>-92</v>
      </c>
      <c r="S15" t="s">
        <v>255</v>
      </c>
      <c r="T15">
        <v>-91</v>
      </c>
      <c r="W15" t="s">
        <v>256</v>
      </c>
      <c r="X15">
        <v>-84</v>
      </c>
    </row>
    <row r="16" spans="1:24" x14ac:dyDescent="0.45">
      <c r="A16" t="s">
        <v>257</v>
      </c>
      <c r="B16">
        <v>-81</v>
      </c>
      <c r="F16" t="s">
        <v>258</v>
      </c>
      <c r="G16">
        <v>-85</v>
      </c>
      <c r="K16" t="s">
        <v>259</v>
      </c>
      <c r="L16">
        <v>-84</v>
      </c>
      <c r="O16" t="s">
        <v>260</v>
      </c>
      <c r="P16">
        <v>-81</v>
      </c>
      <c r="S16" t="s">
        <v>261</v>
      </c>
      <c r="T16">
        <v>-85</v>
      </c>
      <c r="W16" t="s">
        <v>262</v>
      </c>
      <c r="X16">
        <v>-86</v>
      </c>
    </row>
    <row r="17" spans="1:24" x14ac:dyDescent="0.45">
      <c r="A17" t="s">
        <v>263</v>
      </c>
      <c r="B17">
        <v>-82</v>
      </c>
      <c r="F17" t="s">
        <v>264</v>
      </c>
      <c r="G17">
        <v>-87</v>
      </c>
      <c r="K17" t="s">
        <v>265</v>
      </c>
      <c r="L17">
        <v>-89</v>
      </c>
      <c r="O17" t="s">
        <v>266</v>
      </c>
      <c r="P17">
        <v>-81</v>
      </c>
      <c r="S17" t="s">
        <v>267</v>
      </c>
      <c r="T17">
        <v>-92</v>
      </c>
      <c r="W17" t="s">
        <v>268</v>
      </c>
      <c r="X17">
        <v>-88</v>
      </c>
    </row>
    <row r="18" spans="1:24" x14ac:dyDescent="0.45">
      <c r="A18" t="s">
        <v>269</v>
      </c>
      <c r="B18">
        <v>-83</v>
      </c>
      <c r="F18" t="s">
        <v>270</v>
      </c>
      <c r="G18">
        <v>-84</v>
      </c>
      <c r="K18" t="s">
        <v>271</v>
      </c>
      <c r="L18">
        <v>-84</v>
      </c>
      <c r="O18" t="s">
        <v>272</v>
      </c>
      <c r="P18">
        <v>-83</v>
      </c>
      <c r="S18" t="s">
        <v>273</v>
      </c>
      <c r="T18">
        <v>-81</v>
      </c>
      <c r="W18" t="s">
        <v>274</v>
      </c>
      <c r="X18">
        <v>-85</v>
      </c>
    </row>
    <row r="19" spans="1:24" x14ac:dyDescent="0.45">
      <c r="A19" t="s">
        <v>275</v>
      </c>
      <c r="B19">
        <v>-79</v>
      </c>
      <c r="F19" t="s">
        <v>276</v>
      </c>
      <c r="G19">
        <v>-85</v>
      </c>
      <c r="K19" t="s">
        <v>277</v>
      </c>
      <c r="L19">
        <v>-82</v>
      </c>
      <c r="O19" t="s">
        <v>278</v>
      </c>
      <c r="P19">
        <v>-85</v>
      </c>
      <c r="S19" t="s">
        <v>279</v>
      </c>
      <c r="T19">
        <v>-78</v>
      </c>
      <c r="W19" t="s">
        <v>280</v>
      </c>
      <c r="X19">
        <v>-90</v>
      </c>
    </row>
    <row r="20" spans="1:24" x14ac:dyDescent="0.45">
      <c r="A20" t="s">
        <v>281</v>
      </c>
      <c r="B20">
        <v>-80</v>
      </c>
      <c r="F20" t="s">
        <v>282</v>
      </c>
      <c r="G20">
        <v>-87</v>
      </c>
      <c r="K20" t="s">
        <v>283</v>
      </c>
      <c r="L20">
        <v>-84</v>
      </c>
      <c r="O20" t="s">
        <v>284</v>
      </c>
      <c r="P20">
        <v>-86</v>
      </c>
      <c r="S20" t="s">
        <v>285</v>
      </c>
      <c r="T20">
        <v>-88</v>
      </c>
      <c r="W20" t="s">
        <v>286</v>
      </c>
      <c r="X20">
        <v>-85</v>
      </c>
    </row>
    <row r="21" spans="1:24" x14ac:dyDescent="0.45">
      <c r="A21" t="s">
        <v>287</v>
      </c>
      <c r="B21">
        <v>-79</v>
      </c>
      <c r="F21" t="s">
        <v>288</v>
      </c>
      <c r="G21">
        <v>-78</v>
      </c>
      <c r="K21" t="s">
        <v>289</v>
      </c>
      <c r="L21">
        <v>-88</v>
      </c>
      <c r="O21" t="s">
        <v>290</v>
      </c>
      <c r="P21">
        <v>-92</v>
      </c>
      <c r="S21" t="s">
        <v>291</v>
      </c>
      <c r="T21">
        <v>-89</v>
      </c>
      <c r="W21" t="s">
        <v>292</v>
      </c>
      <c r="X21">
        <v>-88</v>
      </c>
    </row>
    <row r="22" spans="1:24" x14ac:dyDescent="0.45">
      <c r="A22" t="s">
        <v>293</v>
      </c>
      <c r="B22">
        <v>-79</v>
      </c>
      <c r="F22" t="s">
        <v>294</v>
      </c>
      <c r="G22">
        <v>-78</v>
      </c>
      <c r="K22" t="s">
        <v>295</v>
      </c>
      <c r="L22">
        <v>-85</v>
      </c>
      <c r="O22" t="s">
        <v>296</v>
      </c>
      <c r="P22">
        <v>-91</v>
      </c>
      <c r="S22" t="s">
        <v>297</v>
      </c>
      <c r="T22">
        <v>-83</v>
      </c>
      <c r="W22" t="s">
        <v>298</v>
      </c>
      <c r="X22">
        <v>-87</v>
      </c>
    </row>
    <row r="23" spans="1:24" x14ac:dyDescent="0.45">
      <c r="A23" t="s">
        <v>299</v>
      </c>
      <c r="B23">
        <v>-80</v>
      </c>
      <c r="F23" t="s">
        <v>300</v>
      </c>
      <c r="G23">
        <v>-84</v>
      </c>
      <c r="K23" t="s">
        <v>301</v>
      </c>
      <c r="L23">
        <v>-88</v>
      </c>
      <c r="O23" t="s">
        <v>302</v>
      </c>
      <c r="P23">
        <v>-88</v>
      </c>
      <c r="S23" t="s">
        <v>303</v>
      </c>
      <c r="T23">
        <v>-88</v>
      </c>
      <c r="W23" t="s">
        <v>304</v>
      </c>
      <c r="X23">
        <v>-89</v>
      </c>
    </row>
    <row r="24" spans="1:24" x14ac:dyDescent="0.45">
      <c r="A24" t="s">
        <v>305</v>
      </c>
      <c r="B24">
        <v>-79</v>
      </c>
      <c r="F24" t="s">
        <v>306</v>
      </c>
      <c r="G24">
        <v>-85</v>
      </c>
      <c r="K24" t="s">
        <v>307</v>
      </c>
      <c r="L24">
        <v>-91</v>
      </c>
      <c r="O24" t="s">
        <v>308</v>
      </c>
      <c r="P24">
        <v>-82</v>
      </c>
      <c r="S24" t="s">
        <v>309</v>
      </c>
      <c r="T24">
        <v>-88</v>
      </c>
      <c r="W24" t="s">
        <v>310</v>
      </c>
      <c r="X24">
        <v>-87</v>
      </c>
    </row>
    <row r="25" spans="1:24" x14ac:dyDescent="0.45">
      <c r="A25" t="s">
        <v>311</v>
      </c>
      <c r="B25">
        <v>-76</v>
      </c>
      <c r="F25" t="s">
        <v>312</v>
      </c>
      <c r="G25">
        <v>-79</v>
      </c>
      <c r="K25" t="s">
        <v>313</v>
      </c>
      <c r="L25">
        <v>-82</v>
      </c>
      <c r="O25" t="s">
        <v>314</v>
      </c>
      <c r="P25">
        <v>-89</v>
      </c>
      <c r="S25" t="s">
        <v>315</v>
      </c>
      <c r="T25">
        <v>-81</v>
      </c>
      <c r="W25" t="s">
        <v>316</v>
      </c>
      <c r="X25">
        <v>-89</v>
      </c>
    </row>
    <row r="26" spans="1:24" x14ac:dyDescent="0.45">
      <c r="A26" t="s">
        <v>317</v>
      </c>
      <c r="B26">
        <v>-84</v>
      </c>
      <c r="F26" t="s">
        <v>318</v>
      </c>
      <c r="G26">
        <v>-85</v>
      </c>
      <c r="K26" t="s">
        <v>319</v>
      </c>
      <c r="L26">
        <v>-85</v>
      </c>
      <c r="O26" t="s">
        <v>320</v>
      </c>
      <c r="P26">
        <v>-81</v>
      </c>
      <c r="S26" t="s">
        <v>321</v>
      </c>
      <c r="T26">
        <v>-85</v>
      </c>
      <c r="W26" t="s">
        <v>322</v>
      </c>
      <c r="X26">
        <v>-93</v>
      </c>
    </row>
    <row r="27" spans="1:24" x14ac:dyDescent="0.45">
      <c r="A27" t="s">
        <v>323</v>
      </c>
      <c r="B27">
        <v>-83</v>
      </c>
      <c r="F27" t="s">
        <v>324</v>
      </c>
      <c r="G27">
        <v>-86</v>
      </c>
      <c r="K27" t="s">
        <v>325</v>
      </c>
      <c r="L27">
        <v>-84</v>
      </c>
      <c r="O27" t="s">
        <v>326</v>
      </c>
      <c r="P27">
        <v>-85</v>
      </c>
      <c r="S27" t="s">
        <v>327</v>
      </c>
      <c r="T27">
        <v>-89</v>
      </c>
      <c r="W27" t="s">
        <v>328</v>
      </c>
      <c r="X27">
        <v>-90</v>
      </c>
    </row>
    <row r="28" spans="1:24" x14ac:dyDescent="0.45">
      <c r="A28" t="s">
        <v>329</v>
      </c>
      <c r="B28">
        <v>-76</v>
      </c>
      <c r="F28" t="s">
        <v>330</v>
      </c>
      <c r="G28">
        <v>-82</v>
      </c>
      <c r="K28" t="s">
        <v>331</v>
      </c>
      <c r="L28">
        <v>-92</v>
      </c>
      <c r="O28" t="s">
        <v>332</v>
      </c>
      <c r="P28">
        <v>-89</v>
      </c>
      <c r="S28" t="s">
        <v>333</v>
      </c>
      <c r="T28">
        <v>-94</v>
      </c>
      <c r="W28" t="s">
        <v>334</v>
      </c>
      <c r="X28">
        <v>-87</v>
      </c>
    </row>
    <row r="29" spans="1:24" x14ac:dyDescent="0.45">
      <c r="A29" t="s">
        <v>335</v>
      </c>
      <c r="B29">
        <v>-74</v>
      </c>
      <c r="F29" t="s">
        <v>336</v>
      </c>
      <c r="G29">
        <v>-79</v>
      </c>
      <c r="K29" t="s">
        <v>337</v>
      </c>
      <c r="L29">
        <v>-89</v>
      </c>
      <c r="O29" t="s">
        <v>139</v>
      </c>
      <c r="P29">
        <f>AVERAGE(P9:P28)</f>
        <v>-86.25</v>
      </c>
      <c r="S29" t="s">
        <v>338</v>
      </c>
      <c r="T29">
        <v>-82</v>
      </c>
      <c r="W29" t="s">
        <v>339</v>
      </c>
      <c r="X29">
        <v>-85</v>
      </c>
    </row>
    <row r="30" spans="1:24" x14ac:dyDescent="0.45">
      <c r="A30" t="s">
        <v>340</v>
      </c>
      <c r="B30">
        <v>-86</v>
      </c>
      <c r="F30" t="s">
        <v>341</v>
      </c>
      <c r="G30">
        <v>-85</v>
      </c>
      <c r="K30" t="s">
        <v>342</v>
      </c>
      <c r="L30">
        <v>-86</v>
      </c>
      <c r="O30" t="s">
        <v>208</v>
      </c>
      <c r="P30">
        <f>_xlfn.STDEV.S(P9:P28)</f>
        <v>4.0636385044362449</v>
      </c>
      <c r="S30" t="s">
        <v>343</v>
      </c>
      <c r="T30">
        <v>-87</v>
      </c>
      <c r="W30" t="s">
        <v>344</v>
      </c>
      <c r="X30">
        <v>-86</v>
      </c>
    </row>
    <row r="31" spans="1:24" x14ac:dyDescent="0.45">
      <c r="A31" t="s">
        <v>345</v>
      </c>
      <c r="B31">
        <v>-90</v>
      </c>
      <c r="F31" t="s">
        <v>346</v>
      </c>
      <c r="G31">
        <v>-85</v>
      </c>
      <c r="K31" t="s">
        <v>347</v>
      </c>
      <c r="L31">
        <v>-87</v>
      </c>
      <c r="S31" t="s">
        <v>348</v>
      </c>
      <c r="T31">
        <v>-93</v>
      </c>
      <c r="W31" t="s">
        <v>349</v>
      </c>
      <c r="X31">
        <v>-82</v>
      </c>
    </row>
    <row r="32" spans="1:24" x14ac:dyDescent="0.45">
      <c r="A32" t="s">
        <v>350</v>
      </c>
      <c r="B32">
        <v>-78</v>
      </c>
      <c r="F32" t="s">
        <v>351</v>
      </c>
      <c r="G32">
        <v>-76</v>
      </c>
      <c r="K32" t="s">
        <v>352</v>
      </c>
      <c r="L32">
        <v>-82</v>
      </c>
      <c r="S32" t="s">
        <v>353</v>
      </c>
      <c r="T32">
        <v>-88</v>
      </c>
      <c r="W32" t="s">
        <v>354</v>
      </c>
      <c r="X32">
        <v>-87</v>
      </c>
    </row>
    <row r="33" spans="1:24" x14ac:dyDescent="0.45">
      <c r="A33" t="s">
        <v>355</v>
      </c>
      <c r="B33">
        <v>-76</v>
      </c>
      <c r="F33" t="s">
        <v>356</v>
      </c>
      <c r="G33">
        <v>-84</v>
      </c>
      <c r="K33" t="s">
        <v>357</v>
      </c>
      <c r="L33">
        <v>-85</v>
      </c>
      <c r="S33" t="s">
        <v>139</v>
      </c>
      <c r="T33">
        <f>AVERAGE(T9:T32)</f>
        <v>-87.541666666666671</v>
      </c>
      <c r="W33" t="s">
        <v>358</v>
      </c>
      <c r="X33">
        <v>-92</v>
      </c>
    </row>
    <row r="34" spans="1:24" x14ac:dyDescent="0.45">
      <c r="A34" t="s">
        <v>359</v>
      </c>
      <c r="B34">
        <v>-83</v>
      </c>
      <c r="F34" t="s">
        <v>360</v>
      </c>
      <c r="G34">
        <v>-84</v>
      </c>
      <c r="K34" t="s">
        <v>361</v>
      </c>
      <c r="L34">
        <v>-83</v>
      </c>
      <c r="S34" t="s">
        <v>208</v>
      </c>
      <c r="T34">
        <f>_xlfn.STDEV.S(T9:T32)</f>
        <v>4.6716458943630181</v>
      </c>
      <c r="W34" t="s">
        <v>362</v>
      </c>
      <c r="X34">
        <v>-89</v>
      </c>
    </row>
    <row r="35" spans="1:24" x14ac:dyDescent="0.45">
      <c r="A35" t="s">
        <v>363</v>
      </c>
      <c r="B35">
        <v>-81</v>
      </c>
      <c r="F35" t="s">
        <v>364</v>
      </c>
      <c r="G35">
        <v>-81</v>
      </c>
      <c r="K35" t="s">
        <v>139</v>
      </c>
      <c r="L35">
        <f>AVERAGE(L9:L34)</f>
        <v>-86.461538461538467</v>
      </c>
      <c r="W35" t="s">
        <v>139</v>
      </c>
      <c r="X35">
        <f>AVERAGE(X9:X34)</f>
        <v>-88.115384615384613</v>
      </c>
    </row>
    <row r="36" spans="1:24" x14ac:dyDescent="0.45">
      <c r="A36" t="s">
        <v>365</v>
      </c>
      <c r="B36">
        <v>-76</v>
      </c>
      <c r="F36" t="s">
        <v>366</v>
      </c>
      <c r="G36">
        <v>-82</v>
      </c>
      <c r="K36" t="s">
        <v>208</v>
      </c>
      <c r="L36">
        <f>_xlfn.STDEV.S(L9:L34)</f>
        <v>3.4319763312793312</v>
      </c>
      <c r="W36" t="s">
        <v>208</v>
      </c>
      <c r="X36">
        <f>_xlfn.STDEV.S(X9:X34)</f>
        <v>3.3743375418226669</v>
      </c>
    </row>
    <row r="37" spans="1:24" x14ac:dyDescent="0.45">
      <c r="A37" t="s">
        <v>367</v>
      </c>
      <c r="B37">
        <v>-84</v>
      </c>
      <c r="F37" t="s">
        <v>368</v>
      </c>
      <c r="G37">
        <v>-86</v>
      </c>
    </row>
    <row r="38" spans="1:24" x14ac:dyDescent="0.45">
      <c r="A38" t="s">
        <v>369</v>
      </c>
      <c r="B38">
        <v>-83</v>
      </c>
      <c r="F38" t="s">
        <v>370</v>
      </c>
      <c r="G38">
        <v>-90</v>
      </c>
    </row>
    <row r="39" spans="1:24" x14ac:dyDescent="0.45">
      <c r="A39" t="s">
        <v>371</v>
      </c>
      <c r="B39">
        <v>-76</v>
      </c>
      <c r="F39" t="s">
        <v>372</v>
      </c>
      <c r="G39">
        <v>-88</v>
      </c>
    </row>
    <row r="40" spans="1:24" x14ac:dyDescent="0.45">
      <c r="A40" t="s">
        <v>373</v>
      </c>
      <c r="B40">
        <v>-82</v>
      </c>
      <c r="F40" t="s">
        <v>374</v>
      </c>
      <c r="G40">
        <v>-92</v>
      </c>
    </row>
    <row r="41" spans="1:24" x14ac:dyDescent="0.45">
      <c r="A41" t="s">
        <v>375</v>
      </c>
      <c r="B41">
        <v>-85</v>
      </c>
      <c r="F41" t="s">
        <v>376</v>
      </c>
      <c r="G41">
        <v>-87</v>
      </c>
    </row>
    <row r="42" spans="1:24" x14ac:dyDescent="0.45">
      <c r="A42" t="s">
        <v>377</v>
      </c>
      <c r="B42">
        <v>-82</v>
      </c>
      <c r="F42" t="s">
        <v>378</v>
      </c>
      <c r="G42">
        <v>-83</v>
      </c>
    </row>
    <row r="43" spans="1:24" x14ac:dyDescent="0.45">
      <c r="A43" t="s">
        <v>379</v>
      </c>
      <c r="B43">
        <v>-77</v>
      </c>
      <c r="F43" t="s">
        <v>380</v>
      </c>
      <c r="G43">
        <v>-81</v>
      </c>
    </row>
    <row r="44" spans="1:24" x14ac:dyDescent="0.45">
      <c r="A44" t="s">
        <v>381</v>
      </c>
      <c r="B44">
        <v>-85</v>
      </c>
      <c r="F44" t="s">
        <v>382</v>
      </c>
      <c r="G44">
        <v>-90</v>
      </c>
    </row>
    <row r="45" spans="1:24" x14ac:dyDescent="0.45">
      <c r="A45" t="s">
        <v>383</v>
      </c>
      <c r="B45">
        <v>-88</v>
      </c>
      <c r="F45" t="s">
        <v>384</v>
      </c>
      <c r="G45">
        <v>-87</v>
      </c>
    </row>
    <row r="46" spans="1:24" x14ac:dyDescent="0.45">
      <c r="A46" t="s">
        <v>385</v>
      </c>
      <c r="B46">
        <v>-86</v>
      </c>
      <c r="F46" t="s">
        <v>386</v>
      </c>
      <c r="G46">
        <v>-79</v>
      </c>
    </row>
    <row r="47" spans="1:24" x14ac:dyDescent="0.45">
      <c r="A47" t="s">
        <v>387</v>
      </c>
      <c r="B47">
        <v>-83</v>
      </c>
      <c r="F47" t="s">
        <v>388</v>
      </c>
      <c r="G47">
        <v>-84</v>
      </c>
    </row>
    <row r="48" spans="1:24" x14ac:dyDescent="0.45">
      <c r="A48" t="s">
        <v>389</v>
      </c>
      <c r="B48">
        <v>-88</v>
      </c>
      <c r="F48" t="s">
        <v>390</v>
      </c>
      <c r="G48">
        <v>-87</v>
      </c>
    </row>
    <row r="49" spans="1:7" x14ac:dyDescent="0.45">
      <c r="A49" t="s">
        <v>391</v>
      </c>
      <c r="B49">
        <v>-89</v>
      </c>
      <c r="F49" t="s">
        <v>392</v>
      </c>
      <c r="G49">
        <v>-79</v>
      </c>
    </row>
    <row r="50" spans="1:7" x14ac:dyDescent="0.45">
      <c r="A50" t="s">
        <v>393</v>
      </c>
      <c r="B50">
        <v>-83</v>
      </c>
      <c r="F50" t="s">
        <v>394</v>
      </c>
      <c r="G50">
        <v>-81</v>
      </c>
    </row>
    <row r="51" spans="1:7" x14ac:dyDescent="0.45">
      <c r="A51" t="s">
        <v>395</v>
      </c>
      <c r="B51">
        <v>-84</v>
      </c>
      <c r="F51" t="s">
        <v>396</v>
      </c>
      <c r="G51">
        <v>-90</v>
      </c>
    </row>
    <row r="52" spans="1:7" x14ac:dyDescent="0.45">
      <c r="A52" t="s">
        <v>397</v>
      </c>
      <c r="B52">
        <v>-82</v>
      </c>
      <c r="F52" t="s">
        <v>398</v>
      </c>
      <c r="G52">
        <v>-85</v>
      </c>
    </row>
    <row r="53" spans="1:7" x14ac:dyDescent="0.45">
      <c r="A53" t="s">
        <v>399</v>
      </c>
      <c r="B53">
        <v>-77</v>
      </c>
      <c r="F53" t="s">
        <v>400</v>
      </c>
      <c r="G53">
        <v>-82</v>
      </c>
    </row>
    <row r="54" spans="1:7" x14ac:dyDescent="0.45">
      <c r="A54" t="s">
        <v>401</v>
      </c>
      <c r="B54">
        <v>-82</v>
      </c>
      <c r="F54" t="s">
        <v>402</v>
      </c>
      <c r="G54">
        <v>-87</v>
      </c>
    </row>
    <row r="55" spans="1:7" x14ac:dyDescent="0.45">
      <c r="A55" t="s">
        <v>403</v>
      </c>
      <c r="B55">
        <v>-81</v>
      </c>
      <c r="F55" t="s">
        <v>139</v>
      </c>
      <c r="G55">
        <f>AVERAGE(G9:G54)</f>
        <v>-84.043478260869563</v>
      </c>
    </row>
    <row r="56" spans="1:7" x14ac:dyDescent="0.45">
      <c r="A56" t="s">
        <v>404</v>
      </c>
      <c r="B56">
        <v>-80</v>
      </c>
      <c r="F56" t="s">
        <v>208</v>
      </c>
      <c r="G56">
        <f>_xlfn.STDEV.S(G9:G54)</f>
        <v>3.7650823909481721</v>
      </c>
    </row>
    <row r="57" spans="1:7" x14ac:dyDescent="0.45">
      <c r="A57" t="s">
        <v>405</v>
      </c>
      <c r="B57">
        <v>-81</v>
      </c>
    </row>
    <row r="58" spans="1:7" x14ac:dyDescent="0.45">
      <c r="A58" t="s">
        <v>406</v>
      </c>
      <c r="B58">
        <v>-81</v>
      </c>
    </row>
    <row r="59" spans="1:7" x14ac:dyDescent="0.45">
      <c r="A59" t="s">
        <v>407</v>
      </c>
      <c r="B59">
        <v>-81</v>
      </c>
    </row>
    <row r="60" spans="1:7" x14ac:dyDescent="0.45">
      <c r="A60" t="s">
        <v>408</v>
      </c>
      <c r="B60">
        <v>-75</v>
      </c>
    </row>
    <row r="61" spans="1:7" x14ac:dyDescent="0.45">
      <c r="A61" t="s">
        <v>139</v>
      </c>
      <c r="B61">
        <f>AVERAGE(B9:B60)</f>
        <v>-81.07692307692308</v>
      </c>
    </row>
    <row r="62" spans="1:7" x14ac:dyDescent="0.45">
      <c r="A62" t="s">
        <v>208</v>
      </c>
      <c r="B62">
        <f>_xlfn.STDEV.S(B9:B60)</f>
        <v>3.6933759138524795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meter</vt:lpstr>
      <vt:lpstr>3 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Swamy Kushal</dc:creator>
  <cp:lastModifiedBy>Swamy Kushal</cp:lastModifiedBy>
  <dcterms:created xsi:type="dcterms:W3CDTF">2023-04-26T14:08:38Z</dcterms:created>
  <dcterms:modified xsi:type="dcterms:W3CDTF">2023-04-26T16:37:03Z</dcterms:modified>
</cp:coreProperties>
</file>