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10"/>
  <workbookPr/>
  <mc:AlternateContent xmlns:mc="http://schemas.openxmlformats.org/markup-compatibility/2006">
    <mc:Choice Requires="x15">
      <x15ac:absPath xmlns:x15ac="http://schemas.microsoft.com/office/spreadsheetml/2010/11/ac" url="C:\Users\maristuser\Desktop\"/>
    </mc:Choice>
  </mc:AlternateContent>
  <xr:revisionPtr revIDLastSave="2" documentId="11_EEC7ED7736E12609B980D8720D5E66B37B538D4F" xr6:coauthVersionLast="32" xr6:coauthVersionMax="32" xr10:uidLastSave="{2C9A2D0B-0175-4BD3-BA35-7D692E476023}"/>
  <bookViews>
    <workbookView xWindow="0" yWindow="0" windowWidth="28800" windowHeight="12300" xr2:uid="{00000000-000D-0000-FFFF-FFFF00000000}"/>
  </bookViews>
  <sheets>
    <sheet name="Sheet1" sheetId="1" r:id="rId1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2" i="1"/>
  <c r="D2" i="1"/>
  <c r="E2" i="1"/>
  <c r="F2" i="1"/>
  <c r="F12" i="1"/>
  <c r="B12" i="1"/>
  <c r="C12" i="1"/>
  <c r="D12" i="1"/>
  <c r="E12" i="1"/>
</calcChain>
</file>

<file path=xl/sharedStrings.xml><?xml version="1.0" encoding="utf-8"?>
<sst xmlns="http://schemas.openxmlformats.org/spreadsheetml/2006/main" count="18" uniqueCount="18">
  <si>
    <t>Building Name</t>
  </si>
  <si>
    <t>Size</t>
  </si>
  <si>
    <t>Consumption/yr (kWh)</t>
  </si>
  <si>
    <t>PV req (kWh)</t>
  </si>
  <si>
    <t>PV rating (W)</t>
  </si>
  <si>
    <t>Assigned</t>
  </si>
  <si>
    <t>Threshold</t>
  </si>
  <si>
    <t>Gartland 1</t>
  </si>
  <si>
    <t>Gartland 2</t>
  </si>
  <si>
    <t>Fontaine</t>
  </si>
  <si>
    <t>Foy 1</t>
  </si>
  <si>
    <t>Foy 2</t>
  </si>
  <si>
    <t>Foy 3</t>
  </si>
  <si>
    <t>Dyson</t>
  </si>
  <si>
    <t>Lowell-Thomas</t>
  </si>
  <si>
    <t>Hancock</t>
  </si>
  <si>
    <t>Library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</si>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</sst>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 xr3:uid="{AEA406A1-0E4B-5B11-9CD5-51D6E497D94C}">
      <selection activeCell="G1" sqref="G1"/>
    </sheetView>
  </sheetViews>
  <sheetFormatPr defaultRowHeight="15"/>
  <cols>
    <col min="1" max="1" width="14.140625" bestFit="1" customWidth="1"/>
    <col min="2" max="2" width="9.7109375" customWidth="1"/>
    <col min="3" max="3" width="21.85546875" bestFit="1" customWidth="1"/>
    <col min="4" max="5" width="12.855468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s="2">
        <v>22500</v>
      </c>
      <c r="C2" s="2">
        <f>B2*18.9</f>
        <v>425249.99999999994</v>
      </c>
      <c r="D2" s="2">
        <f>C2</f>
        <v>425249.99999999994</v>
      </c>
      <c r="E2">
        <f>(D2/1000)*1000</f>
        <v>425249.99999999994</v>
      </c>
      <c r="F2">
        <f>E2</f>
        <v>425249.99999999994</v>
      </c>
    </row>
    <row r="3" spans="1:7">
      <c r="A3" t="s">
        <v>8</v>
      </c>
      <c r="B3" s="2">
        <v>22500</v>
      </c>
      <c r="C3" s="2">
        <f t="shared" ref="C3:C11" si="0">B3*18.9</f>
        <v>425249.99999999994</v>
      </c>
      <c r="D3" s="2">
        <f t="shared" ref="D3:D11" si="1">C3</f>
        <v>425249.99999999994</v>
      </c>
      <c r="E3">
        <f t="shared" ref="E3:E11" si="2">(D3/1000)*1000</f>
        <v>425249.99999999994</v>
      </c>
      <c r="F3">
        <f t="shared" ref="F3:F11" si="3">E3</f>
        <v>425249.99999999994</v>
      </c>
    </row>
    <row r="4" spans="1:7">
      <c r="A4" t="s">
        <v>9</v>
      </c>
      <c r="B4" s="2">
        <v>22500</v>
      </c>
      <c r="C4" s="2">
        <f t="shared" si="0"/>
        <v>425249.99999999994</v>
      </c>
      <c r="D4" s="2">
        <f t="shared" si="1"/>
        <v>425249.99999999994</v>
      </c>
      <c r="E4">
        <f t="shared" si="2"/>
        <v>425249.99999999994</v>
      </c>
      <c r="F4">
        <f t="shared" si="3"/>
        <v>425249.99999999994</v>
      </c>
    </row>
    <row r="5" spans="1:7">
      <c r="A5" t="s">
        <v>10</v>
      </c>
      <c r="B5" s="2">
        <v>13500</v>
      </c>
      <c r="C5" s="2">
        <f t="shared" si="0"/>
        <v>255149.99999999997</v>
      </c>
      <c r="D5" s="2">
        <f t="shared" si="1"/>
        <v>255149.99999999997</v>
      </c>
      <c r="E5">
        <f t="shared" si="2"/>
        <v>255149.99999999997</v>
      </c>
      <c r="F5">
        <f t="shared" si="3"/>
        <v>255149.99999999997</v>
      </c>
    </row>
    <row r="6" spans="1:7">
      <c r="A6" t="s">
        <v>11</v>
      </c>
      <c r="B6" s="2">
        <v>13500</v>
      </c>
      <c r="C6" s="2">
        <f t="shared" si="0"/>
        <v>255149.99999999997</v>
      </c>
      <c r="D6" s="2">
        <f t="shared" si="1"/>
        <v>255149.99999999997</v>
      </c>
      <c r="E6">
        <f t="shared" si="2"/>
        <v>255149.99999999997</v>
      </c>
      <c r="F6">
        <f t="shared" si="3"/>
        <v>255149.99999999997</v>
      </c>
    </row>
    <row r="7" spans="1:7">
      <c r="A7" t="s">
        <v>12</v>
      </c>
      <c r="B7" s="2">
        <v>13500</v>
      </c>
      <c r="C7" s="2">
        <f t="shared" si="0"/>
        <v>255149.99999999997</v>
      </c>
      <c r="D7" s="2">
        <f t="shared" si="1"/>
        <v>255149.99999999997</v>
      </c>
      <c r="E7">
        <f t="shared" si="2"/>
        <v>255149.99999999997</v>
      </c>
      <c r="F7">
        <f t="shared" si="3"/>
        <v>255149.99999999997</v>
      </c>
    </row>
    <row r="8" spans="1:7">
      <c r="A8" t="s">
        <v>13</v>
      </c>
      <c r="B8" s="2">
        <v>31500</v>
      </c>
      <c r="C8" s="2">
        <f t="shared" si="0"/>
        <v>595350</v>
      </c>
      <c r="D8" s="2">
        <f t="shared" si="1"/>
        <v>595350</v>
      </c>
      <c r="E8">
        <f t="shared" si="2"/>
        <v>595350</v>
      </c>
      <c r="F8">
        <f t="shared" si="3"/>
        <v>595350</v>
      </c>
    </row>
    <row r="9" spans="1:7">
      <c r="A9" t="s">
        <v>14</v>
      </c>
      <c r="B9" s="2">
        <v>33000</v>
      </c>
      <c r="C9" s="2">
        <f t="shared" si="0"/>
        <v>623700</v>
      </c>
      <c r="D9" s="2">
        <f t="shared" si="1"/>
        <v>623700</v>
      </c>
      <c r="E9">
        <f t="shared" si="2"/>
        <v>623700</v>
      </c>
      <c r="F9">
        <f t="shared" si="3"/>
        <v>623700</v>
      </c>
    </row>
    <row r="10" spans="1:7">
      <c r="A10" t="s">
        <v>15</v>
      </c>
      <c r="B10" s="2">
        <v>28000</v>
      </c>
      <c r="C10" s="2">
        <f t="shared" si="0"/>
        <v>529200</v>
      </c>
      <c r="D10" s="2">
        <f t="shared" si="1"/>
        <v>529200</v>
      </c>
      <c r="E10">
        <f t="shared" si="2"/>
        <v>529200</v>
      </c>
      <c r="F10">
        <f t="shared" si="3"/>
        <v>529200</v>
      </c>
    </row>
    <row r="11" spans="1:7">
      <c r="A11" t="s">
        <v>16</v>
      </c>
      <c r="B11" s="2">
        <v>38000</v>
      </c>
      <c r="C11" s="2">
        <f t="shared" si="0"/>
        <v>718200</v>
      </c>
      <c r="D11" s="2">
        <f t="shared" si="1"/>
        <v>718200</v>
      </c>
      <c r="E11">
        <f t="shared" si="2"/>
        <v>718200</v>
      </c>
      <c r="F11">
        <f t="shared" si="3"/>
        <v>718200</v>
      </c>
    </row>
    <row r="12" spans="1:7">
      <c r="A12" s="1" t="s">
        <v>17</v>
      </c>
      <c r="B12" s="3">
        <f>SUM(B2:B11)</f>
        <v>238500</v>
      </c>
      <c r="C12" s="3">
        <f>SUM(C2:C11)</f>
        <v>4507650</v>
      </c>
      <c r="D12" s="3">
        <f>SUM(D2:D11)</f>
        <v>4507650</v>
      </c>
      <c r="E12" s="3">
        <f>SUM(E2:E11)</f>
        <v>4507650</v>
      </c>
      <c r="F12" s="3">
        <f>SUM(F2:F11)</f>
        <v>4507650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Marist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Marist User</dc:creator>
  <cp:keywords/>
  <dc:description/>
  <cp:lastModifiedBy>Kulvinder Lotay</cp:lastModifiedBy>
  <cp:revision/>
  <dcterms:created xsi:type="dcterms:W3CDTF">2018-04-14T02:36:22Z</dcterms:created>
  <dcterms:modified xsi:type="dcterms:W3CDTF">2018-04-16T12:54:39Z</dcterms:modified>
  <cp:category/>
  <cp:contentStatus/>
</cp:coreProperties>
</file>