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/>
  <xr:revisionPtr revIDLastSave="0" documentId="13_ncr:1_{B53AAFFC-CE5F-4E6B-9942-990B96C9154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例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7" l="1"/>
  <c r="B8" i="7"/>
  <c r="C9" i="7"/>
  <c r="C10" i="7"/>
  <c r="C11" i="7"/>
  <c r="C12" i="7"/>
  <c r="C13" i="7"/>
  <c r="C14" i="7"/>
  <c r="B14" i="7"/>
  <c r="B13" i="7"/>
  <c r="B12" i="7"/>
  <c r="B11" i="7"/>
  <c r="B10" i="7"/>
  <c r="B9" i="7"/>
  <c r="B7" i="7"/>
  <c r="C7" i="7"/>
</calcChain>
</file>

<file path=xl/sharedStrings.xml><?xml version="1.0" encoding="utf-8"?>
<sst xmlns="http://schemas.openxmlformats.org/spreadsheetml/2006/main" count="17" uniqueCount="17">
  <si>
    <t>氏名</t>
  </si>
  <si>
    <t>英語</t>
  </si>
  <si>
    <t>数学</t>
  </si>
  <si>
    <t>沖田</t>
  </si>
  <si>
    <t>武蔵</t>
    <rPh sb="0" eb="2">
      <t>ムサシ</t>
    </rPh>
    <phoneticPr fontId="2"/>
  </si>
  <si>
    <t>刑部</t>
    <rPh sb="0" eb="2">
      <t>オサカベ</t>
    </rPh>
    <phoneticPr fontId="2"/>
  </si>
  <si>
    <t>衛宮</t>
    <rPh sb="0" eb="2">
      <t>エミヤ</t>
    </rPh>
    <phoneticPr fontId="2"/>
  </si>
  <si>
    <t>土方</t>
    <rPh sb="0" eb="2">
      <t>ヒジカタ</t>
    </rPh>
    <phoneticPr fontId="2"/>
  </si>
  <si>
    <r>
      <rPr>
        <b/>
        <sz val="10"/>
        <color theme="1"/>
        <rFont val="Yu Gothic"/>
        <family val="2"/>
      </rPr>
      <t>受験日</t>
    </r>
    <rPh sb="0" eb="2">
      <t>ジュケン</t>
    </rPh>
    <rPh sb="2" eb="3">
      <t>ヒ</t>
    </rPh>
    <phoneticPr fontId="2"/>
  </si>
  <si>
    <t>STDEV</t>
    <phoneticPr fontId="2"/>
  </si>
  <si>
    <t>STDEV.P</t>
    <phoneticPr fontId="2"/>
  </si>
  <si>
    <t>STDEV.S</t>
    <phoneticPr fontId="2"/>
  </si>
  <si>
    <t>VAR</t>
    <phoneticPr fontId="2"/>
  </si>
  <si>
    <t>VAR.S</t>
    <phoneticPr fontId="2"/>
  </si>
  <si>
    <t>VAR.P</t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</si>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</sst>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10"/>
      <color theme="1"/>
      <name val="Arial"/>
      <family val="2"/>
    </font>
    <font>
      <sz val="6"/>
      <name val="Yu Gothic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10"/>
      <color theme="1"/>
      <name val="ＭＳ Ｐゴシック"/>
      <family val="2"/>
      <charset val="128"/>
    </font>
    <font>
      <b/>
      <sz val="10"/>
      <color theme="1"/>
      <name val="Arial"/>
      <family val="2"/>
    </font>
    <font>
      <b/>
      <sz val="10"/>
      <color theme="1"/>
      <name val="Yu Gothic"/>
      <family val="2"/>
    </font>
    <font>
      <sz val="11"/>
      <color theme="1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3A3A3A"/>
      </left>
      <right style="medium">
        <color rgb="FF3A3A3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3A3A3A"/>
      </left>
      <right style="medium">
        <color rgb="FF3A3A3A"/>
      </right>
      <top style="medium">
        <color rgb="FF3A3A3A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3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31" fontId="1" fillId="0" borderId="2" xfId="0" applyNumberFormat="1" applyFont="1" applyBorder="1"/>
    <xf numFmtId="0" fontId="7" fillId="0" borderId="2" xfId="0" applyFont="1" applyBorder="1"/>
    <xf numFmtId="0" fontId="0" fillId="4" borderId="2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BD3-BB4B-477F-A1E1-6F27194046DE}">
  <dimension ref="A1:D14"/>
  <sheetViews>
    <sheetView tabSelected="1" zoomScale="150" zoomScaleNormal="150" workbookViewId="0">
      <selection activeCell="B5" sqref="B5"/>
    </sheetView>
  </sheetViews>
  <sheetFormatPr defaultRowHeight="18"/>
  <cols>
    <col min="1" max="1" width="11.5" customWidth="1"/>
    <col min="4" max="4" width="13.3984375" customWidth="1"/>
  </cols>
  <sheetData>
    <row r="1" spans="1:4">
      <c r="A1" s="1" t="s">
        <v>0</v>
      </c>
      <c r="B1" s="1" t="s">
        <v>1</v>
      </c>
      <c r="C1" s="1" t="s">
        <v>2</v>
      </c>
      <c r="D1" s="5" t="s">
        <v>8</v>
      </c>
    </row>
    <row r="2" spans="1:4" ht="18.600000000000001" customHeight="1">
      <c r="A2" s="2" t="s">
        <v>4</v>
      </c>
      <c r="B2" s="3">
        <v>95</v>
      </c>
      <c r="C2" s="3">
        <v>30</v>
      </c>
      <c r="D2" s="6">
        <v>43922</v>
      </c>
    </row>
    <row r="3" spans="1:4">
      <c r="A3" s="4" t="s">
        <v>5</v>
      </c>
      <c r="B3" s="3">
        <v>85</v>
      </c>
      <c r="C3" s="3">
        <v>75</v>
      </c>
      <c r="D3" s="6">
        <v>43923</v>
      </c>
    </row>
    <row r="4" spans="1:4">
      <c r="A4" s="3" t="s">
        <v>3</v>
      </c>
      <c r="B4" s="3">
        <v>45</v>
      </c>
      <c r="C4" s="3">
        <v>65</v>
      </c>
      <c r="D4" s="6">
        <v>43924</v>
      </c>
    </row>
    <row r="5" spans="1:4">
      <c r="A5" s="7" t="s">
        <v>6</v>
      </c>
      <c r="B5" s="3">
        <v>60</v>
      </c>
      <c r="C5" s="3">
        <v>76</v>
      </c>
      <c r="D5" s="6">
        <v>43925</v>
      </c>
    </row>
    <row r="6" spans="1:4">
      <c r="A6" s="7" t="s">
        <v>7</v>
      </c>
      <c r="B6" s="3">
        <v>70</v>
      </c>
      <c r="C6" s="3">
        <v>56</v>
      </c>
      <c r="D6" s="6">
        <v>43926</v>
      </c>
    </row>
    <row r="7" spans="1:4">
      <c r="A7" s="8" t="s">
        <v>15</v>
      </c>
      <c r="B7" s="8">
        <f>SUM(B2:B6)</f>
        <v>355</v>
      </c>
      <c r="C7" s="8">
        <f>STDEV(C2:C6)</f>
        <v>18.849403173575553</v>
      </c>
      <c r="D7" s="8"/>
    </row>
    <row r="8" spans="1:4">
      <c r="A8" s="8" t="s">
        <v>16</v>
      </c>
      <c r="B8" s="8">
        <f>AVERAGE(B2:B6)</f>
        <v>71</v>
      </c>
      <c r="C8" s="8">
        <f>AVERAGE(C2:C6)</f>
        <v>60.4</v>
      </c>
      <c r="D8" s="8"/>
    </row>
    <row r="9" spans="1:4">
      <c r="A9" s="8" t="s">
        <v>10</v>
      </c>
      <c r="B9" s="8">
        <f>_xlfn.STDEV.P(B2:B6)</f>
        <v>17.720045146669349</v>
      </c>
      <c r="C9" s="8">
        <f>_xlfn.STDEV.P(C2:C6)</f>
        <v>16.85941873256608</v>
      </c>
      <c r="D9" s="8"/>
    </row>
    <row r="10" spans="1:4">
      <c r="A10" s="8" t="s">
        <v>11</v>
      </c>
      <c r="B10" s="8">
        <f>_xlfn.STDEV.S(B2:B6)</f>
        <v>19.811612756158951</v>
      </c>
      <c r="C10" s="8">
        <f>_xlfn.STDEV.S(C2:C6)</f>
        <v>18.849403173575553</v>
      </c>
      <c r="D10" s="8"/>
    </row>
    <row r="11" spans="1:4">
      <c r="A11" s="8" t="s">
        <v>9</v>
      </c>
      <c r="B11" s="8">
        <f>STDEV(B2:B6)</f>
        <v>19.811612756158951</v>
      </c>
      <c r="C11" s="8">
        <f>STDEV(C2:C6)</f>
        <v>18.849403173575553</v>
      </c>
      <c r="D11" s="8"/>
    </row>
    <row r="12" spans="1:4">
      <c r="A12" s="8" t="s">
        <v>14</v>
      </c>
      <c r="B12" s="8">
        <f>_xlfn.VAR.P(B2:B6)</f>
        <v>314</v>
      </c>
      <c r="C12" s="8">
        <f>_xlfn.VAR.P(C2:C6)</f>
        <v>284.24</v>
      </c>
      <c r="D12" s="8"/>
    </row>
    <row r="13" spans="1:4">
      <c r="A13" s="8" t="s">
        <v>13</v>
      </c>
      <c r="B13" s="8">
        <f>_xlfn.VAR.S(B2:B6)</f>
        <v>392.5</v>
      </c>
      <c r="C13" s="8">
        <f>_xlfn.VAR.S(C2:C6)</f>
        <v>355.30000000000018</v>
      </c>
      <c r="D13" s="8"/>
    </row>
    <row r="14" spans="1:4">
      <c r="A14" s="8" t="s">
        <v>12</v>
      </c>
      <c r="B14" s="8">
        <f>VAR(B2:B6)</f>
        <v>392.5</v>
      </c>
      <c r="C14" s="8">
        <f>VAR(C2:C6)</f>
        <v>355.30000000000018</v>
      </c>
      <c r="D14" s="8"/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2020-05-24T23:30:17Z</dcterms:created>
  <dcterms:modified xsi:type="dcterms:W3CDTF">2020-05-25T02:52:18Z</dcterms:modified>
</cp:coreProperties>
</file>