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Knowledge Database\Excel\Excel Demo Workbooks - done by myself\"/>
    </mc:Choice>
  </mc:AlternateContent>
  <xr:revisionPtr revIDLastSave="0" documentId="13_ncr:1_{EC7ED009-E285-465C-8091-4533108D4F2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I12" i="2"/>
  <c r="K12" i="2" s="1"/>
  <c r="L12" i="2" s="1"/>
  <c r="I15" i="2"/>
  <c r="K15" i="2" s="1"/>
  <c r="L15" i="2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2" i="2"/>
  <c r="I3" i="2"/>
  <c r="K3" i="2" s="1"/>
  <c r="L3" i="2" s="1"/>
  <c r="I4" i="2"/>
  <c r="K4" i="2" s="1"/>
  <c r="I5" i="2"/>
  <c r="I6" i="2"/>
  <c r="K6" i="2" s="1"/>
  <c r="L6" i="2" s="1"/>
  <c r="I7" i="2"/>
  <c r="K7" i="2" s="1"/>
  <c r="L7" i="2" s="1"/>
  <c r="I8" i="2"/>
  <c r="K8" i="2" s="1"/>
  <c r="L8" i="2" s="1"/>
  <c r="I9" i="2"/>
  <c r="K9" i="2" s="1"/>
  <c r="L9" i="2" s="1"/>
  <c r="I10" i="2"/>
  <c r="I11" i="2"/>
  <c r="I13" i="2"/>
  <c r="K13" i="2" s="1"/>
  <c r="L13" i="2" s="1"/>
  <c r="I14" i="2"/>
  <c r="I16" i="2"/>
  <c r="K16" i="2" s="1"/>
  <c r="L16" i="2" s="1"/>
  <c r="I17" i="2"/>
  <c r="I18" i="2"/>
  <c r="K18" i="2" s="1"/>
  <c r="L18" i="2" s="1"/>
  <c r="I19" i="2"/>
  <c r="K19" i="2" s="1"/>
  <c r="L19" i="2" s="1"/>
  <c r="I20" i="2"/>
  <c r="I21" i="2"/>
  <c r="K21" i="2" s="1"/>
  <c r="L21" i="2" s="1"/>
  <c r="I22" i="2"/>
  <c r="K22" i="2" s="1"/>
  <c r="L22" i="2" s="1"/>
  <c r="I23" i="2"/>
  <c r="K23" i="2" s="1"/>
  <c r="L23" i="2" s="1"/>
  <c r="I24" i="2"/>
  <c r="K24" i="2" s="1"/>
  <c r="L24" i="2" s="1"/>
  <c r="I25" i="2"/>
  <c r="K25" i="2" s="1"/>
  <c r="L25" i="2" s="1"/>
  <c r="I26" i="2"/>
  <c r="I27" i="2"/>
  <c r="I28" i="2"/>
  <c r="K28" i="2" s="1"/>
  <c r="L28" i="2" s="1"/>
  <c r="I29" i="2"/>
  <c r="I30" i="2"/>
  <c r="K30" i="2" s="1"/>
  <c r="L30" i="2" s="1"/>
  <c r="I31" i="2"/>
  <c r="I32" i="2"/>
  <c r="I33" i="2"/>
  <c r="K33" i="2" s="1"/>
  <c r="L33" i="2" s="1"/>
  <c r="I34" i="2"/>
  <c r="K34" i="2" s="1"/>
  <c r="L34" i="2" s="1"/>
  <c r="I35" i="2"/>
  <c r="I36" i="2"/>
  <c r="K36" i="2" s="1"/>
  <c r="L36" i="2" s="1"/>
  <c r="I37" i="2"/>
  <c r="K37" i="2" s="1"/>
  <c r="L37" i="2" s="1"/>
  <c r="I38" i="2"/>
  <c r="I39" i="2"/>
  <c r="I40" i="2"/>
  <c r="K40" i="2" s="1"/>
  <c r="L40" i="2" s="1"/>
  <c r="I41" i="2"/>
  <c r="I42" i="2"/>
  <c r="K42" i="2" s="1"/>
  <c r="L42" i="2" s="1"/>
  <c r="I43" i="2"/>
  <c r="K43" i="2" s="1"/>
  <c r="L43" i="2" s="1"/>
  <c r="I44" i="2"/>
  <c r="I45" i="2"/>
  <c r="K45" i="2" s="1"/>
  <c r="L45" i="2" s="1"/>
  <c r="I46" i="2"/>
  <c r="K46" i="2" s="1"/>
  <c r="L46" i="2" s="1"/>
  <c r="I47" i="2"/>
  <c r="I48" i="2"/>
  <c r="K48" i="2" s="1"/>
  <c r="L48" i="2" s="1"/>
  <c r="I49" i="2"/>
  <c r="K49" i="2" s="1"/>
  <c r="L49" i="2" s="1"/>
  <c r="I50" i="2"/>
  <c r="I51" i="2"/>
  <c r="I52" i="2"/>
  <c r="K52" i="2" s="1"/>
  <c r="L52" i="2" s="1"/>
  <c r="I53" i="2"/>
  <c r="I54" i="2"/>
  <c r="K54" i="2" s="1"/>
  <c r="L54" i="2" s="1"/>
  <c r="I55" i="2"/>
  <c r="K55" i="2" s="1"/>
  <c r="L55" i="2" s="1"/>
  <c r="I56" i="2"/>
  <c r="I57" i="2"/>
  <c r="K57" i="2" s="1"/>
  <c r="L57" i="2" s="1"/>
  <c r="I58" i="2"/>
  <c r="K58" i="2" s="1"/>
  <c r="L58" i="2" s="1"/>
  <c r="I59" i="2"/>
  <c r="I60" i="2"/>
  <c r="K60" i="2" s="1"/>
  <c r="L60" i="2" s="1"/>
  <c r="I61" i="2"/>
  <c r="K61" i="2" s="1"/>
  <c r="L61" i="2" s="1"/>
  <c r="I62" i="2"/>
  <c r="I63" i="2"/>
  <c r="I64" i="2"/>
  <c r="K64" i="2" s="1"/>
  <c r="L64" i="2" s="1"/>
  <c r="I65" i="2"/>
  <c r="I66" i="2"/>
  <c r="K66" i="2" s="1"/>
  <c r="L66" i="2" s="1"/>
  <c r="I67" i="2"/>
  <c r="K67" i="2" s="1"/>
  <c r="L67" i="2" s="1"/>
  <c r="I68" i="2"/>
  <c r="I69" i="2"/>
  <c r="K69" i="2" s="1"/>
  <c r="L69" i="2" s="1"/>
  <c r="I70" i="2"/>
  <c r="K70" i="2" s="1"/>
  <c r="L70" i="2" s="1"/>
  <c r="I71" i="2"/>
  <c r="I72" i="2"/>
  <c r="K72" i="2" s="1"/>
  <c r="L72" i="2" s="1"/>
  <c r="I73" i="2"/>
  <c r="K73" i="2" s="1"/>
  <c r="L73" i="2" s="1"/>
  <c r="I74" i="2"/>
  <c r="I75" i="2"/>
  <c r="I76" i="2"/>
  <c r="K76" i="2" s="1"/>
  <c r="L76" i="2" s="1"/>
  <c r="I77" i="2"/>
  <c r="I78" i="2"/>
  <c r="K78" i="2" s="1"/>
  <c r="L78" i="2" s="1"/>
  <c r="I79" i="2"/>
  <c r="K79" i="2" s="1"/>
  <c r="L79" i="2" s="1"/>
  <c r="I80" i="2"/>
  <c r="I81" i="2"/>
  <c r="K81" i="2" s="1"/>
  <c r="L81" i="2" s="1"/>
  <c r="I82" i="2"/>
  <c r="K82" i="2" s="1"/>
  <c r="L82" i="2" s="1"/>
  <c r="I83" i="2"/>
  <c r="I84" i="2"/>
  <c r="K84" i="2" s="1"/>
  <c r="L84" i="2" s="1"/>
  <c r="I85" i="2"/>
  <c r="K85" i="2" s="1"/>
  <c r="L85" i="2" s="1"/>
  <c r="I86" i="2"/>
  <c r="I87" i="2"/>
  <c r="K87" i="2" s="1"/>
  <c r="L87" i="2" s="1"/>
  <c r="I88" i="2"/>
  <c r="K88" i="2" s="1"/>
  <c r="L88" i="2" s="1"/>
  <c r="I89" i="2"/>
  <c r="I90" i="2"/>
  <c r="K90" i="2" s="1"/>
  <c r="L90" i="2" s="1"/>
  <c r="I91" i="2"/>
  <c r="K91" i="2" s="1"/>
  <c r="L91" i="2" s="1"/>
  <c r="I92" i="2"/>
  <c r="I93" i="2"/>
  <c r="K93" i="2" s="1"/>
  <c r="L93" i="2" s="1"/>
  <c r="I94" i="2"/>
  <c r="K94" i="2" s="1"/>
  <c r="L94" i="2" s="1"/>
  <c r="I95" i="2"/>
  <c r="I96" i="2"/>
  <c r="K96" i="2" s="1"/>
  <c r="L96" i="2" s="1"/>
  <c r="I97" i="2"/>
  <c r="K97" i="2" s="1"/>
  <c r="L97" i="2" s="1"/>
  <c r="I98" i="2"/>
  <c r="I99" i="2"/>
  <c r="K99" i="2" s="1"/>
  <c r="L99" i="2" s="1"/>
  <c r="I100" i="2"/>
  <c r="K100" i="2" s="1"/>
  <c r="L100" i="2" s="1"/>
  <c r="I101" i="2"/>
  <c r="I102" i="2"/>
  <c r="K102" i="2" s="1"/>
  <c r="L102" i="2" s="1"/>
  <c r="I103" i="2"/>
  <c r="K103" i="2" s="1"/>
  <c r="L103" i="2" s="1"/>
  <c r="I104" i="2"/>
  <c r="I105" i="2"/>
  <c r="K105" i="2" s="1"/>
  <c r="L105" i="2" s="1"/>
  <c r="I106" i="2"/>
  <c r="K106" i="2" s="1"/>
  <c r="L106" i="2" s="1"/>
  <c r="I107" i="2"/>
  <c r="I108" i="2"/>
  <c r="K108" i="2" s="1"/>
  <c r="L108" i="2" s="1"/>
  <c r="I109" i="2"/>
  <c r="K109" i="2" s="1"/>
  <c r="L109" i="2" s="1"/>
  <c r="I110" i="2"/>
  <c r="I111" i="2"/>
  <c r="K111" i="2" s="1"/>
  <c r="L111" i="2" s="1"/>
  <c r="I112" i="2"/>
  <c r="K112" i="2" s="1"/>
  <c r="L112" i="2" s="1"/>
  <c r="I113" i="2"/>
  <c r="I114" i="2"/>
  <c r="K114" i="2" s="1"/>
  <c r="L114" i="2" s="1"/>
  <c r="I115" i="2"/>
  <c r="K115" i="2" s="1"/>
  <c r="L115" i="2" s="1"/>
  <c r="I116" i="2"/>
  <c r="I117" i="2"/>
  <c r="K117" i="2" s="1"/>
  <c r="L117" i="2" s="1"/>
  <c r="I118" i="2"/>
  <c r="K118" i="2" s="1"/>
  <c r="L118" i="2" s="1"/>
  <c r="I119" i="2"/>
  <c r="I120" i="2"/>
  <c r="K120" i="2" s="1"/>
  <c r="L120" i="2" s="1"/>
  <c r="I121" i="2"/>
  <c r="K121" i="2" s="1"/>
  <c r="L121" i="2" s="1"/>
  <c r="I122" i="2"/>
  <c r="I123" i="2"/>
  <c r="K123" i="2" s="1"/>
  <c r="L123" i="2" s="1"/>
  <c r="I124" i="2"/>
  <c r="K124" i="2" s="1"/>
  <c r="L124" i="2" s="1"/>
  <c r="I125" i="2"/>
  <c r="I126" i="2"/>
  <c r="K126" i="2" s="1"/>
  <c r="L126" i="2" s="1"/>
  <c r="I127" i="2"/>
  <c r="K127" i="2" s="1"/>
  <c r="L127" i="2" s="1"/>
  <c r="I128" i="2"/>
  <c r="I129" i="2"/>
  <c r="I130" i="2"/>
  <c r="K130" i="2" s="1"/>
  <c r="L130" i="2" s="1"/>
  <c r="I131" i="2"/>
  <c r="I132" i="2"/>
  <c r="K132" i="2" s="1"/>
  <c r="L132" i="2" s="1"/>
  <c r="I133" i="2"/>
  <c r="K133" i="2" s="1"/>
  <c r="L133" i="2" s="1"/>
  <c r="I134" i="2"/>
  <c r="I135" i="2"/>
  <c r="K135" i="2" s="1"/>
  <c r="L135" i="2" s="1"/>
  <c r="I136" i="2"/>
  <c r="K136" i="2" s="1"/>
  <c r="L136" i="2" s="1"/>
  <c r="I137" i="2"/>
  <c r="I138" i="2"/>
  <c r="K138" i="2" s="1"/>
  <c r="L138" i="2" s="1"/>
  <c r="I139" i="2"/>
  <c r="K139" i="2" s="1"/>
  <c r="L139" i="2" s="1"/>
  <c r="I140" i="2"/>
  <c r="I141" i="2"/>
  <c r="I142" i="2"/>
  <c r="K142" i="2" s="1"/>
  <c r="L142" i="2" s="1"/>
  <c r="I143" i="2"/>
  <c r="I144" i="2"/>
  <c r="K144" i="2" s="1"/>
  <c r="L144" i="2" s="1"/>
  <c r="I145" i="2"/>
  <c r="K145" i="2" s="1"/>
  <c r="L145" i="2" s="1"/>
  <c r="I146" i="2"/>
  <c r="I147" i="2"/>
  <c r="K147" i="2" s="1"/>
  <c r="L147" i="2" s="1"/>
  <c r="I148" i="2"/>
  <c r="K148" i="2" s="1"/>
  <c r="L148" i="2" s="1"/>
  <c r="I149" i="2"/>
  <c r="I150" i="2"/>
  <c r="K150" i="2" s="1"/>
  <c r="L150" i="2" s="1"/>
  <c r="I151" i="2"/>
  <c r="K151" i="2" s="1"/>
  <c r="L151" i="2" s="1"/>
  <c r="I152" i="2"/>
  <c r="I153" i="2"/>
  <c r="K153" i="2" s="1"/>
  <c r="L153" i="2" s="1"/>
  <c r="I154" i="2"/>
  <c r="K154" i="2" s="1"/>
  <c r="L154" i="2" s="1"/>
  <c r="I155" i="2"/>
  <c r="I156" i="2"/>
  <c r="K156" i="2" s="1"/>
  <c r="L156" i="2" s="1"/>
  <c r="I157" i="2"/>
  <c r="K157" i="2" s="1"/>
  <c r="L157" i="2" s="1"/>
  <c r="I158" i="2"/>
  <c r="I159" i="2"/>
  <c r="I160" i="2"/>
  <c r="K160" i="2" s="1"/>
  <c r="L160" i="2" s="1"/>
  <c r="I161" i="2"/>
  <c r="I162" i="2"/>
  <c r="K162" i="2" s="1"/>
  <c r="L162" i="2" s="1"/>
  <c r="I163" i="2"/>
  <c r="K163" i="2" s="1"/>
  <c r="L163" i="2" s="1"/>
  <c r="I164" i="2"/>
  <c r="I165" i="2"/>
  <c r="K165" i="2" s="1"/>
  <c r="L165" i="2" s="1"/>
  <c r="I166" i="2"/>
  <c r="K166" i="2" s="1"/>
  <c r="L166" i="2" s="1"/>
  <c r="I167" i="2"/>
  <c r="I168" i="2"/>
  <c r="K168" i="2" s="1"/>
  <c r="L168" i="2" s="1"/>
  <c r="I169" i="2"/>
  <c r="K169" i="2" s="1"/>
  <c r="L169" i="2" s="1"/>
  <c r="I170" i="2"/>
  <c r="I171" i="2"/>
  <c r="I172" i="2"/>
  <c r="K172" i="2" s="1"/>
  <c r="L172" i="2" s="1"/>
  <c r="I173" i="2"/>
  <c r="I174" i="2"/>
  <c r="K174" i="2" s="1"/>
  <c r="L174" i="2" s="1"/>
  <c r="I175" i="2"/>
  <c r="K175" i="2" s="1"/>
  <c r="L175" i="2" s="1"/>
  <c r="I176" i="2"/>
  <c r="I177" i="2"/>
  <c r="K177" i="2" s="1"/>
  <c r="L177" i="2" s="1"/>
  <c r="I178" i="2"/>
  <c r="K178" i="2" s="1"/>
  <c r="L178" i="2" s="1"/>
  <c r="I179" i="2"/>
  <c r="I180" i="2"/>
  <c r="K180" i="2" s="1"/>
  <c r="L180" i="2" s="1"/>
  <c r="I181" i="2"/>
  <c r="K181" i="2" s="1"/>
  <c r="L181" i="2" s="1"/>
  <c r="I182" i="2"/>
  <c r="I183" i="2"/>
  <c r="I184" i="2"/>
  <c r="K184" i="2" s="1"/>
  <c r="L184" i="2" s="1"/>
  <c r="I185" i="2"/>
  <c r="I186" i="2"/>
  <c r="K186" i="2" s="1"/>
  <c r="L186" i="2" s="1"/>
  <c r="I187" i="2"/>
  <c r="K187" i="2" s="1"/>
  <c r="L187" i="2" s="1"/>
  <c r="I188" i="2"/>
  <c r="I189" i="2"/>
  <c r="K189" i="2" s="1"/>
  <c r="L189" i="2" s="1"/>
  <c r="I190" i="2"/>
  <c r="K190" i="2" s="1"/>
  <c r="L190" i="2" s="1"/>
  <c r="I191" i="2"/>
  <c r="I192" i="2"/>
  <c r="K192" i="2" s="1"/>
  <c r="L192" i="2" s="1"/>
  <c r="I193" i="2"/>
  <c r="K193" i="2" s="1"/>
  <c r="L193" i="2" s="1"/>
  <c r="I194" i="2"/>
  <c r="I195" i="2"/>
  <c r="K195" i="2" s="1"/>
  <c r="L195" i="2" s="1"/>
  <c r="I196" i="2"/>
  <c r="K196" i="2" s="1"/>
  <c r="L196" i="2" s="1"/>
  <c r="I197" i="2"/>
  <c r="I198" i="2"/>
  <c r="K198" i="2" s="1"/>
  <c r="L198" i="2" s="1"/>
  <c r="I199" i="2"/>
  <c r="K199" i="2" s="1"/>
  <c r="L199" i="2" s="1"/>
  <c r="I200" i="2"/>
  <c r="I201" i="2"/>
  <c r="K201" i="2" s="1"/>
  <c r="L201" i="2" s="1"/>
  <c r="I202" i="2"/>
  <c r="K202" i="2" s="1"/>
  <c r="L202" i="2" s="1"/>
  <c r="I203" i="2"/>
  <c r="I204" i="2"/>
  <c r="I205" i="2"/>
  <c r="K205" i="2" s="1"/>
  <c r="L205" i="2" s="1"/>
  <c r="I206" i="2"/>
  <c r="I207" i="2"/>
  <c r="K207" i="2" s="1"/>
  <c r="L207" i="2" s="1"/>
  <c r="I208" i="2"/>
  <c r="K208" i="2" s="1"/>
  <c r="L208" i="2" s="1"/>
  <c r="I209" i="2"/>
  <c r="K209" i="2" s="1"/>
  <c r="L209" i="2" s="1"/>
  <c r="I210" i="2"/>
  <c r="I211" i="2"/>
  <c r="K211" i="2" s="1"/>
  <c r="L211" i="2" s="1"/>
  <c r="I212" i="2"/>
  <c r="I213" i="2"/>
  <c r="K213" i="2" s="1"/>
  <c r="L213" i="2" s="1"/>
  <c r="I214" i="2"/>
  <c r="K214" i="2" s="1"/>
  <c r="L214" i="2" s="1"/>
  <c r="I215" i="2"/>
  <c r="I216" i="2"/>
  <c r="K216" i="2" s="1"/>
  <c r="L216" i="2" s="1"/>
  <c r="I217" i="2"/>
  <c r="K217" i="2" s="1"/>
  <c r="L217" i="2" s="1"/>
  <c r="I218" i="2"/>
  <c r="I219" i="2"/>
  <c r="K219" i="2" s="1"/>
  <c r="L219" i="2" s="1"/>
  <c r="I220" i="2"/>
  <c r="K220" i="2" s="1"/>
  <c r="L220" i="2" s="1"/>
  <c r="I221" i="2"/>
  <c r="I222" i="2"/>
  <c r="K222" i="2" s="1"/>
  <c r="L222" i="2" s="1"/>
  <c r="I223" i="2"/>
  <c r="K223" i="2" s="1"/>
  <c r="L223" i="2" s="1"/>
  <c r="I224" i="2"/>
  <c r="I225" i="2"/>
  <c r="I226" i="2"/>
  <c r="K226" i="2" s="1"/>
  <c r="L226" i="2" s="1"/>
  <c r="I227" i="2"/>
  <c r="I228" i="2"/>
  <c r="K228" i="2" s="1"/>
  <c r="L228" i="2" s="1"/>
  <c r="I229" i="2"/>
  <c r="K229" i="2" s="1"/>
  <c r="L229" i="2" s="1"/>
  <c r="I230" i="2"/>
  <c r="I231" i="2"/>
  <c r="K231" i="2" s="1"/>
  <c r="L231" i="2" s="1"/>
  <c r="I232" i="2"/>
  <c r="K232" i="2" s="1"/>
  <c r="L232" i="2" s="1"/>
  <c r="I233" i="2"/>
  <c r="I234" i="2"/>
  <c r="K234" i="2" s="1"/>
  <c r="L234" i="2" s="1"/>
  <c r="I235" i="2"/>
  <c r="K235" i="2" s="1"/>
  <c r="L235" i="2" s="1"/>
  <c r="I236" i="2"/>
  <c r="I237" i="2"/>
  <c r="I238" i="2"/>
  <c r="K238" i="2" s="1"/>
  <c r="L238" i="2" s="1"/>
  <c r="I239" i="2"/>
  <c r="I240" i="2"/>
  <c r="I241" i="2"/>
  <c r="K241" i="2" s="1"/>
  <c r="L241" i="2" s="1"/>
  <c r="I242" i="2"/>
  <c r="I243" i="2"/>
  <c r="K243" i="2" s="1"/>
  <c r="L243" i="2" s="1"/>
  <c r="I244" i="2"/>
  <c r="K244" i="2" s="1"/>
  <c r="L244" i="2" s="1"/>
  <c r="I245" i="2"/>
  <c r="I246" i="2"/>
  <c r="I247" i="2"/>
  <c r="K247" i="2" s="1"/>
  <c r="L247" i="2" s="1"/>
  <c r="I248" i="2"/>
  <c r="I249" i="2"/>
  <c r="K249" i="2" s="1"/>
  <c r="L249" i="2" s="1"/>
  <c r="I250" i="2"/>
  <c r="K250" i="2" s="1"/>
  <c r="L250" i="2" s="1"/>
  <c r="I251" i="2"/>
  <c r="I252" i="2"/>
  <c r="K252" i="2" s="1"/>
  <c r="L252" i="2" s="1"/>
  <c r="I253" i="2"/>
  <c r="K253" i="2" s="1"/>
  <c r="L253" i="2" s="1"/>
  <c r="I254" i="2"/>
  <c r="I255" i="2"/>
  <c r="K255" i="2" s="1"/>
  <c r="L255" i="2" s="1"/>
  <c r="I256" i="2"/>
  <c r="K256" i="2" s="1"/>
  <c r="L256" i="2" s="1"/>
  <c r="I257" i="2"/>
  <c r="I258" i="2"/>
  <c r="K258" i="2" s="1"/>
  <c r="L258" i="2" s="1"/>
  <c r="I259" i="2"/>
  <c r="K259" i="2" s="1"/>
  <c r="L259" i="2" s="1"/>
  <c r="I260" i="2"/>
  <c r="I261" i="2"/>
  <c r="K261" i="2" s="1"/>
  <c r="L261" i="2" s="1"/>
  <c r="I262" i="2"/>
  <c r="K262" i="2" s="1"/>
  <c r="L262" i="2" s="1"/>
  <c r="I263" i="2"/>
  <c r="I264" i="2"/>
  <c r="K264" i="2" s="1"/>
  <c r="L264" i="2" s="1"/>
  <c r="I265" i="2"/>
  <c r="K265" i="2" s="1"/>
  <c r="L265" i="2" s="1"/>
  <c r="I266" i="2"/>
  <c r="I267" i="2"/>
  <c r="K267" i="2" s="1"/>
  <c r="L267" i="2" s="1"/>
  <c r="I268" i="2"/>
  <c r="K268" i="2" s="1"/>
  <c r="L268" i="2" s="1"/>
  <c r="I269" i="2"/>
  <c r="I270" i="2"/>
  <c r="K270" i="2" s="1"/>
  <c r="L270" i="2" s="1"/>
  <c r="I271" i="2"/>
  <c r="K271" i="2" s="1"/>
  <c r="L271" i="2" s="1"/>
  <c r="I272" i="2"/>
  <c r="I273" i="2"/>
  <c r="I274" i="2"/>
  <c r="K274" i="2" s="1"/>
  <c r="L274" i="2" s="1"/>
  <c r="I275" i="2"/>
  <c r="I276" i="2"/>
  <c r="I277" i="2"/>
  <c r="K277" i="2" s="1"/>
  <c r="L277" i="2" s="1"/>
  <c r="I278" i="2"/>
  <c r="I279" i="2"/>
  <c r="K279" i="2" s="1"/>
  <c r="L279" i="2" s="1"/>
  <c r="I280" i="2"/>
  <c r="K280" i="2" s="1"/>
  <c r="L280" i="2" s="1"/>
  <c r="I281" i="2"/>
  <c r="I282" i="2"/>
  <c r="K282" i="2" s="1"/>
  <c r="L282" i="2" s="1"/>
  <c r="I283" i="2"/>
  <c r="K283" i="2" s="1"/>
  <c r="L283" i="2" s="1"/>
  <c r="I284" i="2"/>
  <c r="I285" i="2"/>
  <c r="K285" i="2" s="1"/>
  <c r="L285" i="2" s="1"/>
  <c r="I286" i="2"/>
  <c r="K286" i="2" s="1"/>
  <c r="L286" i="2" s="1"/>
  <c r="I287" i="2"/>
  <c r="I288" i="2"/>
  <c r="K288" i="2" s="1"/>
  <c r="L288" i="2" s="1"/>
  <c r="I289" i="2"/>
  <c r="K289" i="2" s="1"/>
  <c r="L289" i="2" s="1"/>
  <c r="I290" i="2"/>
  <c r="I291" i="2"/>
  <c r="K291" i="2" s="1"/>
  <c r="L291" i="2" s="1"/>
  <c r="I292" i="2"/>
  <c r="K292" i="2" s="1"/>
  <c r="L292" i="2" s="1"/>
  <c r="I293" i="2"/>
  <c r="K293" i="2" s="1"/>
  <c r="L293" i="2" s="1"/>
  <c r="I294" i="2"/>
  <c r="K294" i="2" s="1"/>
  <c r="L294" i="2" s="1"/>
  <c r="I295" i="2"/>
  <c r="K295" i="2" s="1"/>
  <c r="L295" i="2" s="1"/>
  <c r="I296" i="2"/>
  <c r="I297" i="2"/>
  <c r="K297" i="2" s="1"/>
  <c r="L297" i="2" s="1"/>
  <c r="I298" i="2"/>
  <c r="K298" i="2" s="1"/>
  <c r="L298" i="2" s="1"/>
  <c r="I299" i="2"/>
  <c r="I300" i="2"/>
  <c r="K300" i="2" s="1"/>
  <c r="L300" i="2" s="1"/>
  <c r="I301" i="2"/>
  <c r="K301" i="2" s="1"/>
  <c r="L301" i="2" s="1"/>
  <c r="I302" i="2"/>
  <c r="I303" i="2"/>
  <c r="K303" i="2" s="1"/>
  <c r="L303" i="2" s="1"/>
  <c r="I304" i="2"/>
  <c r="K304" i="2" s="1"/>
  <c r="L304" i="2" s="1"/>
  <c r="I305" i="2"/>
  <c r="I306" i="2"/>
  <c r="K306" i="2" s="1"/>
  <c r="L306" i="2" s="1"/>
  <c r="I307" i="2"/>
  <c r="K307" i="2" s="1"/>
  <c r="L307" i="2" s="1"/>
  <c r="I308" i="2"/>
  <c r="I309" i="2"/>
  <c r="K309" i="2" s="1"/>
  <c r="L309" i="2" s="1"/>
  <c r="I310" i="2"/>
  <c r="K310" i="2" s="1"/>
  <c r="L310" i="2" s="1"/>
  <c r="I311" i="2"/>
  <c r="K311" i="2" s="1"/>
  <c r="L311" i="2" s="1"/>
  <c r="I312" i="2"/>
  <c r="K312" i="2" s="1"/>
  <c r="L312" i="2" s="1"/>
  <c r="I313" i="2"/>
  <c r="K313" i="2" s="1"/>
  <c r="L313" i="2" s="1"/>
  <c r="I314" i="2"/>
  <c r="I315" i="2"/>
  <c r="K315" i="2" s="1"/>
  <c r="L315" i="2" s="1"/>
  <c r="I316" i="2"/>
  <c r="K316" i="2" s="1"/>
  <c r="L316" i="2" s="1"/>
  <c r="I317" i="2"/>
  <c r="I318" i="2"/>
  <c r="K318" i="2" s="1"/>
  <c r="L318" i="2" s="1"/>
  <c r="I319" i="2"/>
  <c r="K319" i="2" s="1"/>
  <c r="L319" i="2" s="1"/>
  <c r="I320" i="2"/>
  <c r="I321" i="2"/>
  <c r="K321" i="2" s="1"/>
  <c r="L321" i="2" s="1"/>
  <c r="I322" i="2"/>
  <c r="K322" i="2" s="1"/>
  <c r="L322" i="2" s="1"/>
  <c r="I323" i="2"/>
  <c r="I324" i="2"/>
  <c r="K324" i="2" s="1"/>
  <c r="L324" i="2" s="1"/>
  <c r="I325" i="2"/>
  <c r="K325" i="2" s="1"/>
  <c r="L325" i="2" s="1"/>
  <c r="I326" i="2"/>
  <c r="I327" i="2"/>
  <c r="K327" i="2" s="1"/>
  <c r="L327" i="2" s="1"/>
  <c r="I328" i="2"/>
  <c r="K328" i="2" s="1"/>
  <c r="L328" i="2" s="1"/>
  <c r="I329" i="2"/>
  <c r="K329" i="2" s="1"/>
  <c r="L329" i="2" s="1"/>
  <c r="I330" i="2"/>
  <c r="K330" i="2" s="1"/>
  <c r="L330" i="2" s="1"/>
  <c r="I331" i="2"/>
  <c r="K331" i="2" s="1"/>
  <c r="L331" i="2" s="1"/>
  <c r="I332" i="2"/>
  <c r="I333" i="2"/>
  <c r="K333" i="2" s="1"/>
  <c r="L333" i="2" s="1"/>
  <c r="I334" i="2"/>
  <c r="K334" i="2" s="1"/>
  <c r="L334" i="2" s="1"/>
  <c r="I335" i="2"/>
  <c r="I336" i="2"/>
  <c r="K336" i="2" s="1"/>
  <c r="L336" i="2" s="1"/>
  <c r="I337" i="2"/>
  <c r="K337" i="2" s="1"/>
  <c r="L337" i="2" s="1"/>
  <c r="I338" i="2"/>
  <c r="I339" i="2"/>
  <c r="K339" i="2" s="1"/>
  <c r="L339" i="2" s="1"/>
  <c r="I340" i="2"/>
  <c r="K340" i="2" s="1"/>
  <c r="L340" i="2" s="1"/>
  <c r="I341" i="2"/>
  <c r="I342" i="2"/>
  <c r="K342" i="2" s="1"/>
  <c r="L342" i="2" s="1"/>
  <c r="I343" i="2"/>
  <c r="K343" i="2" s="1"/>
  <c r="L343" i="2" s="1"/>
  <c r="I344" i="2"/>
  <c r="I345" i="2"/>
  <c r="K345" i="2" s="1"/>
  <c r="L345" i="2" s="1"/>
  <c r="I346" i="2"/>
  <c r="K346" i="2" s="1"/>
  <c r="L346" i="2" s="1"/>
  <c r="I347" i="2"/>
  <c r="K347" i="2" s="1"/>
  <c r="L347" i="2" s="1"/>
  <c r="I348" i="2"/>
  <c r="K348" i="2" s="1"/>
  <c r="L348" i="2" s="1"/>
  <c r="I349" i="2"/>
  <c r="K349" i="2" s="1"/>
  <c r="L349" i="2" s="1"/>
  <c r="I350" i="2"/>
  <c r="I351" i="2"/>
  <c r="K351" i="2" s="1"/>
  <c r="L351" i="2" s="1"/>
  <c r="I352" i="2"/>
  <c r="K352" i="2" s="1"/>
  <c r="L352" i="2" s="1"/>
  <c r="I353" i="2"/>
  <c r="I354" i="2"/>
  <c r="K354" i="2" s="1"/>
  <c r="L354" i="2" s="1"/>
  <c r="I355" i="2"/>
  <c r="K355" i="2" s="1"/>
  <c r="L355" i="2" s="1"/>
  <c r="I356" i="2"/>
  <c r="I357" i="2"/>
  <c r="K357" i="2" s="1"/>
  <c r="L357" i="2" s="1"/>
  <c r="I358" i="2"/>
  <c r="K358" i="2" s="1"/>
  <c r="L358" i="2" s="1"/>
  <c r="I359" i="2"/>
  <c r="I360" i="2"/>
  <c r="K360" i="2" s="1"/>
  <c r="L360" i="2" s="1"/>
  <c r="I361" i="2"/>
  <c r="K361" i="2" s="1"/>
  <c r="L361" i="2" s="1"/>
  <c r="I362" i="2"/>
  <c r="I363" i="2"/>
  <c r="K363" i="2" s="1"/>
  <c r="L363" i="2" s="1"/>
  <c r="I364" i="2"/>
  <c r="K364" i="2" s="1"/>
  <c r="L364" i="2" s="1"/>
  <c r="I365" i="2"/>
  <c r="K365" i="2" s="1"/>
  <c r="L365" i="2" s="1"/>
  <c r="I366" i="2"/>
  <c r="K366" i="2" s="1"/>
  <c r="L366" i="2" s="1"/>
  <c r="I367" i="2"/>
  <c r="K367" i="2" s="1"/>
  <c r="L367" i="2" s="1"/>
  <c r="I368" i="2"/>
  <c r="I369" i="2"/>
  <c r="K369" i="2" s="1"/>
  <c r="L369" i="2" s="1"/>
  <c r="I370" i="2"/>
  <c r="K370" i="2" s="1"/>
  <c r="L370" i="2" s="1"/>
  <c r="I371" i="2"/>
  <c r="I372" i="2"/>
  <c r="K372" i="2" s="1"/>
  <c r="L372" i="2" s="1"/>
  <c r="I373" i="2"/>
  <c r="K373" i="2" s="1"/>
  <c r="L373" i="2" s="1"/>
  <c r="I374" i="2"/>
  <c r="I375" i="2"/>
  <c r="K375" i="2" s="1"/>
  <c r="L375" i="2" s="1"/>
  <c r="I376" i="2"/>
  <c r="K376" i="2" s="1"/>
  <c r="L376" i="2" s="1"/>
  <c r="I377" i="2"/>
  <c r="I378" i="2"/>
  <c r="K378" i="2" s="1"/>
  <c r="L378" i="2" s="1"/>
  <c r="I379" i="2"/>
  <c r="K379" i="2" s="1"/>
  <c r="L379" i="2" s="1"/>
  <c r="I380" i="2"/>
  <c r="I381" i="2"/>
  <c r="K381" i="2" s="1"/>
  <c r="L381" i="2" s="1"/>
  <c r="I382" i="2"/>
  <c r="K382" i="2" s="1"/>
  <c r="L382" i="2" s="1"/>
  <c r="I383" i="2"/>
  <c r="K383" i="2" s="1"/>
  <c r="L383" i="2" s="1"/>
  <c r="I384" i="2"/>
  <c r="K384" i="2" s="1"/>
  <c r="L384" i="2" s="1"/>
  <c r="I385" i="2"/>
  <c r="K385" i="2" s="1"/>
  <c r="L385" i="2" s="1"/>
  <c r="I386" i="2"/>
  <c r="I387" i="2"/>
  <c r="K387" i="2" s="1"/>
  <c r="L387" i="2" s="1"/>
  <c r="I388" i="2"/>
  <c r="K388" i="2" s="1"/>
  <c r="L388" i="2" s="1"/>
  <c r="I389" i="2"/>
  <c r="I390" i="2"/>
  <c r="K390" i="2" s="1"/>
  <c r="L390" i="2" s="1"/>
  <c r="I391" i="2"/>
  <c r="K391" i="2" s="1"/>
  <c r="L391" i="2" s="1"/>
  <c r="I392" i="2"/>
  <c r="I393" i="2"/>
  <c r="K393" i="2" s="1"/>
  <c r="L393" i="2" s="1"/>
  <c r="I394" i="2"/>
  <c r="K394" i="2" s="1"/>
  <c r="L394" i="2" s="1"/>
  <c r="I395" i="2"/>
  <c r="I396" i="2"/>
  <c r="K396" i="2" s="1"/>
  <c r="L396" i="2" s="1"/>
  <c r="I397" i="2"/>
  <c r="K397" i="2" s="1"/>
  <c r="L397" i="2" s="1"/>
  <c r="I398" i="2"/>
  <c r="I399" i="2"/>
  <c r="K399" i="2" s="1"/>
  <c r="L399" i="2" s="1"/>
  <c r="I400" i="2"/>
  <c r="K400" i="2" s="1"/>
  <c r="L400" i="2" s="1"/>
  <c r="I401" i="2"/>
  <c r="K401" i="2" s="1"/>
  <c r="L401" i="2" s="1"/>
  <c r="I402" i="2"/>
  <c r="K402" i="2" s="1"/>
  <c r="L402" i="2" s="1"/>
  <c r="I403" i="2"/>
  <c r="K403" i="2" s="1"/>
  <c r="L403" i="2" s="1"/>
  <c r="I404" i="2"/>
  <c r="I405" i="2"/>
  <c r="K405" i="2" s="1"/>
  <c r="L405" i="2" s="1"/>
  <c r="I406" i="2"/>
  <c r="K406" i="2" s="1"/>
  <c r="L406" i="2" s="1"/>
  <c r="I407" i="2"/>
  <c r="I408" i="2"/>
  <c r="K408" i="2" s="1"/>
  <c r="L408" i="2" s="1"/>
  <c r="I409" i="2"/>
  <c r="K409" i="2" s="1"/>
  <c r="L409" i="2" s="1"/>
  <c r="I410" i="2"/>
  <c r="I411" i="2"/>
  <c r="K411" i="2" s="1"/>
  <c r="L411" i="2" s="1"/>
  <c r="I412" i="2"/>
  <c r="K412" i="2" s="1"/>
  <c r="L412" i="2" s="1"/>
  <c r="I413" i="2"/>
  <c r="I414" i="2"/>
  <c r="K414" i="2" s="1"/>
  <c r="L414" i="2" s="1"/>
  <c r="I415" i="2"/>
  <c r="I416" i="2"/>
  <c r="I417" i="2"/>
  <c r="K417" i="2" s="1"/>
  <c r="L417" i="2" s="1"/>
  <c r="I418" i="2"/>
  <c r="K418" i="2" s="1"/>
  <c r="L418" i="2" s="1"/>
  <c r="I419" i="2"/>
  <c r="I420" i="2"/>
  <c r="K420" i="2" s="1"/>
  <c r="L420" i="2" s="1"/>
  <c r="I421" i="2"/>
  <c r="K421" i="2" s="1"/>
  <c r="L421" i="2" s="1"/>
  <c r="I422" i="2"/>
  <c r="I423" i="2"/>
  <c r="K423" i="2" s="1"/>
  <c r="L423" i="2" s="1"/>
  <c r="I424" i="2"/>
  <c r="K424" i="2" s="1"/>
  <c r="L424" i="2" s="1"/>
  <c r="I425" i="2"/>
  <c r="I426" i="2"/>
  <c r="K426" i="2" s="1"/>
  <c r="L426" i="2" s="1"/>
  <c r="I427" i="2"/>
  <c r="K427" i="2" s="1"/>
  <c r="L427" i="2" s="1"/>
  <c r="I428" i="2"/>
  <c r="I429" i="2"/>
  <c r="I430" i="2"/>
  <c r="K430" i="2" s="1"/>
  <c r="L430" i="2" s="1"/>
  <c r="I431" i="2"/>
  <c r="I432" i="2"/>
  <c r="K432" i="2" s="1"/>
  <c r="L432" i="2" s="1"/>
  <c r="I433" i="2"/>
  <c r="K433" i="2" s="1"/>
  <c r="L433" i="2" s="1"/>
  <c r="I434" i="2"/>
  <c r="I435" i="2"/>
  <c r="K435" i="2" s="1"/>
  <c r="L435" i="2" s="1"/>
  <c r="I436" i="2"/>
  <c r="K436" i="2" s="1"/>
  <c r="L436" i="2" s="1"/>
  <c r="I437" i="2"/>
  <c r="I438" i="2"/>
  <c r="K438" i="2" s="1"/>
  <c r="L438" i="2" s="1"/>
  <c r="I439" i="2"/>
  <c r="K439" i="2" s="1"/>
  <c r="L439" i="2" s="1"/>
  <c r="I440" i="2"/>
  <c r="I441" i="2"/>
  <c r="I442" i="2"/>
  <c r="K442" i="2" s="1"/>
  <c r="L442" i="2" s="1"/>
  <c r="I443" i="2"/>
  <c r="I444" i="2"/>
  <c r="K444" i="2" s="1"/>
  <c r="L444" i="2" s="1"/>
  <c r="I445" i="2"/>
  <c r="K445" i="2" s="1"/>
  <c r="L445" i="2" s="1"/>
  <c r="I446" i="2"/>
  <c r="I447" i="2"/>
  <c r="K447" i="2" s="1"/>
  <c r="L447" i="2" s="1"/>
  <c r="I448" i="2"/>
  <c r="K448" i="2" s="1"/>
  <c r="L448" i="2" s="1"/>
  <c r="I449" i="2"/>
  <c r="I450" i="2"/>
  <c r="K450" i="2" s="1"/>
  <c r="L450" i="2" s="1"/>
  <c r="I451" i="2"/>
  <c r="I452" i="2"/>
  <c r="I453" i="2"/>
  <c r="K453" i="2" s="1"/>
  <c r="L453" i="2" s="1"/>
  <c r="I454" i="2"/>
  <c r="K454" i="2" s="1"/>
  <c r="L454" i="2" s="1"/>
  <c r="I455" i="2"/>
  <c r="I456" i="2"/>
  <c r="K456" i="2" s="1"/>
  <c r="L456" i="2" s="1"/>
  <c r="I457" i="2"/>
  <c r="K457" i="2" s="1"/>
  <c r="L457" i="2" s="1"/>
  <c r="I458" i="2"/>
  <c r="I459" i="2"/>
  <c r="K459" i="2" s="1"/>
  <c r="L459" i="2" s="1"/>
  <c r="I460" i="2"/>
  <c r="K460" i="2" s="1"/>
  <c r="L460" i="2" s="1"/>
  <c r="I461" i="2"/>
  <c r="K461" i="2" s="1"/>
  <c r="L461" i="2" s="1"/>
  <c r="I462" i="2"/>
  <c r="K462" i="2" s="1"/>
  <c r="L462" i="2" s="1"/>
  <c r="I463" i="2"/>
  <c r="K463" i="2" s="1"/>
  <c r="L463" i="2" s="1"/>
  <c r="I464" i="2"/>
  <c r="I465" i="2"/>
  <c r="K465" i="2" s="1"/>
  <c r="L465" i="2" s="1"/>
  <c r="I466" i="2"/>
  <c r="K466" i="2" s="1"/>
  <c r="L466" i="2" s="1"/>
  <c r="I467" i="2"/>
  <c r="I468" i="2"/>
  <c r="K468" i="2" s="1"/>
  <c r="L468" i="2" s="1"/>
  <c r="I469" i="2"/>
  <c r="K469" i="2" s="1"/>
  <c r="L469" i="2" s="1"/>
  <c r="I470" i="2"/>
  <c r="I471" i="2"/>
  <c r="K471" i="2" s="1"/>
  <c r="L471" i="2" s="1"/>
  <c r="I472" i="2"/>
  <c r="K472" i="2" s="1"/>
  <c r="L472" i="2" s="1"/>
  <c r="I473" i="2"/>
  <c r="I474" i="2"/>
  <c r="K474" i="2" s="1"/>
  <c r="L474" i="2" s="1"/>
  <c r="I475" i="2"/>
  <c r="K475" i="2" s="1"/>
  <c r="L475" i="2" s="1"/>
  <c r="I476" i="2"/>
  <c r="I477" i="2"/>
  <c r="K477" i="2" s="1"/>
  <c r="L477" i="2" s="1"/>
  <c r="I478" i="2"/>
  <c r="K478" i="2" s="1"/>
  <c r="L478" i="2" s="1"/>
  <c r="I479" i="2"/>
  <c r="K479" i="2" s="1"/>
  <c r="L479" i="2" s="1"/>
  <c r="I480" i="2"/>
  <c r="K480" i="2" s="1"/>
  <c r="L480" i="2" s="1"/>
  <c r="I481" i="2"/>
  <c r="K481" i="2" s="1"/>
  <c r="L481" i="2" s="1"/>
  <c r="I482" i="2"/>
  <c r="I483" i="2"/>
  <c r="K483" i="2" s="1"/>
  <c r="L483" i="2" s="1"/>
  <c r="I484" i="2"/>
  <c r="K484" i="2" s="1"/>
  <c r="L484" i="2" s="1"/>
  <c r="I485" i="2"/>
  <c r="I486" i="2"/>
  <c r="K486" i="2" s="1"/>
  <c r="L486" i="2" s="1"/>
  <c r="I487" i="2"/>
  <c r="I488" i="2"/>
  <c r="I489" i="2"/>
  <c r="K489" i="2" s="1"/>
  <c r="L489" i="2" s="1"/>
  <c r="I490" i="2"/>
  <c r="K490" i="2" s="1"/>
  <c r="L490" i="2" s="1"/>
  <c r="I491" i="2"/>
  <c r="I492" i="2"/>
  <c r="K492" i="2" s="1"/>
  <c r="L492" i="2" s="1"/>
  <c r="I493" i="2"/>
  <c r="K493" i="2" s="1"/>
  <c r="L493" i="2" s="1"/>
  <c r="I494" i="2"/>
  <c r="I495" i="2"/>
  <c r="K495" i="2" s="1"/>
  <c r="L495" i="2" s="1"/>
  <c r="I496" i="2"/>
  <c r="K496" i="2" s="1"/>
  <c r="L496" i="2" s="1"/>
  <c r="I497" i="2"/>
  <c r="I498" i="2"/>
  <c r="K498" i="2" s="1"/>
  <c r="L498" i="2" s="1"/>
  <c r="I499" i="2"/>
  <c r="K499" i="2" s="1"/>
  <c r="L499" i="2" s="1"/>
  <c r="I500" i="2"/>
  <c r="I501" i="2"/>
  <c r="K501" i="2" s="1"/>
  <c r="L501" i="2" s="1"/>
  <c r="I502" i="2"/>
  <c r="K502" i="2" s="1"/>
  <c r="L502" i="2" s="1"/>
  <c r="I503" i="2"/>
  <c r="I504" i="2"/>
  <c r="K504" i="2" s="1"/>
  <c r="L504" i="2" s="1"/>
  <c r="I505" i="2"/>
  <c r="K505" i="2" s="1"/>
  <c r="L505" i="2" s="1"/>
  <c r="I506" i="2"/>
  <c r="I507" i="2"/>
  <c r="K507" i="2" s="1"/>
  <c r="L507" i="2" s="1"/>
  <c r="I508" i="2"/>
  <c r="K508" i="2" s="1"/>
  <c r="L508" i="2" s="1"/>
  <c r="I509" i="2"/>
  <c r="I510" i="2"/>
  <c r="K510" i="2" s="1"/>
  <c r="L510" i="2" s="1"/>
  <c r="I511" i="2"/>
  <c r="K511" i="2" s="1"/>
  <c r="L511" i="2" s="1"/>
  <c r="I512" i="2"/>
  <c r="I513" i="2"/>
  <c r="K513" i="2" s="1"/>
  <c r="L513" i="2" s="1"/>
  <c r="I514" i="2"/>
  <c r="K514" i="2" s="1"/>
  <c r="L514" i="2" s="1"/>
  <c r="I515" i="2"/>
  <c r="I516" i="2"/>
  <c r="K516" i="2" s="1"/>
  <c r="L516" i="2" s="1"/>
  <c r="I517" i="2"/>
  <c r="K517" i="2" s="1"/>
  <c r="L517" i="2" s="1"/>
  <c r="I518" i="2"/>
  <c r="I519" i="2"/>
  <c r="K519" i="2" s="1"/>
  <c r="L519" i="2" s="1"/>
  <c r="I520" i="2"/>
  <c r="K520" i="2" s="1"/>
  <c r="L520" i="2" s="1"/>
  <c r="I521" i="2"/>
  <c r="I522" i="2"/>
  <c r="K522" i="2" s="1"/>
  <c r="L522" i="2" s="1"/>
  <c r="I523" i="2"/>
  <c r="K523" i="2" s="1"/>
  <c r="L523" i="2" s="1"/>
  <c r="I524" i="2"/>
  <c r="I525" i="2"/>
  <c r="K525" i="2" s="1"/>
  <c r="L525" i="2" s="1"/>
  <c r="I526" i="2"/>
  <c r="K526" i="2" s="1"/>
  <c r="L526" i="2" s="1"/>
  <c r="I527" i="2"/>
  <c r="I528" i="2"/>
  <c r="K528" i="2" s="1"/>
  <c r="L528" i="2" s="1"/>
  <c r="I529" i="2"/>
  <c r="K529" i="2" s="1"/>
  <c r="L529" i="2" s="1"/>
  <c r="I530" i="2"/>
  <c r="I531" i="2"/>
  <c r="K531" i="2" s="1"/>
  <c r="L531" i="2" s="1"/>
  <c r="I532" i="2"/>
  <c r="K532" i="2" s="1"/>
  <c r="L532" i="2" s="1"/>
  <c r="I533" i="2"/>
  <c r="I534" i="2"/>
  <c r="K534" i="2" s="1"/>
  <c r="L534" i="2" s="1"/>
  <c r="I535" i="2"/>
  <c r="K535" i="2" s="1"/>
  <c r="L535" i="2" s="1"/>
  <c r="I536" i="2"/>
  <c r="I537" i="2"/>
  <c r="K537" i="2" s="1"/>
  <c r="L537" i="2" s="1"/>
  <c r="I538" i="2"/>
  <c r="K538" i="2" s="1"/>
  <c r="L538" i="2" s="1"/>
  <c r="I539" i="2"/>
  <c r="I540" i="2"/>
  <c r="K540" i="2" s="1"/>
  <c r="L540" i="2" s="1"/>
  <c r="I541" i="2"/>
  <c r="K541" i="2" s="1"/>
  <c r="L541" i="2" s="1"/>
  <c r="I542" i="2"/>
  <c r="I543" i="2"/>
  <c r="K543" i="2" s="1"/>
  <c r="L543" i="2" s="1"/>
  <c r="I544" i="2"/>
  <c r="K544" i="2" s="1"/>
  <c r="L544" i="2" s="1"/>
  <c r="I545" i="2"/>
  <c r="I546" i="2"/>
  <c r="K546" i="2" s="1"/>
  <c r="L546" i="2" s="1"/>
  <c r="I547" i="2"/>
  <c r="K547" i="2" s="1"/>
  <c r="L547" i="2" s="1"/>
  <c r="I548" i="2"/>
  <c r="I549" i="2"/>
  <c r="K549" i="2" s="1"/>
  <c r="L549" i="2" s="1"/>
  <c r="I550" i="2"/>
  <c r="K550" i="2" s="1"/>
  <c r="L550" i="2" s="1"/>
  <c r="I551" i="2"/>
  <c r="K551" i="2" s="1"/>
  <c r="L551" i="2" s="1"/>
  <c r="I552" i="2"/>
  <c r="K552" i="2" s="1"/>
  <c r="L552" i="2" s="1"/>
  <c r="I553" i="2"/>
  <c r="K553" i="2" s="1"/>
  <c r="L553" i="2" s="1"/>
  <c r="I554" i="2"/>
  <c r="I555" i="2"/>
  <c r="K555" i="2" s="1"/>
  <c r="L555" i="2" s="1"/>
  <c r="I556" i="2"/>
  <c r="K556" i="2" s="1"/>
  <c r="L556" i="2" s="1"/>
  <c r="I557" i="2"/>
  <c r="I558" i="2"/>
  <c r="K558" i="2" s="1"/>
  <c r="L558" i="2" s="1"/>
  <c r="I559" i="2"/>
  <c r="K559" i="2" s="1"/>
  <c r="L559" i="2" s="1"/>
  <c r="I560" i="2"/>
  <c r="I561" i="2"/>
  <c r="K561" i="2" s="1"/>
  <c r="L561" i="2" s="1"/>
  <c r="I562" i="2"/>
  <c r="K562" i="2" s="1"/>
  <c r="L562" i="2" s="1"/>
  <c r="I563" i="2"/>
  <c r="I564" i="2"/>
  <c r="K564" i="2" s="1"/>
  <c r="L564" i="2" s="1"/>
  <c r="I565" i="2"/>
  <c r="K565" i="2" s="1"/>
  <c r="L565" i="2" s="1"/>
  <c r="I566" i="2"/>
  <c r="I567" i="2"/>
  <c r="K567" i="2" s="1"/>
  <c r="L567" i="2" s="1"/>
  <c r="I568" i="2"/>
  <c r="K568" i="2" s="1"/>
  <c r="L568" i="2" s="1"/>
  <c r="I569" i="2"/>
  <c r="K569" i="2" s="1"/>
  <c r="L569" i="2" s="1"/>
  <c r="I570" i="2"/>
  <c r="K570" i="2" s="1"/>
  <c r="L570" i="2" s="1"/>
  <c r="I571" i="2"/>
  <c r="K571" i="2" s="1"/>
  <c r="L571" i="2" s="1"/>
  <c r="I572" i="2"/>
  <c r="I573" i="2"/>
  <c r="K573" i="2" s="1"/>
  <c r="L573" i="2" s="1"/>
  <c r="I574" i="2"/>
  <c r="K574" i="2" s="1"/>
  <c r="L574" i="2" s="1"/>
  <c r="I575" i="2"/>
  <c r="I576" i="2"/>
  <c r="K576" i="2" s="1"/>
  <c r="L576" i="2" s="1"/>
  <c r="I577" i="2"/>
  <c r="K577" i="2" s="1"/>
  <c r="L577" i="2" s="1"/>
  <c r="I578" i="2"/>
  <c r="I579" i="2"/>
  <c r="K579" i="2" s="1"/>
  <c r="L579" i="2" s="1"/>
  <c r="I580" i="2"/>
  <c r="K580" i="2" s="1"/>
  <c r="L580" i="2" s="1"/>
  <c r="I581" i="2"/>
  <c r="I582" i="2"/>
  <c r="K582" i="2" s="1"/>
  <c r="L582" i="2" s="1"/>
  <c r="I583" i="2"/>
  <c r="K583" i="2" s="1"/>
  <c r="L583" i="2" s="1"/>
  <c r="I584" i="2"/>
  <c r="I585" i="2"/>
  <c r="K585" i="2" s="1"/>
  <c r="L585" i="2" s="1"/>
  <c r="I586" i="2"/>
  <c r="K586" i="2" s="1"/>
  <c r="L586" i="2" s="1"/>
  <c r="I587" i="2"/>
  <c r="I588" i="2"/>
  <c r="K588" i="2" s="1"/>
  <c r="L588" i="2" s="1"/>
  <c r="I589" i="2"/>
  <c r="K589" i="2" s="1"/>
  <c r="L589" i="2" s="1"/>
  <c r="I590" i="2"/>
  <c r="I591" i="2"/>
  <c r="I592" i="2"/>
  <c r="I593" i="2"/>
  <c r="I594" i="2"/>
  <c r="K594" i="2" s="1"/>
  <c r="L594" i="2" s="1"/>
  <c r="I595" i="2"/>
  <c r="K595" i="2" s="1"/>
  <c r="L595" i="2" s="1"/>
  <c r="I596" i="2"/>
  <c r="I597" i="2"/>
  <c r="K597" i="2" s="1"/>
  <c r="L597" i="2" s="1"/>
  <c r="I598" i="2"/>
  <c r="K598" i="2" s="1"/>
  <c r="L598" i="2" s="1"/>
  <c r="I599" i="2"/>
  <c r="I600" i="2"/>
  <c r="K600" i="2" s="1"/>
  <c r="L600" i="2" s="1"/>
  <c r="I601" i="2"/>
  <c r="K601" i="2" s="1"/>
  <c r="L601" i="2" s="1"/>
  <c r="I602" i="2"/>
  <c r="I603" i="2"/>
  <c r="I604" i="2"/>
  <c r="K604" i="2" s="1"/>
  <c r="L604" i="2" s="1"/>
  <c r="I605" i="2"/>
  <c r="I606" i="2"/>
  <c r="K606" i="2" s="1"/>
  <c r="L606" i="2" s="1"/>
  <c r="I607" i="2"/>
  <c r="K607" i="2" s="1"/>
  <c r="L607" i="2" s="1"/>
  <c r="I608" i="2"/>
  <c r="I609" i="2"/>
  <c r="K609" i="2" s="1"/>
  <c r="L609" i="2" s="1"/>
  <c r="I610" i="2"/>
  <c r="K610" i="2" s="1"/>
  <c r="L610" i="2" s="1"/>
  <c r="I611" i="2"/>
  <c r="I612" i="2"/>
  <c r="K612" i="2" s="1"/>
  <c r="L612" i="2" s="1"/>
  <c r="I613" i="2"/>
  <c r="K613" i="2" s="1"/>
  <c r="L613" i="2" s="1"/>
  <c r="I614" i="2"/>
  <c r="I615" i="2"/>
  <c r="K615" i="2" s="1"/>
  <c r="L615" i="2" s="1"/>
  <c r="I616" i="2"/>
  <c r="K616" i="2" s="1"/>
  <c r="L616" i="2" s="1"/>
  <c r="I617" i="2"/>
  <c r="I618" i="2"/>
  <c r="K618" i="2" s="1"/>
  <c r="L618" i="2" s="1"/>
  <c r="I619" i="2"/>
  <c r="K619" i="2" s="1"/>
  <c r="L619" i="2" s="1"/>
  <c r="I620" i="2"/>
  <c r="I621" i="2"/>
  <c r="K621" i="2" s="1"/>
  <c r="L621" i="2" s="1"/>
  <c r="I622" i="2"/>
  <c r="K622" i="2" s="1"/>
  <c r="L622" i="2" s="1"/>
  <c r="I623" i="2"/>
  <c r="I624" i="2"/>
  <c r="K624" i="2" s="1"/>
  <c r="L624" i="2" s="1"/>
  <c r="I625" i="2"/>
  <c r="K625" i="2" s="1"/>
  <c r="L625" i="2" s="1"/>
  <c r="I626" i="2"/>
  <c r="I627" i="2"/>
  <c r="K627" i="2" s="1"/>
  <c r="L627" i="2" s="1"/>
  <c r="I628" i="2"/>
  <c r="K628" i="2" s="1"/>
  <c r="L628" i="2" s="1"/>
  <c r="I629" i="2"/>
  <c r="I630" i="2"/>
  <c r="K630" i="2" s="1"/>
  <c r="L630" i="2" s="1"/>
  <c r="I631" i="2"/>
  <c r="K631" i="2" s="1"/>
  <c r="L631" i="2" s="1"/>
  <c r="I632" i="2"/>
  <c r="I633" i="2"/>
  <c r="K633" i="2" s="1"/>
  <c r="L633" i="2" s="1"/>
  <c r="I634" i="2"/>
  <c r="K634" i="2" s="1"/>
  <c r="L634" i="2" s="1"/>
  <c r="I635" i="2"/>
  <c r="K635" i="2" s="1"/>
  <c r="L635" i="2" s="1"/>
  <c r="I636" i="2"/>
  <c r="K636" i="2" s="1"/>
  <c r="L636" i="2" s="1"/>
  <c r="I637" i="2"/>
  <c r="K637" i="2" s="1"/>
  <c r="L637" i="2" s="1"/>
  <c r="I638" i="2"/>
  <c r="I639" i="2"/>
  <c r="K639" i="2" s="1"/>
  <c r="L639" i="2" s="1"/>
  <c r="I640" i="2"/>
  <c r="K640" i="2" s="1"/>
  <c r="L640" i="2" s="1"/>
  <c r="I641" i="2"/>
  <c r="I642" i="2"/>
  <c r="I643" i="2"/>
  <c r="K643" i="2" s="1"/>
  <c r="L643" i="2" s="1"/>
  <c r="I644" i="2"/>
  <c r="I645" i="2"/>
  <c r="K645" i="2" s="1"/>
  <c r="L645" i="2" s="1"/>
  <c r="I646" i="2"/>
  <c r="K646" i="2" s="1"/>
  <c r="L646" i="2" s="1"/>
  <c r="I647" i="2"/>
  <c r="I648" i="2"/>
  <c r="I649" i="2"/>
  <c r="K649" i="2" s="1"/>
  <c r="L649" i="2" s="1"/>
  <c r="I650" i="2"/>
  <c r="I651" i="2"/>
  <c r="K651" i="2" s="1"/>
  <c r="L651" i="2" s="1"/>
  <c r="I652" i="2"/>
  <c r="K652" i="2" s="1"/>
  <c r="L652" i="2" s="1"/>
  <c r="I653" i="2"/>
  <c r="I654" i="2"/>
  <c r="K654" i="2" s="1"/>
  <c r="L654" i="2" s="1"/>
  <c r="I655" i="2"/>
  <c r="K655" i="2" s="1"/>
  <c r="L655" i="2" s="1"/>
  <c r="I656" i="2"/>
  <c r="I657" i="2"/>
  <c r="K657" i="2" s="1"/>
  <c r="L657" i="2" s="1"/>
  <c r="I658" i="2"/>
  <c r="K658" i="2" s="1"/>
  <c r="L658" i="2" s="1"/>
  <c r="I659" i="2"/>
  <c r="I660" i="2"/>
  <c r="K660" i="2" s="1"/>
  <c r="L660" i="2" s="1"/>
  <c r="I661" i="2"/>
  <c r="K661" i="2" s="1"/>
  <c r="L661" i="2" s="1"/>
  <c r="I662" i="2"/>
  <c r="I663" i="2"/>
  <c r="K663" i="2" s="1"/>
  <c r="L663" i="2" s="1"/>
  <c r="I664" i="2"/>
  <c r="K664" i="2" s="1"/>
  <c r="L664" i="2" s="1"/>
  <c r="I665" i="2"/>
  <c r="I666" i="2"/>
  <c r="K666" i="2" s="1"/>
  <c r="L666" i="2" s="1"/>
  <c r="I667" i="2"/>
  <c r="K667" i="2" s="1"/>
  <c r="L667" i="2" s="1"/>
  <c r="I668" i="2"/>
  <c r="I669" i="2"/>
  <c r="K669" i="2" s="1"/>
  <c r="L669" i="2" s="1"/>
  <c r="I670" i="2"/>
  <c r="K670" i="2" s="1"/>
  <c r="L670" i="2" s="1"/>
  <c r="I671" i="2"/>
  <c r="I672" i="2"/>
  <c r="K672" i="2" s="1"/>
  <c r="L672" i="2" s="1"/>
  <c r="I673" i="2"/>
  <c r="K673" i="2" s="1"/>
  <c r="L673" i="2" s="1"/>
  <c r="I674" i="2"/>
  <c r="I675" i="2"/>
  <c r="K675" i="2" s="1"/>
  <c r="L675" i="2" s="1"/>
  <c r="I676" i="2"/>
  <c r="K676" i="2" s="1"/>
  <c r="L676" i="2" s="1"/>
  <c r="I677" i="2"/>
  <c r="I678" i="2"/>
  <c r="K678" i="2" s="1"/>
  <c r="L678" i="2" s="1"/>
  <c r="I679" i="2"/>
  <c r="K679" i="2" s="1"/>
  <c r="L679" i="2" s="1"/>
  <c r="I680" i="2"/>
  <c r="I681" i="2"/>
  <c r="K681" i="2" s="1"/>
  <c r="L681" i="2" s="1"/>
  <c r="I682" i="2"/>
  <c r="K682" i="2" s="1"/>
  <c r="L682" i="2" s="1"/>
  <c r="I683" i="2"/>
  <c r="I684" i="2"/>
  <c r="K684" i="2" s="1"/>
  <c r="L684" i="2" s="1"/>
  <c r="I685" i="2"/>
  <c r="K685" i="2" s="1"/>
  <c r="L685" i="2" s="1"/>
  <c r="I686" i="2"/>
  <c r="I687" i="2"/>
  <c r="K687" i="2" s="1"/>
  <c r="L687" i="2" s="1"/>
  <c r="I688" i="2"/>
  <c r="K688" i="2" s="1"/>
  <c r="L688" i="2" s="1"/>
  <c r="I689" i="2"/>
  <c r="I690" i="2"/>
  <c r="K690" i="2" s="1"/>
  <c r="L690" i="2" s="1"/>
  <c r="I691" i="2"/>
  <c r="K691" i="2" s="1"/>
  <c r="L691" i="2" s="1"/>
  <c r="I692" i="2"/>
  <c r="I693" i="2"/>
  <c r="K693" i="2" s="1"/>
  <c r="L693" i="2" s="1"/>
  <c r="I694" i="2"/>
  <c r="K694" i="2" s="1"/>
  <c r="L694" i="2" s="1"/>
  <c r="I695" i="2"/>
  <c r="I696" i="2"/>
  <c r="K696" i="2" s="1"/>
  <c r="L696" i="2" s="1"/>
  <c r="I697" i="2"/>
  <c r="K697" i="2" s="1"/>
  <c r="L697" i="2" s="1"/>
  <c r="I698" i="2"/>
  <c r="I699" i="2"/>
  <c r="K699" i="2" s="1"/>
  <c r="L699" i="2" s="1"/>
  <c r="I700" i="2"/>
  <c r="K700" i="2" s="1"/>
  <c r="L700" i="2" s="1"/>
  <c r="I701" i="2"/>
  <c r="I702" i="2"/>
  <c r="K702" i="2" s="1"/>
  <c r="L702" i="2" s="1"/>
  <c r="I703" i="2"/>
  <c r="I704" i="2"/>
  <c r="I705" i="2"/>
  <c r="K705" i="2" s="1"/>
  <c r="L705" i="2" s="1"/>
  <c r="I706" i="2"/>
  <c r="K706" i="2" s="1"/>
  <c r="L706" i="2" s="1"/>
  <c r="I707" i="2"/>
  <c r="I708" i="2"/>
  <c r="K708" i="2" s="1"/>
  <c r="L708" i="2" s="1"/>
  <c r="I709" i="2"/>
  <c r="K709" i="2" s="1"/>
  <c r="L709" i="2" s="1"/>
  <c r="I710" i="2"/>
  <c r="I711" i="2"/>
  <c r="K711" i="2" s="1"/>
  <c r="L711" i="2" s="1"/>
  <c r="I712" i="2"/>
  <c r="K712" i="2" s="1"/>
  <c r="L712" i="2" s="1"/>
  <c r="I713" i="2"/>
  <c r="I714" i="2"/>
  <c r="K714" i="2" s="1"/>
  <c r="L714" i="2" s="1"/>
  <c r="I715" i="2"/>
  <c r="K715" i="2" s="1"/>
  <c r="L715" i="2" s="1"/>
  <c r="I716" i="2"/>
  <c r="I717" i="2"/>
  <c r="K717" i="2" s="1"/>
  <c r="L717" i="2" s="1"/>
  <c r="I718" i="2"/>
  <c r="K718" i="2" s="1"/>
  <c r="L718" i="2" s="1"/>
  <c r="I719" i="2"/>
  <c r="I720" i="2"/>
  <c r="K720" i="2" s="1"/>
  <c r="L720" i="2" s="1"/>
  <c r="I721" i="2"/>
  <c r="K721" i="2" s="1"/>
  <c r="L721" i="2" s="1"/>
  <c r="I722" i="2"/>
  <c r="I723" i="2"/>
  <c r="K723" i="2" s="1"/>
  <c r="L723" i="2" s="1"/>
  <c r="I724" i="2"/>
  <c r="K724" i="2" s="1"/>
  <c r="L724" i="2" s="1"/>
  <c r="I725" i="2"/>
  <c r="I726" i="2"/>
  <c r="K726" i="2" s="1"/>
  <c r="L726" i="2" s="1"/>
  <c r="I727" i="2"/>
  <c r="K727" i="2" s="1"/>
  <c r="L727" i="2" s="1"/>
  <c r="I728" i="2"/>
  <c r="I729" i="2"/>
  <c r="K729" i="2" s="1"/>
  <c r="L729" i="2" s="1"/>
  <c r="I730" i="2"/>
  <c r="K730" i="2" s="1"/>
  <c r="L730" i="2" s="1"/>
  <c r="I731" i="2"/>
  <c r="I732" i="2"/>
  <c r="K732" i="2" s="1"/>
  <c r="L732" i="2" s="1"/>
  <c r="I733" i="2"/>
  <c r="K733" i="2" s="1"/>
  <c r="L733" i="2" s="1"/>
  <c r="I734" i="2"/>
  <c r="I735" i="2"/>
  <c r="K735" i="2" s="1"/>
  <c r="L735" i="2" s="1"/>
  <c r="I736" i="2"/>
  <c r="K736" i="2" s="1"/>
  <c r="L736" i="2" s="1"/>
  <c r="I737" i="2"/>
  <c r="I738" i="2"/>
  <c r="K738" i="2" s="1"/>
  <c r="L738" i="2" s="1"/>
  <c r="I739" i="2"/>
  <c r="I740" i="2"/>
  <c r="I741" i="2"/>
  <c r="K741" i="2" s="1"/>
  <c r="L741" i="2" s="1"/>
  <c r="I742" i="2"/>
  <c r="K742" i="2" s="1"/>
  <c r="L742" i="2" s="1"/>
  <c r="I743" i="2"/>
  <c r="I744" i="2"/>
  <c r="K744" i="2" s="1"/>
  <c r="L744" i="2" s="1"/>
  <c r="I745" i="2"/>
  <c r="K745" i="2" s="1"/>
  <c r="L745" i="2" s="1"/>
  <c r="I746" i="2"/>
  <c r="I747" i="2"/>
  <c r="K747" i="2" s="1"/>
  <c r="L747" i="2" s="1"/>
  <c r="I748" i="2"/>
  <c r="K748" i="2" s="1"/>
  <c r="L748" i="2" s="1"/>
  <c r="I749" i="2"/>
  <c r="K749" i="2" s="1"/>
  <c r="L749" i="2" s="1"/>
  <c r="I750" i="2"/>
  <c r="K750" i="2" s="1"/>
  <c r="L750" i="2" s="1"/>
  <c r="I751" i="2"/>
  <c r="K751" i="2" s="1"/>
  <c r="L751" i="2" s="1"/>
  <c r="I752" i="2"/>
  <c r="I753" i="2"/>
  <c r="K753" i="2" s="1"/>
  <c r="L753" i="2" s="1"/>
  <c r="I754" i="2"/>
  <c r="K754" i="2" s="1"/>
  <c r="L754" i="2" s="1"/>
  <c r="I755" i="2"/>
  <c r="I756" i="2"/>
  <c r="K756" i="2" s="1"/>
  <c r="L756" i="2" s="1"/>
  <c r="I757" i="2"/>
  <c r="K757" i="2" s="1"/>
  <c r="L757" i="2" s="1"/>
  <c r="I758" i="2"/>
  <c r="I759" i="2"/>
  <c r="K759" i="2" s="1"/>
  <c r="L759" i="2" s="1"/>
  <c r="I760" i="2"/>
  <c r="K760" i="2" s="1"/>
  <c r="L760" i="2" s="1"/>
  <c r="I761" i="2"/>
  <c r="I762" i="2"/>
  <c r="K762" i="2" s="1"/>
  <c r="L762" i="2" s="1"/>
  <c r="I763" i="2"/>
  <c r="K763" i="2" s="1"/>
  <c r="L763" i="2" s="1"/>
  <c r="I764" i="2"/>
  <c r="I765" i="2"/>
  <c r="K765" i="2" s="1"/>
  <c r="L765" i="2" s="1"/>
  <c r="I766" i="2"/>
  <c r="K766" i="2" s="1"/>
  <c r="L766" i="2" s="1"/>
  <c r="I767" i="2"/>
  <c r="K767" i="2" s="1"/>
  <c r="L767" i="2" s="1"/>
  <c r="I768" i="2"/>
  <c r="K768" i="2" s="1"/>
  <c r="L768" i="2" s="1"/>
  <c r="I769" i="2"/>
  <c r="K769" i="2" s="1"/>
  <c r="L769" i="2" s="1"/>
  <c r="I770" i="2"/>
  <c r="I771" i="2"/>
  <c r="K771" i="2" s="1"/>
  <c r="L771" i="2" s="1"/>
  <c r="I772" i="2"/>
  <c r="K772" i="2" s="1"/>
  <c r="L772" i="2" s="1"/>
  <c r="I773" i="2"/>
  <c r="I774" i="2"/>
  <c r="K774" i="2" s="1"/>
  <c r="L774" i="2" s="1"/>
  <c r="I775" i="2"/>
  <c r="K775" i="2" s="1"/>
  <c r="L775" i="2" s="1"/>
  <c r="I776" i="2"/>
  <c r="I777" i="2"/>
  <c r="K777" i="2" s="1"/>
  <c r="L777" i="2" s="1"/>
  <c r="I778" i="2"/>
  <c r="K778" i="2" s="1"/>
  <c r="L778" i="2" s="1"/>
  <c r="I779" i="2"/>
  <c r="I780" i="2"/>
  <c r="K780" i="2" s="1"/>
  <c r="L780" i="2" s="1"/>
  <c r="I781" i="2"/>
  <c r="K781" i="2" s="1"/>
  <c r="L781" i="2" s="1"/>
  <c r="I782" i="2"/>
  <c r="I783" i="2"/>
  <c r="K783" i="2" s="1"/>
  <c r="L783" i="2" s="1"/>
  <c r="I784" i="2"/>
  <c r="K784" i="2" s="1"/>
  <c r="L784" i="2" s="1"/>
  <c r="I785" i="2"/>
  <c r="K785" i="2" s="1"/>
  <c r="L785" i="2" s="1"/>
  <c r="I786" i="2"/>
  <c r="K786" i="2" s="1"/>
  <c r="L786" i="2" s="1"/>
  <c r="I787" i="2"/>
  <c r="K787" i="2" s="1"/>
  <c r="L787" i="2" s="1"/>
  <c r="I788" i="2"/>
  <c r="I789" i="2"/>
  <c r="I790" i="2"/>
  <c r="K790" i="2" s="1"/>
  <c r="L790" i="2" s="1"/>
  <c r="I791" i="2"/>
  <c r="I792" i="2"/>
  <c r="K792" i="2" s="1"/>
  <c r="L792" i="2" s="1"/>
  <c r="I793" i="2"/>
  <c r="K793" i="2" s="1"/>
  <c r="L793" i="2" s="1"/>
  <c r="I794" i="2"/>
  <c r="I795" i="2"/>
  <c r="K795" i="2" s="1"/>
  <c r="L795" i="2" s="1"/>
  <c r="I796" i="2"/>
  <c r="K796" i="2" s="1"/>
  <c r="L796" i="2" s="1"/>
  <c r="I797" i="2"/>
  <c r="I798" i="2"/>
  <c r="K798" i="2" s="1"/>
  <c r="L798" i="2" s="1"/>
  <c r="I799" i="2"/>
  <c r="K799" i="2" s="1"/>
  <c r="L799" i="2" s="1"/>
  <c r="I800" i="2"/>
  <c r="I801" i="2"/>
  <c r="K801" i="2" s="1"/>
  <c r="L801" i="2" s="1"/>
  <c r="I802" i="2"/>
  <c r="K802" i="2" s="1"/>
  <c r="L802" i="2" s="1"/>
  <c r="I803" i="2"/>
  <c r="K803" i="2" s="1"/>
  <c r="L803" i="2" s="1"/>
  <c r="I804" i="2"/>
  <c r="K804" i="2" s="1"/>
  <c r="L804" i="2" s="1"/>
  <c r="I805" i="2"/>
  <c r="K805" i="2" s="1"/>
  <c r="L805" i="2" s="1"/>
  <c r="I806" i="2"/>
  <c r="I807" i="2"/>
  <c r="I808" i="2"/>
  <c r="K808" i="2" s="1"/>
  <c r="L808" i="2" s="1"/>
  <c r="I809" i="2"/>
  <c r="I810" i="2"/>
  <c r="K810" i="2" s="1"/>
  <c r="L810" i="2" s="1"/>
  <c r="I811" i="2"/>
  <c r="K811" i="2" s="1"/>
  <c r="L811" i="2" s="1"/>
  <c r="I812" i="2"/>
  <c r="I813" i="2"/>
  <c r="K813" i="2" s="1"/>
  <c r="L813" i="2" s="1"/>
  <c r="I814" i="2"/>
  <c r="K814" i="2" s="1"/>
  <c r="L814" i="2" s="1"/>
  <c r="I815" i="2"/>
  <c r="I816" i="2"/>
  <c r="K816" i="2" s="1"/>
  <c r="L816" i="2" s="1"/>
  <c r="I817" i="2"/>
  <c r="K817" i="2" s="1"/>
  <c r="L817" i="2" s="1"/>
  <c r="I818" i="2"/>
  <c r="I819" i="2"/>
  <c r="K819" i="2" s="1"/>
  <c r="L819" i="2" s="1"/>
  <c r="I820" i="2"/>
  <c r="K820" i="2" s="1"/>
  <c r="L820" i="2" s="1"/>
  <c r="I821" i="2"/>
  <c r="K821" i="2" s="1"/>
  <c r="L821" i="2" s="1"/>
  <c r="I822" i="2"/>
  <c r="K822" i="2" s="1"/>
  <c r="L822" i="2" s="1"/>
  <c r="I823" i="2"/>
  <c r="K823" i="2" s="1"/>
  <c r="L823" i="2" s="1"/>
  <c r="I824" i="2"/>
  <c r="I825" i="2"/>
  <c r="K825" i="2" s="1"/>
  <c r="L825" i="2" s="1"/>
  <c r="I826" i="2"/>
  <c r="K826" i="2" s="1"/>
  <c r="L826" i="2" s="1"/>
  <c r="I827" i="2"/>
  <c r="I828" i="2"/>
  <c r="K828" i="2" s="1"/>
  <c r="L828" i="2" s="1"/>
  <c r="I829" i="2"/>
  <c r="K829" i="2" s="1"/>
  <c r="L829" i="2" s="1"/>
  <c r="I830" i="2"/>
  <c r="I831" i="2"/>
  <c r="K831" i="2" s="1"/>
  <c r="L831" i="2" s="1"/>
  <c r="I832" i="2"/>
  <c r="K832" i="2" s="1"/>
  <c r="L832" i="2" s="1"/>
  <c r="I833" i="2"/>
  <c r="I834" i="2"/>
  <c r="K834" i="2" s="1"/>
  <c r="L834" i="2" s="1"/>
  <c r="I835" i="2"/>
  <c r="K835" i="2" s="1"/>
  <c r="L835" i="2" s="1"/>
  <c r="I836" i="2"/>
  <c r="I837" i="2"/>
  <c r="K837" i="2" s="1"/>
  <c r="L837" i="2" s="1"/>
  <c r="I838" i="2"/>
  <c r="K838" i="2" s="1"/>
  <c r="L838" i="2" s="1"/>
  <c r="I839" i="2"/>
  <c r="K839" i="2" s="1"/>
  <c r="L839" i="2" s="1"/>
  <c r="I840" i="2"/>
  <c r="K840" i="2" s="1"/>
  <c r="L840" i="2" s="1"/>
  <c r="I841" i="2"/>
  <c r="K841" i="2" s="1"/>
  <c r="L841" i="2" s="1"/>
  <c r="I842" i="2"/>
  <c r="I843" i="2"/>
  <c r="K843" i="2" s="1"/>
  <c r="L843" i="2" s="1"/>
  <c r="I844" i="2"/>
  <c r="K844" i="2" s="1"/>
  <c r="L844" i="2" s="1"/>
  <c r="I845" i="2"/>
  <c r="I846" i="2"/>
  <c r="K846" i="2" s="1"/>
  <c r="L846" i="2" s="1"/>
  <c r="I847" i="2"/>
  <c r="K847" i="2" s="1"/>
  <c r="L847" i="2" s="1"/>
  <c r="I848" i="2"/>
  <c r="I849" i="2"/>
  <c r="K849" i="2" s="1"/>
  <c r="L849" i="2" s="1"/>
  <c r="I850" i="2"/>
  <c r="K850" i="2" s="1"/>
  <c r="L850" i="2" s="1"/>
  <c r="I851" i="2"/>
  <c r="I852" i="2"/>
  <c r="K852" i="2" s="1"/>
  <c r="L852" i="2" s="1"/>
  <c r="I853" i="2"/>
  <c r="K853" i="2" s="1"/>
  <c r="L853" i="2" s="1"/>
  <c r="I854" i="2"/>
  <c r="I855" i="2"/>
  <c r="K855" i="2" s="1"/>
  <c r="L855" i="2" s="1"/>
  <c r="I856" i="2"/>
  <c r="K856" i="2" s="1"/>
  <c r="L856" i="2" s="1"/>
  <c r="I857" i="2"/>
  <c r="K857" i="2" s="1"/>
  <c r="L857" i="2" s="1"/>
  <c r="I858" i="2"/>
  <c r="K858" i="2" s="1"/>
  <c r="L858" i="2" s="1"/>
  <c r="I859" i="2"/>
  <c r="K859" i="2" s="1"/>
  <c r="L859" i="2" s="1"/>
  <c r="I860" i="2"/>
  <c r="I861" i="2"/>
  <c r="K861" i="2" s="1"/>
  <c r="L861" i="2" s="1"/>
  <c r="I862" i="2"/>
  <c r="K862" i="2" s="1"/>
  <c r="L862" i="2" s="1"/>
  <c r="I863" i="2"/>
  <c r="I864" i="2"/>
  <c r="K864" i="2" s="1"/>
  <c r="L864" i="2" s="1"/>
  <c r="I865" i="2"/>
  <c r="K865" i="2" s="1"/>
  <c r="L865" i="2" s="1"/>
  <c r="I866" i="2"/>
  <c r="I867" i="2"/>
  <c r="K867" i="2" s="1"/>
  <c r="L867" i="2" s="1"/>
  <c r="I868" i="2"/>
  <c r="K868" i="2" s="1"/>
  <c r="L868" i="2" s="1"/>
  <c r="I869" i="2"/>
  <c r="I870" i="2"/>
  <c r="K870" i="2" s="1"/>
  <c r="L870" i="2" s="1"/>
  <c r="I871" i="2"/>
  <c r="K871" i="2" s="1"/>
  <c r="L871" i="2" s="1"/>
  <c r="I872" i="2"/>
  <c r="I873" i="2"/>
  <c r="K873" i="2" s="1"/>
  <c r="L873" i="2" s="1"/>
  <c r="I874" i="2"/>
  <c r="K874" i="2" s="1"/>
  <c r="L874" i="2" s="1"/>
  <c r="I875" i="2"/>
  <c r="K875" i="2" s="1"/>
  <c r="L875" i="2" s="1"/>
  <c r="I876" i="2"/>
  <c r="K876" i="2" s="1"/>
  <c r="L876" i="2" s="1"/>
  <c r="I877" i="2"/>
  <c r="K877" i="2" s="1"/>
  <c r="L877" i="2" s="1"/>
  <c r="I878" i="2"/>
  <c r="I879" i="2"/>
  <c r="K879" i="2" s="1"/>
  <c r="L879" i="2" s="1"/>
  <c r="I880" i="2"/>
  <c r="K880" i="2" s="1"/>
  <c r="L880" i="2" s="1"/>
  <c r="I881" i="2"/>
  <c r="I882" i="2"/>
  <c r="K882" i="2" s="1"/>
  <c r="L882" i="2" s="1"/>
  <c r="I883" i="2"/>
  <c r="K883" i="2" s="1"/>
  <c r="L883" i="2" s="1"/>
  <c r="I884" i="2"/>
  <c r="I885" i="2"/>
  <c r="K885" i="2" s="1"/>
  <c r="L885" i="2" s="1"/>
  <c r="I886" i="2"/>
  <c r="K886" i="2" s="1"/>
  <c r="L886" i="2" s="1"/>
  <c r="I887" i="2"/>
  <c r="I888" i="2"/>
  <c r="K888" i="2" s="1"/>
  <c r="L888" i="2" s="1"/>
  <c r="I889" i="2"/>
  <c r="K889" i="2" s="1"/>
  <c r="L889" i="2" s="1"/>
  <c r="I890" i="2"/>
  <c r="I891" i="2"/>
  <c r="K891" i="2" s="1"/>
  <c r="L891" i="2" s="1"/>
  <c r="I892" i="2"/>
  <c r="K892" i="2" s="1"/>
  <c r="L892" i="2" s="1"/>
  <c r="I893" i="2"/>
  <c r="K893" i="2" s="1"/>
  <c r="L893" i="2" s="1"/>
  <c r="I894" i="2"/>
  <c r="K894" i="2" s="1"/>
  <c r="L894" i="2" s="1"/>
  <c r="I895" i="2"/>
  <c r="K895" i="2" s="1"/>
  <c r="L895" i="2" s="1"/>
  <c r="I896" i="2"/>
  <c r="I897" i="2"/>
  <c r="K897" i="2" s="1"/>
  <c r="L897" i="2" s="1"/>
  <c r="I898" i="2"/>
  <c r="K898" i="2" s="1"/>
  <c r="L898" i="2" s="1"/>
  <c r="I899" i="2"/>
  <c r="I900" i="2"/>
  <c r="K900" i="2" s="1"/>
  <c r="L900" i="2" s="1"/>
  <c r="I901" i="2"/>
  <c r="K901" i="2" s="1"/>
  <c r="L901" i="2" s="1"/>
  <c r="I902" i="2"/>
  <c r="I903" i="2"/>
  <c r="K903" i="2" s="1"/>
  <c r="L903" i="2" s="1"/>
  <c r="I904" i="2"/>
  <c r="K904" i="2" s="1"/>
  <c r="L904" i="2" s="1"/>
  <c r="I905" i="2"/>
  <c r="I906" i="2"/>
  <c r="K906" i="2" s="1"/>
  <c r="L906" i="2" s="1"/>
  <c r="I907" i="2"/>
  <c r="K907" i="2" s="1"/>
  <c r="L907" i="2" s="1"/>
  <c r="I908" i="2"/>
  <c r="I909" i="2"/>
  <c r="K909" i="2" s="1"/>
  <c r="L909" i="2" s="1"/>
  <c r="I910" i="2"/>
  <c r="K910" i="2" s="1"/>
  <c r="L910" i="2" s="1"/>
  <c r="I911" i="2"/>
  <c r="K911" i="2" s="1"/>
  <c r="L911" i="2" s="1"/>
  <c r="I912" i="2"/>
  <c r="K912" i="2" s="1"/>
  <c r="L912" i="2" s="1"/>
  <c r="I913" i="2"/>
  <c r="K913" i="2" s="1"/>
  <c r="L913" i="2" s="1"/>
  <c r="I914" i="2"/>
  <c r="I915" i="2"/>
  <c r="K915" i="2" s="1"/>
  <c r="L915" i="2" s="1"/>
  <c r="I916" i="2"/>
  <c r="K916" i="2" s="1"/>
  <c r="L916" i="2" s="1"/>
  <c r="I917" i="2"/>
  <c r="I918" i="2"/>
  <c r="K918" i="2" s="1"/>
  <c r="L918" i="2" s="1"/>
  <c r="I919" i="2"/>
  <c r="K919" i="2" s="1"/>
  <c r="L919" i="2" s="1"/>
  <c r="I920" i="2"/>
  <c r="I921" i="2"/>
  <c r="K921" i="2" s="1"/>
  <c r="L921" i="2" s="1"/>
  <c r="I922" i="2"/>
  <c r="K922" i="2" s="1"/>
  <c r="L922" i="2" s="1"/>
  <c r="I923" i="2"/>
  <c r="I924" i="2"/>
  <c r="K924" i="2" s="1"/>
  <c r="L924" i="2" s="1"/>
  <c r="I925" i="2"/>
  <c r="K925" i="2" s="1"/>
  <c r="L925" i="2" s="1"/>
  <c r="I926" i="2"/>
  <c r="I927" i="2"/>
  <c r="K927" i="2" s="1"/>
  <c r="L927" i="2" s="1"/>
  <c r="I928" i="2"/>
  <c r="K928" i="2" s="1"/>
  <c r="L928" i="2" s="1"/>
  <c r="I929" i="2"/>
  <c r="I930" i="2"/>
  <c r="K930" i="2" s="1"/>
  <c r="L930" i="2" s="1"/>
  <c r="I931" i="2"/>
  <c r="K931" i="2" s="1"/>
  <c r="I932" i="2"/>
  <c r="I933" i="2"/>
  <c r="I934" i="2"/>
  <c r="K934" i="2" s="1"/>
  <c r="L934" i="2" s="1"/>
  <c r="I935" i="2"/>
  <c r="I936" i="2"/>
  <c r="K936" i="2" s="1"/>
  <c r="L936" i="2" s="1"/>
  <c r="I937" i="2"/>
  <c r="K937" i="2" s="1"/>
  <c r="L937" i="2" s="1"/>
  <c r="I938" i="2"/>
  <c r="I939" i="2"/>
  <c r="K939" i="2" s="1"/>
  <c r="L939" i="2" s="1"/>
  <c r="I940" i="2"/>
  <c r="K940" i="2" s="1"/>
  <c r="L940" i="2" s="1"/>
  <c r="I941" i="2"/>
  <c r="I942" i="2"/>
  <c r="K942" i="2" s="1"/>
  <c r="L942" i="2" s="1"/>
  <c r="I943" i="2"/>
  <c r="K943" i="2" s="1"/>
  <c r="L943" i="2" s="1"/>
  <c r="I944" i="2"/>
  <c r="I945" i="2"/>
  <c r="K945" i="2" s="1"/>
  <c r="L945" i="2" s="1"/>
  <c r="I946" i="2"/>
  <c r="K946" i="2" s="1"/>
  <c r="L946" i="2" s="1"/>
  <c r="I947" i="2"/>
  <c r="I948" i="2"/>
  <c r="K948" i="2" s="1"/>
  <c r="L948" i="2" s="1"/>
  <c r="I949" i="2"/>
  <c r="K949" i="2" s="1"/>
  <c r="L949" i="2" s="1"/>
  <c r="I950" i="2"/>
  <c r="I951" i="2"/>
  <c r="K951" i="2" s="1"/>
  <c r="L951" i="2" s="1"/>
  <c r="I952" i="2"/>
  <c r="K952" i="2" s="1"/>
  <c r="L952" i="2" s="1"/>
  <c r="I953" i="2"/>
  <c r="I954" i="2"/>
  <c r="K954" i="2" s="1"/>
  <c r="L954" i="2" s="1"/>
  <c r="I955" i="2"/>
  <c r="K955" i="2" s="1"/>
  <c r="L955" i="2" s="1"/>
  <c r="I956" i="2"/>
  <c r="I957" i="2"/>
  <c r="K957" i="2" s="1"/>
  <c r="L957" i="2" s="1"/>
  <c r="I958" i="2"/>
  <c r="K958" i="2" s="1"/>
  <c r="L958" i="2" s="1"/>
  <c r="I959" i="2"/>
  <c r="I960" i="2"/>
  <c r="K960" i="2" s="1"/>
  <c r="L960" i="2" s="1"/>
  <c r="I961" i="2"/>
  <c r="K961" i="2" s="1"/>
  <c r="L961" i="2" s="1"/>
  <c r="I962" i="2"/>
  <c r="I963" i="2"/>
  <c r="K963" i="2" s="1"/>
  <c r="L963" i="2" s="1"/>
  <c r="I964" i="2"/>
  <c r="K964" i="2" s="1"/>
  <c r="L964" i="2" s="1"/>
  <c r="I965" i="2"/>
  <c r="I966" i="2"/>
  <c r="K966" i="2" s="1"/>
  <c r="L966" i="2" s="1"/>
  <c r="I967" i="2"/>
  <c r="K967" i="2" s="1"/>
  <c r="L967" i="2" s="1"/>
  <c r="I968" i="2"/>
  <c r="I969" i="2"/>
  <c r="K969" i="2" s="1"/>
  <c r="L969" i="2" s="1"/>
  <c r="I970" i="2"/>
  <c r="K970" i="2" s="1"/>
  <c r="L970" i="2" s="1"/>
  <c r="I971" i="2"/>
  <c r="I972" i="2"/>
  <c r="K972" i="2" s="1"/>
  <c r="L972" i="2" s="1"/>
  <c r="I973" i="2"/>
  <c r="K973" i="2" s="1"/>
  <c r="L973" i="2" s="1"/>
  <c r="I974" i="2"/>
  <c r="I975" i="2"/>
  <c r="K975" i="2" s="1"/>
  <c r="L975" i="2" s="1"/>
  <c r="I976" i="2"/>
  <c r="K976" i="2" s="1"/>
  <c r="L976" i="2" s="1"/>
  <c r="I977" i="2"/>
  <c r="I978" i="2"/>
  <c r="K978" i="2" s="1"/>
  <c r="L978" i="2" s="1"/>
  <c r="I979" i="2"/>
  <c r="K979" i="2" s="1"/>
  <c r="L979" i="2" s="1"/>
  <c r="I980" i="2"/>
  <c r="I981" i="2"/>
  <c r="K981" i="2" s="1"/>
  <c r="L981" i="2" s="1"/>
  <c r="I982" i="2"/>
  <c r="I983" i="2"/>
  <c r="I984" i="2"/>
  <c r="K984" i="2" s="1"/>
  <c r="L984" i="2" s="1"/>
  <c r="I985" i="2"/>
  <c r="K985" i="2" s="1"/>
  <c r="L985" i="2" s="1"/>
  <c r="I986" i="2"/>
  <c r="I987" i="2"/>
  <c r="K987" i="2" s="1"/>
  <c r="L987" i="2" s="1"/>
  <c r="I988" i="2"/>
  <c r="K988" i="2" s="1"/>
  <c r="L988" i="2" s="1"/>
  <c r="I989" i="2"/>
  <c r="I990" i="2"/>
  <c r="K990" i="2" s="1"/>
  <c r="L990" i="2" s="1"/>
  <c r="I991" i="2"/>
  <c r="K991" i="2" s="1"/>
  <c r="L991" i="2" s="1"/>
  <c r="I992" i="2"/>
  <c r="I993" i="2"/>
  <c r="K993" i="2" s="1"/>
  <c r="L993" i="2" s="1"/>
  <c r="I994" i="2"/>
  <c r="K994" i="2" s="1"/>
  <c r="L994" i="2" s="1"/>
  <c r="I995" i="2"/>
  <c r="I996" i="2"/>
  <c r="K996" i="2" s="1"/>
  <c r="L996" i="2" s="1"/>
  <c r="I997" i="2"/>
  <c r="K997" i="2" s="1"/>
  <c r="L997" i="2" s="1"/>
  <c r="I998" i="2"/>
  <c r="I999" i="2"/>
  <c r="K999" i="2" s="1"/>
  <c r="L999" i="2" s="1"/>
  <c r="I1000" i="2"/>
  <c r="K1000" i="2" s="1"/>
  <c r="L1000" i="2" s="1"/>
  <c r="I1001" i="2"/>
  <c r="I1002" i="2"/>
  <c r="K1002" i="2" s="1"/>
  <c r="L1002" i="2" s="1"/>
  <c r="I1003" i="2"/>
  <c r="K1003" i="2" s="1"/>
  <c r="L1003" i="2" s="1"/>
  <c r="I1004" i="2"/>
  <c r="I1005" i="2"/>
  <c r="K1005" i="2" s="1"/>
  <c r="L1005" i="2" s="1"/>
  <c r="I1006" i="2"/>
  <c r="K1006" i="2" s="1"/>
  <c r="L1006" i="2" s="1"/>
  <c r="I1007" i="2"/>
  <c r="I1008" i="2"/>
  <c r="K1008" i="2" s="1"/>
  <c r="L1008" i="2" s="1"/>
  <c r="I1009" i="2"/>
  <c r="K1009" i="2" s="1"/>
  <c r="L1009" i="2" s="1"/>
  <c r="I1010" i="2"/>
  <c r="I1011" i="2"/>
  <c r="K1011" i="2" s="1"/>
  <c r="L1011" i="2" s="1"/>
  <c r="I1012" i="2"/>
  <c r="K1012" i="2" s="1"/>
  <c r="L1012" i="2" s="1"/>
  <c r="I1013" i="2"/>
  <c r="I1014" i="2"/>
  <c r="K1014" i="2" s="1"/>
  <c r="L1014" i="2" s="1"/>
  <c r="I1015" i="2"/>
  <c r="K1015" i="2" s="1"/>
  <c r="L1015" i="2" s="1"/>
  <c r="I1016" i="2"/>
  <c r="I1017" i="2"/>
  <c r="K1017" i="2" s="1"/>
  <c r="L1017" i="2" s="1"/>
  <c r="I1018" i="2"/>
  <c r="K1018" i="2" s="1"/>
  <c r="L1018" i="2" s="1"/>
  <c r="I1019" i="2"/>
  <c r="I1020" i="2"/>
  <c r="K1020" i="2" s="1"/>
  <c r="L1020" i="2" s="1"/>
  <c r="I1021" i="2"/>
  <c r="K1021" i="2" s="1"/>
  <c r="L1021" i="2" s="1"/>
  <c r="I1022" i="2"/>
  <c r="I1023" i="2"/>
  <c r="K1023" i="2" s="1"/>
  <c r="L1023" i="2" s="1"/>
  <c r="I1024" i="2"/>
  <c r="K1024" i="2" s="1"/>
  <c r="L1024" i="2" s="1"/>
  <c r="I1025" i="2"/>
  <c r="I1026" i="2"/>
  <c r="K1026" i="2" s="1"/>
  <c r="L1026" i="2" s="1"/>
  <c r="I1027" i="2"/>
  <c r="K1027" i="2" s="1"/>
  <c r="L1027" i="2" s="1"/>
  <c r="I1028" i="2"/>
  <c r="I1029" i="2"/>
  <c r="K1029" i="2" s="1"/>
  <c r="L1029" i="2" s="1"/>
  <c r="I1030" i="2"/>
  <c r="K1030" i="2" s="1"/>
  <c r="L1030" i="2" s="1"/>
  <c r="I1031" i="2"/>
  <c r="I1032" i="2"/>
  <c r="K1032" i="2" s="1"/>
  <c r="L1032" i="2" s="1"/>
  <c r="I1033" i="2"/>
  <c r="K1033" i="2" s="1"/>
  <c r="L1033" i="2" s="1"/>
  <c r="I1034" i="2"/>
  <c r="I1035" i="2"/>
  <c r="K1035" i="2" s="1"/>
  <c r="L1035" i="2" s="1"/>
  <c r="I1036" i="2"/>
  <c r="K1036" i="2" s="1"/>
  <c r="L1036" i="2" s="1"/>
  <c r="I1037" i="2"/>
  <c r="I1038" i="2"/>
  <c r="K1038" i="2" s="1"/>
  <c r="L1038" i="2" s="1"/>
  <c r="I1039" i="2"/>
  <c r="K1039" i="2" s="1"/>
  <c r="L1039" i="2" s="1"/>
  <c r="I1040" i="2"/>
  <c r="I1041" i="2"/>
  <c r="I1042" i="2"/>
  <c r="K1042" i="2" s="1"/>
  <c r="L1042" i="2" s="1"/>
  <c r="I1043" i="2"/>
  <c r="I1044" i="2"/>
  <c r="K1044" i="2" s="1"/>
  <c r="L1044" i="2" s="1"/>
  <c r="I1045" i="2"/>
  <c r="K1045" i="2" s="1"/>
  <c r="L1045" i="2" s="1"/>
  <c r="I1046" i="2"/>
  <c r="I1047" i="2"/>
  <c r="K1047" i="2" s="1"/>
  <c r="L1047" i="2" s="1"/>
  <c r="I1048" i="2"/>
  <c r="K1048" i="2" s="1"/>
  <c r="L1048" i="2" s="1"/>
  <c r="I1049" i="2"/>
  <c r="I1050" i="2"/>
  <c r="K1050" i="2" s="1"/>
  <c r="L1050" i="2" s="1"/>
  <c r="I1051" i="2"/>
  <c r="K1051" i="2" s="1"/>
  <c r="L1051" i="2" s="1"/>
  <c r="I1052" i="2"/>
  <c r="I1053" i="2"/>
  <c r="K1053" i="2" s="1"/>
  <c r="L1053" i="2" s="1"/>
  <c r="I1054" i="2"/>
  <c r="K1054" i="2" s="1"/>
  <c r="L1054" i="2" s="1"/>
  <c r="I1055" i="2"/>
  <c r="I1056" i="2"/>
  <c r="K1056" i="2" s="1"/>
  <c r="L1056" i="2" s="1"/>
  <c r="I1057" i="2"/>
  <c r="K1057" i="2" s="1"/>
  <c r="L1057" i="2" s="1"/>
  <c r="I1058" i="2"/>
  <c r="I1059" i="2"/>
  <c r="K1059" i="2" s="1"/>
  <c r="L1059" i="2" s="1"/>
  <c r="I1060" i="2"/>
  <c r="K1060" i="2" s="1"/>
  <c r="L1060" i="2" s="1"/>
  <c r="I1061" i="2"/>
  <c r="I1062" i="2"/>
  <c r="K1062" i="2" s="1"/>
  <c r="L1062" i="2" s="1"/>
  <c r="I1063" i="2"/>
  <c r="K1063" i="2" s="1"/>
  <c r="L1063" i="2" s="1"/>
  <c r="I1064" i="2"/>
  <c r="I1065" i="2"/>
  <c r="K1065" i="2" s="1"/>
  <c r="L1065" i="2" s="1"/>
  <c r="I1066" i="2"/>
  <c r="K1066" i="2" s="1"/>
  <c r="L1066" i="2" s="1"/>
  <c r="I1067" i="2"/>
  <c r="I1068" i="2"/>
  <c r="K1068" i="2" s="1"/>
  <c r="L1068" i="2" s="1"/>
  <c r="I1069" i="2"/>
  <c r="K1069" i="2" s="1"/>
  <c r="L1069" i="2" s="1"/>
  <c r="I1070" i="2"/>
  <c r="I1071" i="2"/>
  <c r="K1071" i="2" s="1"/>
  <c r="L1071" i="2" s="1"/>
  <c r="I1072" i="2"/>
  <c r="K1072" i="2" s="1"/>
  <c r="L1072" i="2" s="1"/>
  <c r="I1073" i="2"/>
  <c r="I1074" i="2"/>
  <c r="K1074" i="2" s="1"/>
  <c r="L1074" i="2" s="1"/>
  <c r="I1075" i="2"/>
  <c r="K1075" i="2" s="1"/>
  <c r="L1075" i="2" s="1"/>
  <c r="I1076" i="2"/>
  <c r="I1077" i="2"/>
  <c r="K1077" i="2" s="1"/>
  <c r="L1077" i="2" s="1"/>
  <c r="I1078" i="2"/>
  <c r="K1078" i="2" s="1"/>
  <c r="L1078" i="2" s="1"/>
  <c r="I1079" i="2"/>
  <c r="I1080" i="2"/>
  <c r="K1080" i="2" s="1"/>
  <c r="L1080" i="2" s="1"/>
  <c r="I1081" i="2"/>
  <c r="K1081" i="2" s="1"/>
  <c r="L1081" i="2" s="1"/>
  <c r="I1082" i="2"/>
  <c r="I1083" i="2"/>
  <c r="K1083" i="2" s="1"/>
  <c r="L1083" i="2" s="1"/>
  <c r="I1084" i="2"/>
  <c r="K1084" i="2" s="1"/>
  <c r="L1084" i="2" s="1"/>
  <c r="I1085" i="2"/>
  <c r="I1086" i="2"/>
  <c r="K1086" i="2" s="1"/>
  <c r="L1086" i="2" s="1"/>
  <c r="I1087" i="2"/>
  <c r="K1087" i="2" s="1"/>
  <c r="L1087" i="2" s="1"/>
  <c r="I1088" i="2"/>
  <c r="I1089" i="2"/>
  <c r="K1089" i="2" s="1"/>
  <c r="L1089" i="2" s="1"/>
  <c r="I1090" i="2"/>
  <c r="I1091" i="2"/>
  <c r="I1092" i="2"/>
  <c r="K1092" i="2" s="1"/>
  <c r="L1092" i="2" s="1"/>
  <c r="I1093" i="2"/>
  <c r="K1093" i="2" s="1"/>
  <c r="L1093" i="2" s="1"/>
  <c r="I1094" i="2"/>
  <c r="I1095" i="2"/>
  <c r="K1095" i="2" s="1"/>
  <c r="L1095" i="2" s="1"/>
  <c r="I1096" i="2"/>
  <c r="K1096" i="2" s="1"/>
  <c r="L1096" i="2" s="1"/>
  <c r="I1097" i="2"/>
  <c r="I1098" i="2"/>
  <c r="K1098" i="2" s="1"/>
  <c r="L1098" i="2" s="1"/>
  <c r="I1099" i="2"/>
  <c r="K1099" i="2" s="1"/>
  <c r="L1099" i="2" s="1"/>
  <c r="I1100" i="2"/>
  <c r="I1101" i="2"/>
  <c r="K1101" i="2" s="1"/>
  <c r="L1101" i="2" s="1"/>
  <c r="I1102" i="2"/>
  <c r="K1102" i="2" s="1"/>
  <c r="L1102" i="2" s="1"/>
  <c r="I1103" i="2"/>
  <c r="I1104" i="2"/>
  <c r="K1104" i="2" s="1"/>
  <c r="L1104" i="2" s="1"/>
  <c r="I1105" i="2"/>
  <c r="K1105" i="2" s="1"/>
  <c r="L1105" i="2" s="1"/>
  <c r="I1106" i="2"/>
  <c r="I1107" i="2"/>
  <c r="K1107" i="2" s="1"/>
  <c r="L1107" i="2" s="1"/>
  <c r="I1108" i="2"/>
  <c r="K1108" i="2" s="1"/>
  <c r="L1108" i="2" s="1"/>
  <c r="I1109" i="2"/>
  <c r="I1110" i="2"/>
  <c r="K1110" i="2" s="1"/>
  <c r="L1110" i="2" s="1"/>
  <c r="I1111" i="2"/>
  <c r="K1111" i="2" s="1"/>
  <c r="L1111" i="2" s="1"/>
  <c r="I1112" i="2"/>
  <c r="I1113" i="2"/>
  <c r="K1113" i="2" s="1"/>
  <c r="L1113" i="2" s="1"/>
  <c r="I1114" i="2"/>
  <c r="K1114" i="2" s="1"/>
  <c r="L1114" i="2" s="1"/>
  <c r="I1115" i="2"/>
  <c r="I1116" i="2"/>
  <c r="K1116" i="2" s="1"/>
  <c r="L1116" i="2" s="1"/>
  <c r="I1117" i="2"/>
  <c r="K1117" i="2" s="1"/>
  <c r="L1117" i="2" s="1"/>
  <c r="I1118" i="2"/>
  <c r="I1119" i="2"/>
  <c r="K1119" i="2" s="1"/>
  <c r="L1119" i="2" s="1"/>
  <c r="I1120" i="2"/>
  <c r="K1120" i="2" s="1"/>
  <c r="L1120" i="2" s="1"/>
  <c r="I1121" i="2"/>
  <c r="I1122" i="2"/>
  <c r="K1122" i="2" s="1"/>
  <c r="L1122" i="2" s="1"/>
  <c r="I1123" i="2"/>
  <c r="K1123" i="2" s="1"/>
  <c r="L1123" i="2" s="1"/>
  <c r="I1124" i="2"/>
  <c r="I1125" i="2"/>
  <c r="K1125" i="2" s="1"/>
  <c r="L1125" i="2" s="1"/>
  <c r="I1126" i="2"/>
  <c r="K1126" i="2" s="1"/>
  <c r="L1126" i="2" s="1"/>
  <c r="I1127" i="2"/>
  <c r="I1128" i="2"/>
  <c r="K1128" i="2" s="1"/>
  <c r="L1128" i="2" s="1"/>
  <c r="I1129" i="2"/>
  <c r="K1129" i="2" s="1"/>
  <c r="L1129" i="2" s="1"/>
  <c r="I1130" i="2"/>
  <c r="I1131" i="2"/>
  <c r="K1131" i="2" s="1"/>
  <c r="L1131" i="2" s="1"/>
  <c r="I1132" i="2"/>
  <c r="K1132" i="2" s="1"/>
  <c r="L1132" i="2" s="1"/>
  <c r="I1133" i="2"/>
  <c r="I1134" i="2"/>
  <c r="K1134" i="2" s="1"/>
  <c r="L1134" i="2" s="1"/>
  <c r="I1135" i="2"/>
  <c r="K1135" i="2" s="1"/>
  <c r="L1135" i="2" s="1"/>
  <c r="I1136" i="2"/>
  <c r="I1137" i="2"/>
  <c r="K1137" i="2" s="1"/>
  <c r="L1137" i="2" s="1"/>
  <c r="I1138" i="2"/>
  <c r="K1138" i="2" s="1"/>
  <c r="L1138" i="2" s="1"/>
  <c r="I1139" i="2"/>
  <c r="I1140" i="2"/>
  <c r="K1140" i="2" s="1"/>
  <c r="L1140" i="2" s="1"/>
  <c r="I1141" i="2"/>
  <c r="K1141" i="2" s="1"/>
  <c r="L1141" i="2" s="1"/>
  <c r="I1142" i="2"/>
  <c r="I1143" i="2"/>
  <c r="K1143" i="2" s="1"/>
  <c r="L1143" i="2" s="1"/>
  <c r="I1144" i="2"/>
  <c r="K1144" i="2" s="1"/>
  <c r="L1144" i="2" s="1"/>
  <c r="I1145" i="2"/>
  <c r="I1146" i="2"/>
  <c r="K1146" i="2" s="1"/>
  <c r="L1146" i="2" s="1"/>
  <c r="I1147" i="2"/>
  <c r="K1147" i="2" s="1"/>
  <c r="L1147" i="2" s="1"/>
  <c r="I1148" i="2"/>
  <c r="I1149" i="2"/>
  <c r="I1150" i="2"/>
  <c r="K1150" i="2" s="1"/>
  <c r="L1150" i="2" s="1"/>
  <c r="I1151" i="2"/>
  <c r="I1152" i="2"/>
  <c r="K1152" i="2" s="1"/>
  <c r="L1152" i="2" s="1"/>
  <c r="I1153" i="2"/>
  <c r="K1153" i="2" s="1"/>
  <c r="L1153" i="2" s="1"/>
  <c r="I1154" i="2"/>
  <c r="I1155" i="2"/>
  <c r="K1155" i="2" s="1"/>
  <c r="L1155" i="2" s="1"/>
  <c r="I1156" i="2"/>
  <c r="K1156" i="2" s="1"/>
  <c r="L1156" i="2" s="1"/>
  <c r="I1157" i="2"/>
  <c r="I1158" i="2"/>
  <c r="K1158" i="2" s="1"/>
  <c r="L1158" i="2" s="1"/>
  <c r="I1159" i="2"/>
  <c r="K1159" i="2" s="1"/>
  <c r="L1159" i="2" s="1"/>
  <c r="I1160" i="2"/>
  <c r="I1161" i="2"/>
  <c r="K1161" i="2" s="1"/>
  <c r="L1161" i="2" s="1"/>
  <c r="I1162" i="2"/>
  <c r="K1162" i="2" s="1"/>
  <c r="L1162" i="2" s="1"/>
  <c r="I1163" i="2"/>
  <c r="I1164" i="2"/>
  <c r="K1164" i="2" s="1"/>
  <c r="L1164" i="2" s="1"/>
  <c r="I1165" i="2"/>
  <c r="K1165" i="2" s="1"/>
  <c r="L1165" i="2" s="1"/>
  <c r="I1166" i="2"/>
  <c r="I1167" i="2"/>
  <c r="K1167" i="2" s="1"/>
  <c r="L1167" i="2" s="1"/>
  <c r="I1168" i="2"/>
  <c r="K1168" i="2" s="1"/>
  <c r="L1168" i="2" s="1"/>
  <c r="I1169" i="2"/>
  <c r="I1170" i="2"/>
  <c r="K1170" i="2" s="1"/>
  <c r="L1170" i="2" s="1"/>
  <c r="I1171" i="2"/>
  <c r="K1171" i="2" s="1"/>
  <c r="L1171" i="2" s="1"/>
  <c r="I1172" i="2"/>
  <c r="I1173" i="2"/>
  <c r="K1173" i="2" s="1"/>
  <c r="L1173" i="2" s="1"/>
  <c r="I1174" i="2"/>
  <c r="K1174" i="2" s="1"/>
  <c r="L1174" i="2" s="1"/>
  <c r="I1175" i="2"/>
  <c r="I1176" i="2"/>
  <c r="K1176" i="2" s="1"/>
  <c r="L1176" i="2" s="1"/>
  <c r="I1177" i="2"/>
  <c r="K1177" i="2" s="1"/>
  <c r="L1177" i="2" s="1"/>
  <c r="I1178" i="2"/>
  <c r="I1179" i="2"/>
  <c r="K1179" i="2" s="1"/>
  <c r="L1179" i="2" s="1"/>
  <c r="I1180" i="2"/>
  <c r="K1180" i="2" s="1"/>
  <c r="L1180" i="2" s="1"/>
  <c r="I1181" i="2"/>
  <c r="I1182" i="2"/>
  <c r="K1182" i="2" s="1"/>
  <c r="L1182" i="2" s="1"/>
  <c r="I1183" i="2"/>
  <c r="K1183" i="2" s="1"/>
  <c r="L1183" i="2" s="1"/>
  <c r="I1184" i="2"/>
  <c r="I1185" i="2"/>
  <c r="K1185" i="2" s="1"/>
  <c r="L1185" i="2" s="1"/>
  <c r="I1186" i="2"/>
  <c r="K1186" i="2" s="1"/>
  <c r="L1186" i="2" s="1"/>
  <c r="I1187" i="2"/>
  <c r="I1188" i="2"/>
  <c r="K1188" i="2" s="1"/>
  <c r="L1188" i="2" s="1"/>
  <c r="I1189" i="2"/>
  <c r="K1189" i="2" s="1"/>
  <c r="L1189" i="2" s="1"/>
  <c r="I1190" i="2"/>
  <c r="I1191" i="2"/>
  <c r="K1191" i="2" s="1"/>
  <c r="L1191" i="2" s="1"/>
  <c r="I1192" i="2"/>
  <c r="K1192" i="2" s="1"/>
  <c r="L1192" i="2" s="1"/>
  <c r="I1193" i="2"/>
  <c r="I1194" i="2"/>
  <c r="K1194" i="2" s="1"/>
  <c r="L1194" i="2" s="1"/>
  <c r="I1195" i="2"/>
  <c r="K1195" i="2" s="1"/>
  <c r="L1195" i="2" s="1"/>
  <c r="I1196" i="2"/>
  <c r="I1197" i="2"/>
  <c r="K1197" i="2" s="1"/>
  <c r="L1197" i="2" s="1"/>
  <c r="I1198" i="2"/>
  <c r="I1199" i="2"/>
  <c r="I1200" i="2"/>
  <c r="K1200" i="2" s="1"/>
  <c r="L1200" i="2" s="1"/>
  <c r="I1201" i="2"/>
  <c r="K1201" i="2" s="1"/>
  <c r="L1201" i="2" s="1"/>
  <c r="I1202" i="2"/>
  <c r="I1203" i="2"/>
  <c r="K1203" i="2" s="1"/>
  <c r="L1203" i="2" s="1"/>
  <c r="I1204" i="2"/>
  <c r="K1204" i="2" s="1"/>
  <c r="L1204" i="2" s="1"/>
  <c r="I1205" i="2"/>
  <c r="I1206" i="2"/>
  <c r="K1206" i="2" s="1"/>
  <c r="L1206" i="2" s="1"/>
  <c r="I1207" i="2"/>
  <c r="K1207" i="2" s="1"/>
  <c r="L1207" i="2" s="1"/>
  <c r="I1208" i="2"/>
  <c r="I1209" i="2"/>
  <c r="K1209" i="2" s="1"/>
  <c r="L1209" i="2" s="1"/>
  <c r="I1210" i="2"/>
  <c r="K1210" i="2" s="1"/>
  <c r="L1210" i="2" s="1"/>
  <c r="I1211" i="2"/>
  <c r="I1212" i="2"/>
  <c r="K1212" i="2" s="1"/>
  <c r="L1212" i="2" s="1"/>
  <c r="I1213" i="2"/>
  <c r="K1213" i="2" s="1"/>
  <c r="L1213" i="2" s="1"/>
  <c r="I1214" i="2"/>
  <c r="I1215" i="2"/>
  <c r="K1215" i="2" s="1"/>
  <c r="L1215" i="2" s="1"/>
  <c r="I1216" i="2"/>
  <c r="K1216" i="2" s="1"/>
  <c r="L1216" i="2" s="1"/>
  <c r="I1217" i="2"/>
  <c r="I1218" i="2"/>
  <c r="K1218" i="2" s="1"/>
  <c r="L1218" i="2" s="1"/>
  <c r="I1219" i="2"/>
  <c r="K1219" i="2" s="1"/>
  <c r="L1219" i="2" s="1"/>
  <c r="I1220" i="2"/>
  <c r="I1221" i="2"/>
  <c r="K1221" i="2" s="1"/>
  <c r="L1221" i="2" s="1"/>
  <c r="I1222" i="2"/>
  <c r="K1222" i="2" s="1"/>
  <c r="L1222" i="2" s="1"/>
  <c r="I1223" i="2"/>
  <c r="I1224" i="2"/>
  <c r="K1224" i="2" s="1"/>
  <c r="L1224" i="2" s="1"/>
  <c r="I1225" i="2"/>
  <c r="K1225" i="2" s="1"/>
  <c r="L1225" i="2" s="1"/>
  <c r="I1226" i="2"/>
  <c r="I1227" i="2"/>
  <c r="K1227" i="2" s="1"/>
  <c r="L1227" i="2" s="1"/>
  <c r="I1228" i="2"/>
  <c r="K1228" i="2" s="1"/>
  <c r="L1228" i="2" s="1"/>
  <c r="I1229" i="2"/>
  <c r="I1230" i="2"/>
  <c r="K1230" i="2" s="1"/>
  <c r="L1230" i="2" s="1"/>
  <c r="I1231" i="2"/>
  <c r="K1231" i="2" s="1"/>
  <c r="L1231" i="2" s="1"/>
  <c r="I1232" i="2"/>
  <c r="I1233" i="2"/>
  <c r="K1233" i="2" s="1"/>
  <c r="L1233" i="2" s="1"/>
  <c r="I1234" i="2"/>
  <c r="K1234" i="2" s="1"/>
  <c r="L1234" i="2" s="1"/>
  <c r="I1235" i="2"/>
  <c r="I1236" i="2"/>
  <c r="K1236" i="2" s="1"/>
  <c r="L1236" i="2" s="1"/>
  <c r="I1237" i="2"/>
  <c r="K1237" i="2" s="1"/>
  <c r="L1237" i="2" s="1"/>
  <c r="I1238" i="2"/>
  <c r="I1239" i="2"/>
  <c r="K1239" i="2" s="1"/>
  <c r="L1239" i="2" s="1"/>
  <c r="I1240" i="2"/>
  <c r="K1240" i="2" s="1"/>
  <c r="L1240" i="2" s="1"/>
  <c r="I1241" i="2"/>
  <c r="I1242" i="2"/>
  <c r="K1242" i="2" s="1"/>
  <c r="L1242" i="2" s="1"/>
  <c r="I1243" i="2"/>
  <c r="K1243" i="2" s="1"/>
  <c r="L1243" i="2" s="1"/>
  <c r="I1244" i="2"/>
  <c r="I1245" i="2"/>
  <c r="K1245" i="2" s="1"/>
  <c r="L1245" i="2" s="1"/>
  <c r="I1246" i="2"/>
  <c r="K1246" i="2" s="1"/>
  <c r="L1246" i="2" s="1"/>
  <c r="I1247" i="2"/>
  <c r="I1248" i="2"/>
  <c r="K1248" i="2" s="1"/>
  <c r="L1248" i="2" s="1"/>
  <c r="I1249" i="2"/>
  <c r="K1249" i="2" s="1"/>
  <c r="L1249" i="2" s="1"/>
  <c r="I1250" i="2"/>
  <c r="I1251" i="2"/>
  <c r="K1251" i="2" s="1"/>
  <c r="L1251" i="2" s="1"/>
  <c r="I1252" i="2"/>
  <c r="K1252" i="2" s="1"/>
  <c r="L1252" i="2" s="1"/>
  <c r="I1253" i="2"/>
  <c r="I1254" i="2"/>
  <c r="K1254" i="2" s="1"/>
  <c r="L1254" i="2" s="1"/>
  <c r="I1255" i="2"/>
  <c r="K1255" i="2" s="1"/>
  <c r="L1255" i="2" s="1"/>
  <c r="I1256" i="2"/>
  <c r="I1257" i="2"/>
  <c r="I1258" i="2"/>
  <c r="K1258" i="2" s="1"/>
  <c r="L1258" i="2" s="1"/>
  <c r="I1259" i="2"/>
  <c r="I1260" i="2"/>
  <c r="K1260" i="2" s="1"/>
  <c r="L1260" i="2" s="1"/>
  <c r="I1261" i="2"/>
  <c r="K1261" i="2" s="1"/>
  <c r="L1261" i="2" s="1"/>
  <c r="I1262" i="2"/>
  <c r="I1263" i="2"/>
  <c r="K1263" i="2" s="1"/>
  <c r="L1263" i="2" s="1"/>
  <c r="I1264" i="2"/>
  <c r="K1264" i="2" s="1"/>
  <c r="L1264" i="2" s="1"/>
  <c r="I1265" i="2"/>
  <c r="I1266" i="2"/>
  <c r="K1266" i="2" s="1"/>
  <c r="L1266" i="2" s="1"/>
  <c r="I1267" i="2"/>
  <c r="K1267" i="2" s="1"/>
  <c r="L1267" i="2" s="1"/>
  <c r="I1268" i="2"/>
  <c r="I1269" i="2"/>
  <c r="K1269" i="2" s="1"/>
  <c r="L1269" i="2" s="1"/>
  <c r="I1270" i="2"/>
  <c r="K1270" i="2" s="1"/>
  <c r="L1270" i="2" s="1"/>
  <c r="I1271" i="2"/>
  <c r="I1272" i="2"/>
  <c r="K1272" i="2" s="1"/>
  <c r="L1272" i="2" s="1"/>
  <c r="I1273" i="2"/>
  <c r="K1273" i="2" s="1"/>
  <c r="L1273" i="2" s="1"/>
  <c r="I1274" i="2"/>
  <c r="I1275" i="2"/>
  <c r="K1275" i="2" s="1"/>
  <c r="L1275" i="2" s="1"/>
  <c r="I1276" i="2"/>
  <c r="K1276" i="2" s="1"/>
  <c r="L1276" i="2" s="1"/>
  <c r="I1277" i="2"/>
  <c r="I1278" i="2"/>
  <c r="K1278" i="2" s="1"/>
  <c r="L1278" i="2" s="1"/>
  <c r="I1279" i="2"/>
  <c r="K1279" i="2" s="1"/>
  <c r="L1279" i="2" s="1"/>
  <c r="I1280" i="2"/>
  <c r="I1281" i="2"/>
  <c r="K1281" i="2" s="1"/>
  <c r="L1281" i="2" s="1"/>
  <c r="I1282" i="2"/>
  <c r="K1282" i="2" s="1"/>
  <c r="L1282" i="2" s="1"/>
  <c r="I1283" i="2"/>
  <c r="I1284" i="2"/>
  <c r="K1284" i="2" s="1"/>
  <c r="L1284" i="2" s="1"/>
  <c r="I1285" i="2"/>
  <c r="K1285" i="2" s="1"/>
  <c r="L1285" i="2" s="1"/>
  <c r="I1286" i="2"/>
  <c r="I1287" i="2"/>
  <c r="K1287" i="2" s="1"/>
  <c r="L1287" i="2" s="1"/>
  <c r="I1288" i="2"/>
  <c r="K1288" i="2" s="1"/>
  <c r="L1288" i="2" s="1"/>
  <c r="I1289" i="2"/>
  <c r="I1290" i="2"/>
  <c r="K1290" i="2" s="1"/>
  <c r="L1290" i="2" s="1"/>
  <c r="I1291" i="2"/>
  <c r="K1291" i="2" s="1"/>
  <c r="L1291" i="2" s="1"/>
  <c r="I1292" i="2"/>
  <c r="I1293" i="2"/>
  <c r="K1293" i="2" s="1"/>
  <c r="L1293" i="2" s="1"/>
  <c r="I1294" i="2"/>
  <c r="K1294" i="2" s="1"/>
  <c r="L1294" i="2" s="1"/>
  <c r="I1295" i="2"/>
  <c r="I1296" i="2"/>
  <c r="K1296" i="2" s="1"/>
  <c r="L1296" i="2" s="1"/>
  <c r="I1297" i="2"/>
  <c r="K1297" i="2" s="1"/>
  <c r="L1297" i="2" s="1"/>
  <c r="I1298" i="2"/>
  <c r="I1299" i="2"/>
  <c r="K1299" i="2" s="1"/>
  <c r="L1299" i="2" s="1"/>
  <c r="I1300" i="2"/>
  <c r="K1300" i="2" s="1"/>
  <c r="L1300" i="2" s="1"/>
  <c r="I1301" i="2"/>
  <c r="I1302" i="2"/>
  <c r="K1302" i="2" s="1"/>
  <c r="L1302" i="2" s="1"/>
  <c r="I1303" i="2"/>
  <c r="K1303" i="2" s="1"/>
  <c r="L1303" i="2" s="1"/>
  <c r="I1304" i="2"/>
  <c r="I1305" i="2"/>
  <c r="K1305" i="2" s="1"/>
  <c r="L1305" i="2" s="1"/>
  <c r="I1306" i="2"/>
  <c r="I1307" i="2"/>
  <c r="I1308" i="2"/>
  <c r="K1308" i="2" s="1"/>
  <c r="L1308" i="2" s="1"/>
  <c r="I1309" i="2"/>
  <c r="K1309" i="2" s="1"/>
  <c r="L1309" i="2" s="1"/>
  <c r="I1310" i="2"/>
  <c r="I1311" i="2"/>
  <c r="K1311" i="2" s="1"/>
  <c r="L1311" i="2" s="1"/>
  <c r="I1312" i="2"/>
  <c r="K1312" i="2" s="1"/>
  <c r="L1312" i="2" s="1"/>
  <c r="I1313" i="2"/>
  <c r="I1314" i="2"/>
  <c r="K1314" i="2" s="1"/>
  <c r="L1314" i="2" s="1"/>
  <c r="I1315" i="2"/>
  <c r="K1315" i="2" s="1"/>
  <c r="L1315" i="2" s="1"/>
  <c r="I1316" i="2"/>
  <c r="I1317" i="2"/>
  <c r="K1317" i="2" s="1"/>
  <c r="L1317" i="2" s="1"/>
  <c r="I1318" i="2"/>
  <c r="K1318" i="2" s="1"/>
  <c r="L1318" i="2" s="1"/>
  <c r="I1319" i="2"/>
  <c r="I1320" i="2"/>
  <c r="K1320" i="2" s="1"/>
  <c r="I1321" i="2"/>
  <c r="K1321" i="2" s="1"/>
  <c r="L1321" i="2" s="1"/>
  <c r="I1322" i="2"/>
  <c r="I1323" i="2"/>
  <c r="K1323" i="2" s="1"/>
  <c r="L1323" i="2" s="1"/>
  <c r="I1324" i="2"/>
  <c r="K1324" i="2" s="1"/>
  <c r="L1324" i="2" s="1"/>
  <c r="I1325" i="2"/>
  <c r="I1326" i="2"/>
  <c r="K1326" i="2" s="1"/>
  <c r="L1326" i="2" s="1"/>
  <c r="I1327" i="2"/>
  <c r="K1327" i="2" s="1"/>
  <c r="L1327" i="2" s="1"/>
  <c r="I1328" i="2"/>
  <c r="I1329" i="2"/>
  <c r="K1329" i="2" s="1"/>
  <c r="L1329" i="2" s="1"/>
  <c r="I1330" i="2"/>
  <c r="K1330" i="2" s="1"/>
  <c r="L1330" i="2" s="1"/>
  <c r="I1331" i="2"/>
  <c r="I1332" i="2"/>
  <c r="K1332" i="2" s="1"/>
  <c r="L1332" i="2" s="1"/>
  <c r="I1333" i="2"/>
  <c r="K1333" i="2" s="1"/>
  <c r="L1333" i="2" s="1"/>
  <c r="I1334" i="2"/>
  <c r="I1335" i="2"/>
  <c r="K1335" i="2" s="1"/>
  <c r="L1335" i="2" s="1"/>
  <c r="I1336" i="2"/>
  <c r="K1336" i="2" s="1"/>
  <c r="L1336" i="2" s="1"/>
  <c r="I1337" i="2"/>
  <c r="I1338" i="2"/>
  <c r="K1338" i="2" s="1"/>
  <c r="L1338" i="2" s="1"/>
  <c r="I1339" i="2"/>
  <c r="K1339" i="2" s="1"/>
  <c r="L1339" i="2" s="1"/>
  <c r="I1340" i="2"/>
  <c r="I1341" i="2"/>
  <c r="K1341" i="2" s="1"/>
  <c r="L1341" i="2" s="1"/>
  <c r="I1342" i="2"/>
  <c r="K1342" i="2" s="1"/>
  <c r="L1342" i="2" s="1"/>
  <c r="I1343" i="2"/>
  <c r="I1344" i="2"/>
  <c r="K1344" i="2" s="1"/>
  <c r="L1344" i="2" s="1"/>
  <c r="I1345" i="2"/>
  <c r="K1345" i="2" s="1"/>
  <c r="L1345" i="2" s="1"/>
  <c r="I1346" i="2"/>
  <c r="I1347" i="2"/>
  <c r="K1347" i="2" s="1"/>
  <c r="L1347" i="2" s="1"/>
  <c r="I1348" i="2"/>
  <c r="K1348" i="2" s="1"/>
  <c r="L1348" i="2" s="1"/>
  <c r="I1349" i="2"/>
  <c r="I1350" i="2"/>
  <c r="K1350" i="2" s="1"/>
  <c r="L1350" i="2" s="1"/>
  <c r="I1351" i="2"/>
  <c r="K1351" i="2" s="1"/>
  <c r="L1351" i="2" s="1"/>
  <c r="I1352" i="2"/>
  <c r="I1353" i="2"/>
  <c r="K1353" i="2" s="1"/>
  <c r="L1353" i="2" s="1"/>
  <c r="I1354" i="2"/>
  <c r="K1354" i="2" s="1"/>
  <c r="L1354" i="2" s="1"/>
  <c r="I1355" i="2"/>
  <c r="I1356" i="2"/>
  <c r="K1356" i="2" s="1"/>
  <c r="L1356" i="2" s="1"/>
  <c r="I1357" i="2"/>
  <c r="K1357" i="2" s="1"/>
  <c r="L1357" i="2" s="1"/>
  <c r="I1358" i="2"/>
  <c r="I1359" i="2"/>
  <c r="K1359" i="2" s="1"/>
  <c r="L1359" i="2" s="1"/>
  <c r="I1360" i="2"/>
  <c r="K1360" i="2" s="1"/>
  <c r="L1360" i="2" s="1"/>
  <c r="I1361" i="2"/>
  <c r="I1362" i="2"/>
  <c r="K1362" i="2" s="1"/>
  <c r="L1362" i="2" s="1"/>
  <c r="I1363" i="2"/>
  <c r="K1363" i="2" s="1"/>
  <c r="L1363" i="2" s="1"/>
  <c r="I1364" i="2"/>
  <c r="I1365" i="2"/>
  <c r="I1366" i="2"/>
  <c r="K1366" i="2" s="1"/>
  <c r="L1366" i="2" s="1"/>
  <c r="I1367" i="2"/>
  <c r="I1368" i="2"/>
  <c r="K1368" i="2" s="1"/>
  <c r="L1368" i="2" s="1"/>
  <c r="I1369" i="2"/>
  <c r="K1369" i="2" s="1"/>
  <c r="L1369" i="2" s="1"/>
  <c r="I1370" i="2"/>
  <c r="I1371" i="2"/>
  <c r="K1371" i="2" s="1"/>
  <c r="L1371" i="2" s="1"/>
  <c r="I1372" i="2"/>
  <c r="K1372" i="2" s="1"/>
  <c r="L1372" i="2" s="1"/>
  <c r="I1373" i="2"/>
  <c r="I1374" i="2"/>
  <c r="K1374" i="2" s="1"/>
  <c r="L1374" i="2" s="1"/>
  <c r="I1375" i="2"/>
  <c r="K1375" i="2" s="1"/>
  <c r="L1375" i="2" s="1"/>
  <c r="I1376" i="2"/>
  <c r="I1377" i="2"/>
  <c r="K1377" i="2" s="1"/>
  <c r="L1377" i="2" s="1"/>
  <c r="I1378" i="2"/>
  <c r="K1378" i="2" s="1"/>
  <c r="L1378" i="2" s="1"/>
  <c r="I1379" i="2"/>
  <c r="I1380" i="2"/>
  <c r="K1380" i="2" s="1"/>
  <c r="L1380" i="2" s="1"/>
  <c r="I1381" i="2"/>
  <c r="K1381" i="2" s="1"/>
  <c r="L1381" i="2" s="1"/>
  <c r="I1382" i="2"/>
  <c r="I1383" i="2"/>
  <c r="K1383" i="2" s="1"/>
  <c r="L1383" i="2" s="1"/>
  <c r="I1384" i="2"/>
  <c r="K1384" i="2" s="1"/>
  <c r="L1384" i="2" s="1"/>
  <c r="I1385" i="2"/>
  <c r="I1386" i="2"/>
  <c r="K1386" i="2" s="1"/>
  <c r="L1386" i="2" s="1"/>
  <c r="I1387" i="2"/>
  <c r="K1387" i="2" s="1"/>
  <c r="L1387" i="2" s="1"/>
  <c r="I1388" i="2"/>
  <c r="I1389" i="2"/>
  <c r="K1389" i="2" s="1"/>
  <c r="L1389" i="2" s="1"/>
  <c r="I1390" i="2"/>
  <c r="K1390" i="2" s="1"/>
  <c r="L1390" i="2" s="1"/>
  <c r="I1391" i="2"/>
  <c r="I1392" i="2"/>
  <c r="K1392" i="2" s="1"/>
  <c r="L1392" i="2" s="1"/>
  <c r="I1393" i="2"/>
  <c r="K1393" i="2" s="1"/>
  <c r="L1393" i="2" s="1"/>
  <c r="I1394" i="2"/>
  <c r="I1395" i="2"/>
  <c r="K1395" i="2" s="1"/>
  <c r="L1395" i="2" s="1"/>
  <c r="I1396" i="2"/>
  <c r="K1396" i="2" s="1"/>
  <c r="L1396" i="2" s="1"/>
  <c r="I1397" i="2"/>
  <c r="I1398" i="2"/>
  <c r="K1398" i="2" s="1"/>
  <c r="L1398" i="2" s="1"/>
  <c r="I1399" i="2"/>
  <c r="K1399" i="2" s="1"/>
  <c r="L1399" i="2" s="1"/>
  <c r="I1400" i="2"/>
  <c r="I1401" i="2"/>
  <c r="K1401" i="2" s="1"/>
  <c r="L1401" i="2" s="1"/>
  <c r="I1402" i="2"/>
  <c r="K1402" i="2" s="1"/>
  <c r="L1402" i="2" s="1"/>
  <c r="I1403" i="2"/>
  <c r="I1404" i="2"/>
  <c r="K1404" i="2" s="1"/>
  <c r="L1404" i="2" s="1"/>
  <c r="I1405" i="2"/>
  <c r="K1405" i="2" s="1"/>
  <c r="L1405" i="2" s="1"/>
  <c r="I1406" i="2"/>
  <c r="I1407" i="2"/>
  <c r="K1407" i="2" s="1"/>
  <c r="L1407" i="2" s="1"/>
  <c r="I1408" i="2"/>
  <c r="K1408" i="2" s="1"/>
  <c r="L1408" i="2" s="1"/>
  <c r="I1409" i="2"/>
  <c r="I1410" i="2"/>
  <c r="K1410" i="2" s="1"/>
  <c r="L1410" i="2" s="1"/>
  <c r="I1411" i="2"/>
  <c r="K1411" i="2" s="1"/>
  <c r="L1411" i="2" s="1"/>
  <c r="I1412" i="2"/>
  <c r="I1413" i="2"/>
  <c r="K1413" i="2" s="1"/>
  <c r="L1413" i="2" s="1"/>
  <c r="I1414" i="2"/>
  <c r="I1415" i="2"/>
  <c r="I1416" i="2"/>
  <c r="K1416" i="2" s="1"/>
  <c r="L1416" i="2" s="1"/>
  <c r="I1417" i="2"/>
  <c r="K1417" i="2" s="1"/>
  <c r="L1417" i="2" s="1"/>
  <c r="I1418" i="2"/>
  <c r="I1419" i="2"/>
  <c r="K1419" i="2" s="1"/>
  <c r="L1419" i="2" s="1"/>
  <c r="I1420" i="2"/>
  <c r="K1420" i="2" s="1"/>
  <c r="L1420" i="2" s="1"/>
  <c r="I1421" i="2"/>
  <c r="I1422" i="2"/>
  <c r="K1422" i="2" s="1"/>
  <c r="L1422" i="2" s="1"/>
  <c r="I1423" i="2"/>
  <c r="K1423" i="2" s="1"/>
  <c r="L1423" i="2" s="1"/>
  <c r="I1424" i="2"/>
  <c r="I1425" i="2"/>
  <c r="K1425" i="2" s="1"/>
  <c r="L1425" i="2" s="1"/>
  <c r="I1426" i="2"/>
  <c r="K1426" i="2" s="1"/>
  <c r="L1426" i="2" s="1"/>
  <c r="I1427" i="2"/>
  <c r="I1428" i="2"/>
  <c r="K1428" i="2" s="1"/>
  <c r="L1428" i="2" s="1"/>
  <c r="I1429" i="2"/>
  <c r="K1429" i="2" s="1"/>
  <c r="L1429" i="2" s="1"/>
  <c r="I1430" i="2"/>
  <c r="I1431" i="2"/>
  <c r="K1431" i="2" s="1"/>
  <c r="L1431" i="2" s="1"/>
  <c r="I1432" i="2"/>
  <c r="K1432" i="2" s="1"/>
  <c r="L1432" i="2" s="1"/>
  <c r="I1433" i="2"/>
  <c r="I1434" i="2"/>
  <c r="K1434" i="2" s="1"/>
  <c r="L1434" i="2" s="1"/>
  <c r="I1435" i="2"/>
  <c r="K1435" i="2" s="1"/>
  <c r="L1435" i="2" s="1"/>
  <c r="I1436" i="2"/>
  <c r="I1437" i="2"/>
  <c r="K1437" i="2" s="1"/>
  <c r="L1437" i="2" s="1"/>
  <c r="I1438" i="2"/>
  <c r="K1438" i="2" s="1"/>
  <c r="L1438" i="2" s="1"/>
  <c r="I1439" i="2"/>
  <c r="I1440" i="2"/>
  <c r="K1440" i="2" s="1"/>
  <c r="L1440" i="2" s="1"/>
  <c r="I1441" i="2"/>
  <c r="I1442" i="2"/>
  <c r="I1443" i="2"/>
  <c r="K1443" i="2" s="1"/>
  <c r="L1443" i="2" s="1"/>
  <c r="I1444" i="2"/>
  <c r="K1444" i="2" s="1"/>
  <c r="L1444" i="2" s="1"/>
  <c r="I1445" i="2"/>
  <c r="I1446" i="2"/>
  <c r="K1446" i="2" s="1"/>
  <c r="L1446" i="2" s="1"/>
  <c r="I1447" i="2"/>
  <c r="K1447" i="2" s="1"/>
  <c r="L1447" i="2" s="1"/>
  <c r="I1448" i="2"/>
  <c r="I1449" i="2"/>
  <c r="K1449" i="2" s="1"/>
  <c r="L1449" i="2" s="1"/>
  <c r="I1450" i="2"/>
  <c r="K1450" i="2" s="1"/>
  <c r="L1450" i="2" s="1"/>
  <c r="I1451" i="2"/>
  <c r="I1452" i="2"/>
  <c r="K1452" i="2" s="1"/>
  <c r="L1452" i="2" s="1"/>
  <c r="I1453" i="2"/>
  <c r="K1453" i="2" s="1"/>
  <c r="L1453" i="2" s="1"/>
  <c r="I1454" i="2"/>
  <c r="I1455" i="2"/>
  <c r="I1456" i="2"/>
  <c r="K1456" i="2" s="1"/>
  <c r="L1456" i="2" s="1"/>
  <c r="I1457" i="2"/>
  <c r="I1458" i="2"/>
  <c r="K1458" i="2" s="1"/>
  <c r="L1458" i="2" s="1"/>
  <c r="I1459" i="2"/>
  <c r="K1459" i="2" s="1"/>
  <c r="L1459" i="2" s="1"/>
  <c r="I1460" i="2"/>
  <c r="I1461" i="2"/>
  <c r="K1461" i="2" s="1"/>
  <c r="L1461" i="2" s="1"/>
  <c r="I1462" i="2"/>
  <c r="K1462" i="2" s="1"/>
  <c r="L1462" i="2" s="1"/>
  <c r="I2" i="2"/>
  <c r="L4" i="2"/>
  <c r="L692" i="2"/>
  <c r="L887" i="2"/>
  <c r="L931" i="2"/>
  <c r="L1061" i="2"/>
  <c r="L1320" i="2"/>
  <c r="K548" i="2"/>
  <c r="L548" i="2" s="1"/>
  <c r="K584" i="2"/>
  <c r="L584" i="2" s="1"/>
  <c r="K620" i="2"/>
  <c r="L620" i="2" s="1"/>
  <c r="K656" i="2"/>
  <c r="L656" i="2" s="1"/>
  <c r="K692" i="2"/>
  <c r="J3" i="2"/>
  <c r="J4" i="2"/>
  <c r="J5" i="2"/>
  <c r="J6" i="2"/>
  <c r="J7" i="2"/>
  <c r="J8" i="2"/>
  <c r="J9" i="2"/>
  <c r="J10" i="2"/>
  <c r="J11" i="2"/>
  <c r="J2" i="2"/>
  <c r="K5" i="2"/>
  <c r="L5" i="2" s="1"/>
  <c r="K10" i="2"/>
  <c r="L10" i="2" s="1"/>
  <c r="K11" i="2"/>
  <c r="L11" i="2" s="1"/>
  <c r="K14" i="2"/>
  <c r="L14" i="2" s="1"/>
  <c r="K17" i="2"/>
  <c r="L17" i="2" s="1"/>
  <c r="K20" i="2"/>
  <c r="L20" i="2" s="1"/>
  <c r="K26" i="2"/>
  <c r="L26" i="2" s="1"/>
  <c r="K27" i="2"/>
  <c r="L27" i="2" s="1"/>
  <c r="K29" i="2"/>
  <c r="L29" i="2" s="1"/>
  <c r="K31" i="2"/>
  <c r="L31" i="2" s="1"/>
  <c r="K32" i="2"/>
  <c r="L32" i="2" s="1"/>
  <c r="K35" i="2"/>
  <c r="L35" i="2" s="1"/>
  <c r="K38" i="2"/>
  <c r="L38" i="2" s="1"/>
  <c r="K39" i="2"/>
  <c r="L39" i="2" s="1"/>
  <c r="K41" i="2"/>
  <c r="L41" i="2" s="1"/>
  <c r="K44" i="2"/>
  <c r="L44" i="2" s="1"/>
  <c r="K47" i="2"/>
  <c r="L47" i="2" s="1"/>
  <c r="K50" i="2"/>
  <c r="L50" i="2" s="1"/>
  <c r="K51" i="2"/>
  <c r="L51" i="2" s="1"/>
  <c r="K53" i="2"/>
  <c r="L53" i="2" s="1"/>
  <c r="K56" i="2"/>
  <c r="L56" i="2" s="1"/>
  <c r="K59" i="2"/>
  <c r="L59" i="2" s="1"/>
  <c r="K62" i="2"/>
  <c r="L62" i="2" s="1"/>
  <c r="K63" i="2"/>
  <c r="L63" i="2" s="1"/>
  <c r="K65" i="2"/>
  <c r="L65" i="2" s="1"/>
  <c r="K68" i="2"/>
  <c r="L68" i="2" s="1"/>
  <c r="K71" i="2"/>
  <c r="L71" i="2" s="1"/>
  <c r="K74" i="2"/>
  <c r="L74" i="2" s="1"/>
  <c r="K75" i="2"/>
  <c r="L75" i="2" s="1"/>
  <c r="K77" i="2"/>
  <c r="L77" i="2" s="1"/>
  <c r="K80" i="2"/>
  <c r="L80" i="2" s="1"/>
  <c r="K83" i="2"/>
  <c r="L83" i="2" s="1"/>
  <c r="K86" i="2"/>
  <c r="L86" i="2" s="1"/>
  <c r="K89" i="2"/>
  <c r="L89" i="2" s="1"/>
  <c r="K92" i="2"/>
  <c r="L92" i="2" s="1"/>
  <c r="K95" i="2"/>
  <c r="L95" i="2" s="1"/>
  <c r="K98" i="2"/>
  <c r="L98" i="2" s="1"/>
  <c r="K101" i="2"/>
  <c r="L101" i="2" s="1"/>
  <c r="K104" i="2"/>
  <c r="L104" i="2" s="1"/>
  <c r="K107" i="2"/>
  <c r="L107" i="2" s="1"/>
  <c r="K110" i="2"/>
  <c r="L110" i="2" s="1"/>
  <c r="K113" i="2"/>
  <c r="L113" i="2" s="1"/>
  <c r="K116" i="2"/>
  <c r="L116" i="2" s="1"/>
  <c r="K119" i="2"/>
  <c r="L119" i="2" s="1"/>
  <c r="K122" i="2"/>
  <c r="L122" i="2" s="1"/>
  <c r="K125" i="2"/>
  <c r="L125" i="2" s="1"/>
  <c r="K128" i="2"/>
  <c r="L128" i="2" s="1"/>
  <c r="K129" i="2"/>
  <c r="L129" i="2" s="1"/>
  <c r="K131" i="2"/>
  <c r="L131" i="2" s="1"/>
  <c r="K134" i="2"/>
  <c r="L134" i="2" s="1"/>
  <c r="K137" i="2"/>
  <c r="L137" i="2" s="1"/>
  <c r="K140" i="2"/>
  <c r="L140" i="2" s="1"/>
  <c r="K141" i="2"/>
  <c r="L141" i="2" s="1"/>
  <c r="K143" i="2"/>
  <c r="L143" i="2" s="1"/>
  <c r="K146" i="2"/>
  <c r="L146" i="2" s="1"/>
  <c r="K149" i="2"/>
  <c r="L149" i="2" s="1"/>
  <c r="K152" i="2"/>
  <c r="L152" i="2" s="1"/>
  <c r="K155" i="2"/>
  <c r="L155" i="2" s="1"/>
  <c r="K158" i="2"/>
  <c r="L158" i="2" s="1"/>
  <c r="K159" i="2"/>
  <c r="L159" i="2" s="1"/>
  <c r="K161" i="2"/>
  <c r="L161" i="2" s="1"/>
  <c r="K164" i="2"/>
  <c r="L164" i="2" s="1"/>
  <c r="K167" i="2"/>
  <c r="L167" i="2" s="1"/>
  <c r="K170" i="2"/>
  <c r="L170" i="2" s="1"/>
  <c r="K171" i="2"/>
  <c r="L171" i="2" s="1"/>
  <c r="K173" i="2"/>
  <c r="L173" i="2" s="1"/>
  <c r="K176" i="2"/>
  <c r="L176" i="2" s="1"/>
  <c r="K179" i="2"/>
  <c r="L179" i="2" s="1"/>
  <c r="K182" i="2"/>
  <c r="L182" i="2" s="1"/>
  <c r="K183" i="2"/>
  <c r="L183" i="2" s="1"/>
  <c r="K185" i="2"/>
  <c r="L185" i="2" s="1"/>
  <c r="K188" i="2"/>
  <c r="L188" i="2" s="1"/>
  <c r="K191" i="2"/>
  <c r="L191" i="2" s="1"/>
  <c r="K194" i="2"/>
  <c r="L194" i="2" s="1"/>
  <c r="K197" i="2"/>
  <c r="L197" i="2" s="1"/>
  <c r="K200" i="2"/>
  <c r="L200" i="2" s="1"/>
  <c r="K203" i="2"/>
  <c r="L203" i="2" s="1"/>
  <c r="K204" i="2"/>
  <c r="L204" i="2" s="1"/>
  <c r="K206" i="2"/>
  <c r="L206" i="2" s="1"/>
  <c r="K210" i="2"/>
  <c r="L210" i="2" s="1"/>
  <c r="K212" i="2"/>
  <c r="L212" i="2" s="1"/>
  <c r="K215" i="2"/>
  <c r="L215" i="2" s="1"/>
  <c r="K218" i="2"/>
  <c r="L218" i="2" s="1"/>
  <c r="K221" i="2"/>
  <c r="L221" i="2" s="1"/>
  <c r="K224" i="2"/>
  <c r="L224" i="2" s="1"/>
  <c r="K225" i="2"/>
  <c r="L225" i="2" s="1"/>
  <c r="K227" i="2"/>
  <c r="L227" i="2" s="1"/>
  <c r="K230" i="2"/>
  <c r="L230" i="2" s="1"/>
  <c r="K233" i="2"/>
  <c r="L233" i="2" s="1"/>
  <c r="K236" i="2"/>
  <c r="L236" i="2" s="1"/>
  <c r="K237" i="2"/>
  <c r="L237" i="2" s="1"/>
  <c r="K239" i="2"/>
  <c r="L239" i="2" s="1"/>
  <c r="K240" i="2"/>
  <c r="L240" i="2" s="1"/>
  <c r="K242" i="2"/>
  <c r="L242" i="2" s="1"/>
  <c r="K245" i="2"/>
  <c r="L245" i="2" s="1"/>
  <c r="K246" i="2"/>
  <c r="L246" i="2" s="1"/>
  <c r="K248" i="2"/>
  <c r="L248" i="2" s="1"/>
  <c r="K251" i="2"/>
  <c r="L251" i="2" s="1"/>
  <c r="K254" i="2"/>
  <c r="L254" i="2" s="1"/>
  <c r="K257" i="2"/>
  <c r="L257" i="2" s="1"/>
  <c r="K260" i="2"/>
  <c r="L260" i="2" s="1"/>
  <c r="K263" i="2"/>
  <c r="L263" i="2" s="1"/>
  <c r="K266" i="2"/>
  <c r="L266" i="2" s="1"/>
  <c r="K269" i="2"/>
  <c r="L269" i="2" s="1"/>
  <c r="K272" i="2"/>
  <c r="L272" i="2" s="1"/>
  <c r="K273" i="2"/>
  <c r="L273" i="2" s="1"/>
  <c r="K275" i="2"/>
  <c r="L275" i="2" s="1"/>
  <c r="K276" i="2"/>
  <c r="L276" i="2" s="1"/>
  <c r="K278" i="2"/>
  <c r="L278" i="2" s="1"/>
  <c r="K281" i="2"/>
  <c r="L281" i="2" s="1"/>
  <c r="K284" i="2"/>
  <c r="L284" i="2" s="1"/>
  <c r="K287" i="2"/>
  <c r="L287" i="2" s="1"/>
  <c r="K290" i="2"/>
  <c r="L290" i="2" s="1"/>
  <c r="K296" i="2"/>
  <c r="L296" i="2" s="1"/>
  <c r="K299" i="2"/>
  <c r="L299" i="2" s="1"/>
  <c r="K302" i="2"/>
  <c r="L302" i="2" s="1"/>
  <c r="K305" i="2"/>
  <c r="L305" i="2" s="1"/>
  <c r="K308" i="2"/>
  <c r="L308" i="2" s="1"/>
  <c r="K314" i="2"/>
  <c r="L314" i="2" s="1"/>
  <c r="K317" i="2"/>
  <c r="L317" i="2" s="1"/>
  <c r="K320" i="2"/>
  <c r="L320" i="2" s="1"/>
  <c r="K323" i="2"/>
  <c r="L323" i="2" s="1"/>
  <c r="K326" i="2"/>
  <c r="L326" i="2" s="1"/>
  <c r="K332" i="2"/>
  <c r="L332" i="2" s="1"/>
  <c r="K335" i="2"/>
  <c r="L335" i="2" s="1"/>
  <c r="K338" i="2"/>
  <c r="L338" i="2" s="1"/>
  <c r="K341" i="2"/>
  <c r="L341" i="2" s="1"/>
  <c r="K344" i="2"/>
  <c r="L344" i="2" s="1"/>
  <c r="K350" i="2"/>
  <c r="L350" i="2" s="1"/>
  <c r="K353" i="2"/>
  <c r="L353" i="2" s="1"/>
  <c r="K356" i="2"/>
  <c r="L356" i="2" s="1"/>
  <c r="K359" i="2"/>
  <c r="L359" i="2" s="1"/>
  <c r="K362" i="2"/>
  <c r="L362" i="2" s="1"/>
  <c r="K368" i="2"/>
  <c r="L368" i="2" s="1"/>
  <c r="K371" i="2"/>
  <c r="L371" i="2" s="1"/>
  <c r="K374" i="2"/>
  <c r="L374" i="2" s="1"/>
  <c r="K377" i="2"/>
  <c r="L377" i="2" s="1"/>
  <c r="K380" i="2"/>
  <c r="L380" i="2" s="1"/>
  <c r="K386" i="2"/>
  <c r="L386" i="2" s="1"/>
  <c r="K389" i="2"/>
  <c r="L389" i="2" s="1"/>
  <c r="K392" i="2"/>
  <c r="L392" i="2" s="1"/>
  <c r="K395" i="2"/>
  <c r="L395" i="2" s="1"/>
  <c r="K398" i="2"/>
  <c r="L398" i="2" s="1"/>
  <c r="K404" i="2"/>
  <c r="L404" i="2" s="1"/>
  <c r="K407" i="2"/>
  <c r="L407" i="2" s="1"/>
  <c r="K410" i="2"/>
  <c r="L410" i="2" s="1"/>
  <c r="K413" i="2"/>
  <c r="L413" i="2" s="1"/>
  <c r="K415" i="2"/>
  <c r="L415" i="2" s="1"/>
  <c r="K416" i="2"/>
  <c r="L416" i="2" s="1"/>
  <c r="K419" i="2"/>
  <c r="L419" i="2" s="1"/>
  <c r="K422" i="2"/>
  <c r="L422" i="2" s="1"/>
  <c r="K425" i="2"/>
  <c r="L425" i="2" s="1"/>
  <c r="K428" i="2"/>
  <c r="L428" i="2" s="1"/>
  <c r="K429" i="2"/>
  <c r="L429" i="2" s="1"/>
  <c r="K431" i="2"/>
  <c r="L431" i="2" s="1"/>
  <c r="K434" i="2"/>
  <c r="L434" i="2" s="1"/>
  <c r="K437" i="2"/>
  <c r="L437" i="2" s="1"/>
  <c r="K440" i="2"/>
  <c r="L440" i="2" s="1"/>
  <c r="K441" i="2"/>
  <c r="L441" i="2" s="1"/>
  <c r="K443" i="2"/>
  <c r="L443" i="2" s="1"/>
  <c r="K446" i="2"/>
  <c r="L446" i="2" s="1"/>
  <c r="K449" i="2"/>
  <c r="L449" i="2" s="1"/>
  <c r="K451" i="2"/>
  <c r="L451" i="2" s="1"/>
  <c r="K452" i="2"/>
  <c r="L452" i="2" s="1"/>
  <c r="K455" i="2"/>
  <c r="L455" i="2" s="1"/>
  <c r="K458" i="2"/>
  <c r="L458" i="2" s="1"/>
  <c r="K464" i="2"/>
  <c r="L464" i="2" s="1"/>
  <c r="K467" i="2"/>
  <c r="L467" i="2" s="1"/>
  <c r="K470" i="2"/>
  <c r="L470" i="2" s="1"/>
  <c r="K473" i="2"/>
  <c r="L473" i="2" s="1"/>
  <c r="K476" i="2"/>
  <c r="L476" i="2" s="1"/>
  <c r="K482" i="2"/>
  <c r="L482" i="2" s="1"/>
  <c r="K485" i="2"/>
  <c r="L485" i="2" s="1"/>
  <c r="K487" i="2"/>
  <c r="L487" i="2" s="1"/>
  <c r="K488" i="2"/>
  <c r="L488" i="2" s="1"/>
  <c r="K491" i="2"/>
  <c r="L491" i="2" s="1"/>
  <c r="K494" i="2"/>
  <c r="L494" i="2" s="1"/>
  <c r="K497" i="2"/>
  <c r="L497" i="2" s="1"/>
  <c r="K500" i="2"/>
  <c r="L500" i="2" s="1"/>
  <c r="K503" i="2"/>
  <c r="L503" i="2" s="1"/>
  <c r="K506" i="2"/>
  <c r="L506" i="2" s="1"/>
  <c r="K509" i="2"/>
  <c r="L509" i="2" s="1"/>
  <c r="K512" i="2"/>
  <c r="L512" i="2" s="1"/>
  <c r="K515" i="2"/>
  <c r="L515" i="2" s="1"/>
  <c r="K518" i="2"/>
  <c r="L518" i="2" s="1"/>
  <c r="K521" i="2"/>
  <c r="L521" i="2" s="1"/>
  <c r="K524" i="2"/>
  <c r="L524" i="2" s="1"/>
  <c r="K527" i="2"/>
  <c r="L527" i="2" s="1"/>
  <c r="K530" i="2"/>
  <c r="L530" i="2" s="1"/>
  <c r="K533" i="2"/>
  <c r="L533" i="2" s="1"/>
  <c r="K536" i="2"/>
  <c r="L536" i="2" s="1"/>
  <c r="K539" i="2"/>
  <c r="L539" i="2" s="1"/>
  <c r="K542" i="2"/>
  <c r="L542" i="2" s="1"/>
  <c r="K545" i="2"/>
  <c r="L545" i="2" s="1"/>
  <c r="K554" i="2"/>
  <c r="L554" i="2" s="1"/>
  <c r="K557" i="2"/>
  <c r="L557" i="2" s="1"/>
  <c r="K560" i="2"/>
  <c r="L560" i="2" s="1"/>
  <c r="K563" i="2"/>
  <c r="L563" i="2" s="1"/>
  <c r="K566" i="2"/>
  <c r="L566" i="2" s="1"/>
  <c r="K572" i="2"/>
  <c r="L572" i="2" s="1"/>
  <c r="K575" i="2"/>
  <c r="L575" i="2" s="1"/>
  <c r="K578" i="2"/>
  <c r="L578" i="2" s="1"/>
  <c r="K581" i="2"/>
  <c r="L581" i="2" s="1"/>
  <c r="K587" i="2"/>
  <c r="L587" i="2" s="1"/>
  <c r="K590" i="2"/>
  <c r="L590" i="2" s="1"/>
  <c r="K591" i="2"/>
  <c r="L591" i="2" s="1"/>
  <c r="K592" i="2"/>
  <c r="L592" i="2" s="1"/>
  <c r="K593" i="2"/>
  <c r="L593" i="2" s="1"/>
  <c r="K596" i="2"/>
  <c r="L596" i="2" s="1"/>
  <c r="K599" i="2"/>
  <c r="L599" i="2" s="1"/>
  <c r="K602" i="2"/>
  <c r="L602" i="2" s="1"/>
  <c r="K603" i="2"/>
  <c r="L603" i="2" s="1"/>
  <c r="K605" i="2"/>
  <c r="L605" i="2" s="1"/>
  <c r="K608" i="2"/>
  <c r="L608" i="2" s="1"/>
  <c r="K611" i="2"/>
  <c r="L611" i="2" s="1"/>
  <c r="K614" i="2"/>
  <c r="L614" i="2" s="1"/>
  <c r="K617" i="2"/>
  <c r="L617" i="2" s="1"/>
  <c r="K623" i="2"/>
  <c r="L623" i="2" s="1"/>
  <c r="K626" i="2"/>
  <c r="L626" i="2" s="1"/>
  <c r="K629" i="2"/>
  <c r="L629" i="2" s="1"/>
  <c r="K632" i="2"/>
  <c r="L632" i="2" s="1"/>
  <c r="K638" i="2"/>
  <c r="L638" i="2" s="1"/>
  <c r="K641" i="2"/>
  <c r="L641" i="2" s="1"/>
  <c r="K642" i="2"/>
  <c r="L642" i="2" s="1"/>
  <c r="K644" i="2"/>
  <c r="L644" i="2" s="1"/>
  <c r="K647" i="2"/>
  <c r="L647" i="2" s="1"/>
  <c r="K648" i="2"/>
  <c r="L648" i="2" s="1"/>
  <c r="K650" i="2"/>
  <c r="L650" i="2" s="1"/>
  <c r="K653" i="2"/>
  <c r="L653" i="2" s="1"/>
  <c r="K659" i="2"/>
  <c r="L659" i="2" s="1"/>
  <c r="K662" i="2"/>
  <c r="L662" i="2" s="1"/>
  <c r="K665" i="2"/>
  <c r="L665" i="2" s="1"/>
  <c r="K668" i="2"/>
  <c r="L668" i="2" s="1"/>
  <c r="K671" i="2"/>
  <c r="L671" i="2" s="1"/>
  <c r="K674" i="2"/>
  <c r="L674" i="2" s="1"/>
  <c r="K677" i="2"/>
  <c r="L677" i="2" s="1"/>
  <c r="K680" i="2"/>
  <c r="L680" i="2" s="1"/>
  <c r="K683" i="2"/>
  <c r="L683" i="2" s="1"/>
  <c r="K686" i="2"/>
  <c r="L686" i="2" s="1"/>
  <c r="K689" i="2"/>
  <c r="L689" i="2" s="1"/>
  <c r="K695" i="2"/>
  <c r="L695" i="2" s="1"/>
  <c r="K698" i="2"/>
  <c r="L698" i="2" s="1"/>
  <c r="K701" i="2"/>
  <c r="L701" i="2" s="1"/>
  <c r="K703" i="2"/>
  <c r="L703" i="2" s="1"/>
  <c r="K704" i="2"/>
  <c r="L704" i="2" s="1"/>
  <c r="K707" i="2"/>
  <c r="L707" i="2" s="1"/>
  <c r="K710" i="2"/>
  <c r="L710" i="2" s="1"/>
  <c r="K713" i="2"/>
  <c r="L713" i="2" s="1"/>
  <c r="K716" i="2"/>
  <c r="L716" i="2" s="1"/>
  <c r="K719" i="2"/>
  <c r="L719" i="2" s="1"/>
  <c r="K722" i="2"/>
  <c r="L722" i="2" s="1"/>
  <c r="K725" i="2"/>
  <c r="L725" i="2" s="1"/>
  <c r="K728" i="2"/>
  <c r="L728" i="2" s="1"/>
  <c r="K731" i="2"/>
  <c r="L731" i="2" s="1"/>
  <c r="K734" i="2"/>
  <c r="L734" i="2" s="1"/>
  <c r="K737" i="2"/>
  <c r="L737" i="2" s="1"/>
  <c r="K739" i="2"/>
  <c r="L739" i="2" s="1"/>
  <c r="K740" i="2"/>
  <c r="L740" i="2" s="1"/>
  <c r="K743" i="2"/>
  <c r="L743" i="2" s="1"/>
  <c r="K746" i="2"/>
  <c r="L746" i="2" s="1"/>
  <c r="K752" i="2"/>
  <c r="L752" i="2" s="1"/>
  <c r="K755" i="2"/>
  <c r="L755" i="2" s="1"/>
  <c r="K758" i="2"/>
  <c r="L758" i="2" s="1"/>
  <c r="K761" i="2"/>
  <c r="L761" i="2" s="1"/>
  <c r="K764" i="2"/>
  <c r="L764" i="2" s="1"/>
  <c r="K770" i="2"/>
  <c r="L770" i="2" s="1"/>
  <c r="K773" i="2"/>
  <c r="L773" i="2" s="1"/>
  <c r="K776" i="2"/>
  <c r="L776" i="2" s="1"/>
  <c r="K779" i="2"/>
  <c r="L779" i="2" s="1"/>
  <c r="K782" i="2"/>
  <c r="L782" i="2" s="1"/>
  <c r="K788" i="2"/>
  <c r="L788" i="2" s="1"/>
  <c r="K789" i="2"/>
  <c r="L789" i="2" s="1"/>
  <c r="K791" i="2"/>
  <c r="L791" i="2" s="1"/>
  <c r="K794" i="2"/>
  <c r="L794" i="2" s="1"/>
  <c r="K797" i="2"/>
  <c r="L797" i="2" s="1"/>
  <c r="K800" i="2"/>
  <c r="L800" i="2" s="1"/>
  <c r="K806" i="2"/>
  <c r="L806" i="2" s="1"/>
  <c r="K807" i="2"/>
  <c r="L807" i="2" s="1"/>
  <c r="K809" i="2"/>
  <c r="L809" i="2" s="1"/>
  <c r="K812" i="2"/>
  <c r="L812" i="2" s="1"/>
  <c r="K815" i="2"/>
  <c r="L815" i="2" s="1"/>
  <c r="K818" i="2"/>
  <c r="L818" i="2" s="1"/>
  <c r="K824" i="2"/>
  <c r="L824" i="2" s="1"/>
  <c r="K827" i="2"/>
  <c r="L827" i="2" s="1"/>
  <c r="K830" i="2"/>
  <c r="L830" i="2" s="1"/>
  <c r="K833" i="2"/>
  <c r="L833" i="2" s="1"/>
  <c r="K836" i="2"/>
  <c r="L836" i="2" s="1"/>
  <c r="K842" i="2"/>
  <c r="L842" i="2" s="1"/>
  <c r="K845" i="2"/>
  <c r="L845" i="2" s="1"/>
  <c r="K848" i="2"/>
  <c r="L848" i="2" s="1"/>
  <c r="K851" i="2"/>
  <c r="L851" i="2" s="1"/>
  <c r="K854" i="2"/>
  <c r="L854" i="2" s="1"/>
  <c r="K860" i="2"/>
  <c r="L860" i="2" s="1"/>
  <c r="K863" i="2"/>
  <c r="L863" i="2" s="1"/>
  <c r="K866" i="2"/>
  <c r="L866" i="2" s="1"/>
  <c r="K869" i="2"/>
  <c r="L869" i="2" s="1"/>
  <c r="K872" i="2"/>
  <c r="L872" i="2" s="1"/>
  <c r="K878" i="2"/>
  <c r="L878" i="2" s="1"/>
  <c r="K881" i="2"/>
  <c r="L881" i="2" s="1"/>
  <c r="K884" i="2"/>
  <c r="L884" i="2" s="1"/>
  <c r="K887" i="2"/>
  <c r="K890" i="2"/>
  <c r="L890" i="2" s="1"/>
  <c r="K896" i="2"/>
  <c r="L896" i="2" s="1"/>
  <c r="K899" i="2"/>
  <c r="L899" i="2" s="1"/>
  <c r="K902" i="2"/>
  <c r="L902" i="2" s="1"/>
  <c r="K905" i="2"/>
  <c r="L905" i="2" s="1"/>
  <c r="K908" i="2"/>
  <c r="L908" i="2" s="1"/>
  <c r="K914" i="2"/>
  <c r="L914" i="2" s="1"/>
  <c r="K917" i="2"/>
  <c r="L917" i="2" s="1"/>
  <c r="K920" i="2"/>
  <c r="L920" i="2" s="1"/>
  <c r="K923" i="2"/>
  <c r="L923" i="2" s="1"/>
  <c r="K926" i="2"/>
  <c r="L926" i="2" s="1"/>
  <c r="K929" i="2"/>
  <c r="L929" i="2" s="1"/>
  <c r="K932" i="2"/>
  <c r="L932" i="2" s="1"/>
  <c r="K933" i="2"/>
  <c r="L933" i="2" s="1"/>
  <c r="K935" i="2"/>
  <c r="L935" i="2" s="1"/>
  <c r="K938" i="2"/>
  <c r="L938" i="2" s="1"/>
  <c r="K941" i="2"/>
  <c r="L941" i="2" s="1"/>
  <c r="K944" i="2"/>
  <c r="L944" i="2" s="1"/>
  <c r="K947" i="2"/>
  <c r="L947" i="2" s="1"/>
  <c r="K950" i="2"/>
  <c r="L950" i="2" s="1"/>
  <c r="K953" i="2"/>
  <c r="L953" i="2" s="1"/>
  <c r="K956" i="2"/>
  <c r="L956" i="2" s="1"/>
  <c r="K959" i="2"/>
  <c r="L959" i="2" s="1"/>
  <c r="K962" i="2"/>
  <c r="L962" i="2" s="1"/>
  <c r="K965" i="2"/>
  <c r="L965" i="2" s="1"/>
  <c r="K968" i="2"/>
  <c r="L968" i="2" s="1"/>
  <c r="K971" i="2"/>
  <c r="L971" i="2" s="1"/>
  <c r="K974" i="2"/>
  <c r="L974" i="2" s="1"/>
  <c r="K977" i="2"/>
  <c r="L977" i="2" s="1"/>
  <c r="K980" i="2"/>
  <c r="L980" i="2" s="1"/>
  <c r="K982" i="2"/>
  <c r="L982" i="2" s="1"/>
  <c r="K983" i="2"/>
  <c r="L983" i="2" s="1"/>
  <c r="K986" i="2"/>
  <c r="L986" i="2" s="1"/>
  <c r="K989" i="2"/>
  <c r="L989" i="2" s="1"/>
  <c r="K992" i="2"/>
  <c r="L992" i="2" s="1"/>
  <c r="K995" i="2"/>
  <c r="L995" i="2" s="1"/>
  <c r="K998" i="2"/>
  <c r="L998" i="2" s="1"/>
  <c r="K1001" i="2"/>
  <c r="L1001" i="2" s="1"/>
  <c r="K1004" i="2"/>
  <c r="L1004" i="2" s="1"/>
  <c r="K1007" i="2"/>
  <c r="L1007" i="2" s="1"/>
  <c r="K1010" i="2"/>
  <c r="L1010" i="2" s="1"/>
  <c r="K1013" i="2"/>
  <c r="L1013" i="2" s="1"/>
  <c r="K1016" i="2"/>
  <c r="L1016" i="2" s="1"/>
  <c r="K1019" i="2"/>
  <c r="L1019" i="2" s="1"/>
  <c r="K1022" i="2"/>
  <c r="L1022" i="2" s="1"/>
  <c r="K1025" i="2"/>
  <c r="L1025" i="2" s="1"/>
  <c r="K1028" i="2"/>
  <c r="L1028" i="2" s="1"/>
  <c r="K1031" i="2"/>
  <c r="L1031" i="2" s="1"/>
  <c r="K1034" i="2"/>
  <c r="L1034" i="2" s="1"/>
  <c r="K1037" i="2"/>
  <c r="L1037" i="2" s="1"/>
  <c r="K1040" i="2"/>
  <c r="L1040" i="2" s="1"/>
  <c r="K1041" i="2"/>
  <c r="L1041" i="2" s="1"/>
  <c r="K1043" i="2"/>
  <c r="L1043" i="2" s="1"/>
  <c r="K1046" i="2"/>
  <c r="L1046" i="2" s="1"/>
  <c r="K1049" i="2"/>
  <c r="L1049" i="2" s="1"/>
  <c r="K1052" i="2"/>
  <c r="L1052" i="2" s="1"/>
  <c r="K1055" i="2"/>
  <c r="L1055" i="2" s="1"/>
  <c r="K1058" i="2"/>
  <c r="L1058" i="2" s="1"/>
  <c r="K1061" i="2"/>
  <c r="K1064" i="2"/>
  <c r="L1064" i="2" s="1"/>
  <c r="K1067" i="2"/>
  <c r="L1067" i="2" s="1"/>
  <c r="K1070" i="2"/>
  <c r="L1070" i="2" s="1"/>
  <c r="K1073" i="2"/>
  <c r="L1073" i="2" s="1"/>
  <c r="K1076" i="2"/>
  <c r="L1076" i="2" s="1"/>
  <c r="K1079" i="2"/>
  <c r="L1079" i="2" s="1"/>
  <c r="K1082" i="2"/>
  <c r="L1082" i="2" s="1"/>
  <c r="K1085" i="2"/>
  <c r="L1085" i="2" s="1"/>
  <c r="K1088" i="2"/>
  <c r="L1088" i="2" s="1"/>
  <c r="K1090" i="2"/>
  <c r="L1090" i="2" s="1"/>
  <c r="K1091" i="2"/>
  <c r="L1091" i="2" s="1"/>
  <c r="K1094" i="2"/>
  <c r="L1094" i="2" s="1"/>
  <c r="K1097" i="2"/>
  <c r="L1097" i="2" s="1"/>
  <c r="K1100" i="2"/>
  <c r="L1100" i="2" s="1"/>
  <c r="K1103" i="2"/>
  <c r="L1103" i="2" s="1"/>
  <c r="K1106" i="2"/>
  <c r="L1106" i="2" s="1"/>
  <c r="K1109" i="2"/>
  <c r="L1109" i="2" s="1"/>
  <c r="K1112" i="2"/>
  <c r="L1112" i="2" s="1"/>
  <c r="K1115" i="2"/>
  <c r="L1115" i="2" s="1"/>
  <c r="K1118" i="2"/>
  <c r="L1118" i="2" s="1"/>
  <c r="K1121" i="2"/>
  <c r="L1121" i="2" s="1"/>
  <c r="K1124" i="2"/>
  <c r="L1124" i="2" s="1"/>
  <c r="K1127" i="2"/>
  <c r="L1127" i="2" s="1"/>
  <c r="K1130" i="2"/>
  <c r="L1130" i="2" s="1"/>
  <c r="K1133" i="2"/>
  <c r="L1133" i="2" s="1"/>
  <c r="K1136" i="2"/>
  <c r="L1136" i="2" s="1"/>
  <c r="K1139" i="2"/>
  <c r="L1139" i="2" s="1"/>
  <c r="K1142" i="2"/>
  <c r="L1142" i="2" s="1"/>
  <c r="K1145" i="2"/>
  <c r="L1145" i="2" s="1"/>
  <c r="K1148" i="2"/>
  <c r="L1148" i="2" s="1"/>
  <c r="K1149" i="2"/>
  <c r="L1149" i="2" s="1"/>
  <c r="K1151" i="2"/>
  <c r="L1151" i="2" s="1"/>
  <c r="K1154" i="2"/>
  <c r="L1154" i="2" s="1"/>
  <c r="K1157" i="2"/>
  <c r="L1157" i="2" s="1"/>
  <c r="K1160" i="2"/>
  <c r="L1160" i="2" s="1"/>
  <c r="K1163" i="2"/>
  <c r="L1163" i="2" s="1"/>
  <c r="K1166" i="2"/>
  <c r="L1166" i="2" s="1"/>
  <c r="K1169" i="2"/>
  <c r="L1169" i="2" s="1"/>
  <c r="K1172" i="2"/>
  <c r="L1172" i="2" s="1"/>
  <c r="K1175" i="2"/>
  <c r="L1175" i="2" s="1"/>
  <c r="K1178" i="2"/>
  <c r="L1178" i="2" s="1"/>
  <c r="K1181" i="2"/>
  <c r="L1181" i="2" s="1"/>
  <c r="K1184" i="2"/>
  <c r="L1184" i="2" s="1"/>
  <c r="K1187" i="2"/>
  <c r="L1187" i="2" s="1"/>
  <c r="K1190" i="2"/>
  <c r="L1190" i="2" s="1"/>
  <c r="K1193" i="2"/>
  <c r="L1193" i="2" s="1"/>
  <c r="K1196" i="2"/>
  <c r="L1196" i="2" s="1"/>
  <c r="K1198" i="2"/>
  <c r="L1198" i="2" s="1"/>
  <c r="K1199" i="2"/>
  <c r="L1199" i="2" s="1"/>
  <c r="K1202" i="2"/>
  <c r="L1202" i="2" s="1"/>
  <c r="K1205" i="2"/>
  <c r="L1205" i="2" s="1"/>
  <c r="K1208" i="2"/>
  <c r="L1208" i="2" s="1"/>
  <c r="K1211" i="2"/>
  <c r="L1211" i="2" s="1"/>
  <c r="K1214" i="2"/>
  <c r="L1214" i="2" s="1"/>
  <c r="K1217" i="2"/>
  <c r="L1217" i="2" s="1"/>
  <c r="K1220" i="2"/>
  <c r="L1220" i="2" s="1"/>
  <c r="K1223" i="2"/>
  <c r="L1223" i="2" s="1"/>
  <c r="K1226" i="2"/>
  <c r="L1226" i="2" s="1"/>
  <c r="K1229" i="2"/>
  <c r="L1229" i="2" s="1"/>
  <c r="K1232" i="2"/>
  <c r="L1232" i="2" s="1"/>
  <c r="K1235" i="2"/>
  <c r="L1235" i="2" s="1"/>
  <c r="K1238" i="2"/>
  <c r="L1238" i="2" s="1"/>
  <c r="K1241" i="2"/>
  <c r="L1241" i="2" s="1"/>
  <c r="K1244" i="2"/>
  <c r="L1244" i="2" s="1"/>
  <c r="K1247" i="2"/>
  <c r="L1247" i="2" s="1"/>
  <c r="K1250" i="2"/>
  <c r="L1250" i="2" s="1"/>
  <c r="K1253" i="2"/>
  <c r="L1253" i="2" s="1"/>
  <c r="K1256" i="2"/>
  <c r="L1256" i="2" s="1"/>
  <c r="K1257" i="2"/>
  <c r="L1257" i="2" s="1"/>
  <c r="K1259" i="2"/>
  <c r="L1259" i="2" s="1"/>
  <c r="K1262" i="2"/>
  <c r="L1262" i="2" s="1"/>
  <c r="K1265" i="2"/>
  <c r="L1265" i="2" s="1"/>
  <c r="K1268" i="2"/>
  <c r="L1268" i="2" s="1"/>
  <c r="K1271" i="2"/>
  <c r="L1271" i="2" s="1"/>
  <c r="K1274" i="2"/>
  <c r="L1274" i="2" s="1"/>
  <c r="K1277" i="2"/>
  <c r="L1277" i="2" s="1"/>
  <c r="K1280" i="2"/>
  <c r="L1280" i="2" s="1"/>
  <c r="K1283" i="2"/>
  <c r="L1283" i="2" s="1"/>
  <c r="K1286" i="2"/>
  <c r="L1286" i="2" s="1"/>
  <c r="K1289" i="2"/>
  <c r="L1289" i="2" s="1"/>
  <c r="K1292" i="2"/>
  <c r="L1292" i="2" s="1"/>
  <c r="K1295" i="2"/>
  <c r="L1295" i="2" s="1"/>
  <c r="K1298" i="2"/>
  <c r="L1298" i="2" s="1"/>
  <c r="K1301" i="2"/>
  <c r="L1301" i="2" s="1"/>
  <c r="K1304" i="2"/>
  <c r="L1304" i="2" s="1"/>
  <c r="K1306" i="2"/>
  <c r="L1306" i="2" s="1"/>
  <c r="K1307" i="2"/>
  <c r="L1307" i="2" s="1"/>
  <c r="K1310" i="2"/>
  <c r="L1310" i="2" s="1"/>
  <c r="K1313" i="2"/>
  <c r="L1313" i="2" s="1"/>
  <c r="K1316" i="2"/>
  <c r="L1316" i="2" s="1"/>
  <c r="K1319" i="2"/>
  <c r="L1319" i="2" s="1"/>
  <c r="K1322" i="2"/>
  <c r="L1322" i="2" s="1"/>
  <c r="K1325" i="2"/>
  <c r="L1325" i="2" s="1"/>
  <c r="K1328" i="2"/>
  <c r="L1328" i="2" s="1"/>
  <c r="K1331" i="2"/>
  <c r="L1331" i="2" s="1"/>
  <c r="K1334" i="2"/>
  <c r="L1334" i="2" s="1"/>
  <c r="K1337" i="2"/>
  <c r="L1337" i="2" s="1"/>
  <c r="K1340" i="2"/>
  <c r="L1340" i="2" s="1"/>
  <c r="K1343" i="2"/>
  <c r="L1343" i="2" s="1"/>
  <c r="K1346" i="2"/>
  <c r="L1346" i="2" s="1"/>
  <c r="K1349" i="2"/>
  <c r="L1349" i="2" s="1"/>
  <c r="K1352" i="2"/>
  <c r="L1352" i="2" s="1"/>
  <c r="K1355" i="2"/>
  <c r="L1355" i="2" s="1"/>
  <c r="K1358" i="2"/>
  <c r="L1358" i="2" s="1"/>
  <c r="K1361" i="2"/>
  <c r="L1361" i="2" s="1"/>
  <c r="K1364" i="2"/>
  <c r="L1364" i="2" s="1"/>
  <c r="K1365" i="2"/>
  <c r="L1365" i="2" s="1"/>
  <c r="K1367" i="2"/>
  <c r="L1367" i="2" s="1"/>
  <c r="K1370" i="2"/>
  <c r="L1370" i="2" s="1"/>
  <c r="K1373" i="2"/>
  <c r="L1373" i="2" s="1"/>
  <c r="K1376" i="2"/>
  <c r="L1376" i="2" s="1"/>
  <c r="K1379" i="2"/>
  <c r="L1379" i="2" s="1"/>
  <c r="K1382" i="2"/>
  <c r="L1382" i="2" s="1"/>
  <c r="K1385" i="2"/>
  <c r="L1385" i="2" s="1"/>
  <c r="K1388" i="2"/>
  <c r="L1388" i="2" s="1"/>
  <c r="K1391" i="2"/>
  <c r="L1391" i="2" s="1"/>
  <c r="K1394" i="2"/>
  <c r="L1394" i="2" s="1"/>
  <c r="K1397" i="2"/>
  <c r="L1397" i="2" s="1"/>
  <c r="K1400" i="2"/>
  <c r="L1400" i="2" s="1"/>
  <c r="K1403" i="2"/>
  <c r="L1403" i="2" s="1"/>
  <c r="K1406" i="2"/>
  <c r="L1406" i="2" s="1"/>
  <c r="K1409" i="2"/>
  <c r="L1409" i="2" s="1"/>
  <c r="K1412" i="2"/>
  <c r="L1412" i="2" s="1"/>
  <c r="K1414" i="2"/>
  <c r="L1414" i="2" s="1"/>
  <c r="K1415" i="2"/>
  <c r="L1415" i="2" s="1"/>
  <c r="K1418" i="2"/>
  <c r="L1418" i="2" s="1"/>
  <c r="K1421" i="2"/>
  <c r="L1421" i="2" s="1"/>
  <c r="K1424" i="2"/>
  <c r="L1424" i="2" s="1"/>
  <c r="K1427" i="2"/>
  <c r="L1427" i="2" s="1"/>
  <c r="K1430" i="2"/>
  <c r="L1430" i="2" s="1"/>
  <c r="K1433" i="2"/>
  <c r="L1433" i="2" s="1"/>
  <c r="K1436" i="2"/>
  <c r="L1436" i="2" s="1"/>
  <c r="K1439" i="2"/>
  <c r="L1439" i="2" s="1"/>
  <c r="K1441" i="2"/>
  <c r="L1441" i="2" s="1"/>
  <c r="K1442" i="2"/>
  <c r="L1442" i="2" s="1"/>
  <c r="K1445" i="2"/>
  <c r="L1445" i="2" s="1"/>
  <c r="K1448" i="2"/>
  <c r="L1448" i="2" s="1"/>
  <c r="K1451" i="2"/>
  <c r="L1451" i="2" s="1"/>
  <c r="K1454" i="2"/>
  <c r="L1454" i="2" s="1"/>
  <c r="K1455" i="2"/>
  <c r="L1455" i="2" s="1"/>
  <c r="K1457" i="2"/>
  <c r="L1457" i="2" s="1"/>
  <c r="K1460" i="2"/>
  <c r="L1460" i="2" s="1"/>
  <c r="K2" i="2"/>
  <c r="L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<sst xmlns="http://schemas.openxmlformats.org/spreadsheetml/2006/main" count="2935" uniqueCount="15">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</sst>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G1" workbookViewId="0">
      <selection activeCell="H8" sqref="H8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 "Yes", "No"), "Error")</f>
        <v>No</v>
      </c>
      <c r="J2" s="1" t="str">
        <f>IF(G2&lt;40, "COLD", IF(G2&gt;80, "HOT", "MILD"))</f>
        <v>COLD</v>
      </c>
      <c r="K2" s="1" t="str">
        <f>IF(AND(H2 &gt; 0, I2 = "No"), "Rain",IF(AND(H2 &gt; 0, I2 = "Yes"), "Snow", "None"))</f>
        <v>None</v>
      </c>
      <c r="L2" s="1" t="str">
        <f>IF(OR(K2="Rain", K2="Snow"), "Wet", "Dry")</f>
        <v>Dry</v>
      </c>
      <c r="M2" t="b">
        <f>OR(ISBLANK(G2), 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 "Yes", "No"), "Error")</f>
        <v>Yes</v>
      </c>
      <c r="J3" s="1" t="str">
        <f t="shared" ref="J3:J66" si="2">IF(G3&lt;40, "COLD", IF(G3&gt;80, "HOT", "MILD"))</f>
        <v>COLD</v>
      </c>
      <c r="K3" s="1" t="str">
        <f t="shared" ref="K3:K66" si="3">IF(AND(H3 &gt; 0, I3 = "No"), "Rain",IF(AND(H3 &gt; 0, I3 = "Yes"), "Snow", "None"))</f>
        <v>Snow</v>
      </c>
      <c r="L3" s="1" t="str">
        <f t="shared" ref="L3:L66" si="4">IF(OR(K3="Rain", K3="Snow"), "Wet", "Dry")</f>
        <v>Wet</v>
      </c>
      <c r="M3" t="b">
        <f t="shared" ref="M3:M66" si="5">OR(ISBLANK(G3), 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>IFERROR(IF(G12&lt;32, "Yes", "No"), "Error")</f>
        <v>Error</v>
      </c>
      <c r="J12" s="1" t="str">
        <f>IFERROR(IF(G12&lt;40, "COLD", IF(G12&gt;80, "HOT", "MILD")), "Error")</f>
        <v>Error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ref="J13:J76" si="6">IFERROR(IF(G13&lt;40, "COLD", IF(G13&gt;80, "HOT", "MILD")), "Error")</f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6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>IFERROR(IF(G15&lt;32, "Yes", "No"), "Error")</f>
        <v>Yes</v>
      </c>
      <c r="J15" s="1" t="str">
        <f t="shared" si="6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6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6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6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6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6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6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6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6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6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6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6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6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6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6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6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6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6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6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6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6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6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6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6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6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6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6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6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6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6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6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6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6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6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6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6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6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6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6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6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6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6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6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6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6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6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6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6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6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6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6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6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7">MID(E67,5,2)</f>
        <v>03</v>
      </c>
      <c r="G67" s="1">
        <v>28</v>
      </c>
      <c r="H67" s="1">
        <v>0</v>
      </c>
      <c r="I67" s="1" t="str">
        <f t="shared" ref="I67:I130" si="8">IFERROR(IF(G67&lt;32, "Yes", "No"), "Error")</f>
        <v>Yes</v>
      </c>
      <c r="J67" s="1" t="str">
        <f t="shared" si="6"/>
        <v>COLD</v>
      </c>
      <c r="K67" s="1" t="str">
        <f t="shared" ref="K67:K130" si="9">IF(AND(H67 &gt; 0, I67 = "No"), "Rain",IF(AND(H67 &gt; 0, I67 = "Yes"), "Snow", "None"))</f>
        <v>None</v>
      </c>
      <c r="L67" s="1" t="str">
        <f t="shared" ref="L67:L130" si="10">IF(OR(K67="Rain", K67="Snow"), "Wet", "Dry")</f>
        <v>Dry</v>
      </c>
      <c r="M67" t="b">
        <f t="shared" ref="M67:M130" si="11">OR(ISBLANK(G67), 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7"/>
        <v>03</v>
      </c>
      <c r="G68" s="1">
        <v>22</v>
      </c>
      <c r="H68" s="1">
        <v>0</v>
      </c>
      <c r="I68" s="1" t="str">
        <f t="shared" si="8"/>
        <v>Yes</v>
      </c>
      <c r="J68" s="1" t="str">
        <f t="shared" si="6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7"/>
        <v>03</v>
      </c>
      <c r="G69" s="1">
        <v>28</v>
      </c>
      <c r="H69" s="1">
        <v>0</v>
      </c>
      <c r="I69" s="1" t="str">
        <f t="shared" si="8"/>
        <v>Yes</v>
      </c>
      <c r="J69" s="1" t="str">
        <f t="shared" si="6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7"/>
        <v>03</v>
      </c>
      <c r="G70" s="1">
        <v>25</v>
      </c>
      <c r="H70" s="1">
        <v>0</v>
      </c>
      <c r="I70" s="1" t="str">
        <f t="shared" si="8"/>
        <v>Yes</v>
      </c>
      <c r="J70" s="1" t="str">
        <f t="shared" si="6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7"/>
        <v>03</v>
      </c>
      <c r="G71" s="1">
        <v>12</v>
      </c>
      <c r="H71" s="1">
        <v>20</v>
      </c>
      <c r="I71" s="1" t="str">
        <f t="shared" si="8"/>
        <v>Yes</v>
      </c>
      <c r="J71" s="1" t="str">
        <f t="shared" si="6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7"/>
        <v>03</v>
      </c>
      <c r="G72" s="1">
        <v>32</v>
      </c>
      <c r="H72" s="1">
        <v>0</v>
      </c>
      <c r="I72" s="1" t="str">
        <f t="shared" si="8"/>
        <v>No</v>
      </c>
      <c r="J72" s="1" t="str">
        <f t="shared" si="6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7"/>
        <v>03</v>
      </c>
      <c r="G73" s="1">
        <v>15</v>
      </c>
      <c r="H73" s="1">
        <v>373</v>
      </c>
      <c r="I73" s="1" t="str">
        <f t="shared" si="8"/>
        <v>Yes</v>
      </c>
      <c r="J73" s="1" t="str">
        <f t="shared" si="6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7"/>
        <v>03</v>
      </c>
      <c r="G74" s="1">
        <v>26</v>
      </c>
      <c r="H74" s="1">
        <v>864</v>
      </c>
      <c r="I74" s="1" t="str">
        <f t="shared" si="8"/>
        <v>Yes</v>
      </c>
      <c r="J74" s="1" t="str">
        <f t="shared" si="6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7"/>
        <v>03</v>
      </c>
      <c r="G75" s="1">
        <v>35</v>
      </c>
      <c r="H75" s="1">
        <v>536</v>
      </c>
      <c r="I75" s="1" t="str">
        <f t="shared" si="8"/>
        <v>No</v>
      </c>
      <c r="J75" s="1" t="str">
        <f t="shared" si="6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7"/>
        <v>03</v>
      </c>
      <c r="G76" s="1">
        <v>12</v>
      </c>
      <c r="H76" s="1">
        <v>0</v>
      </c>
      <c r="I76" s="1" t="str">
        <f t="shared" si="8"/>
        <v>Yes</v>
      </c>
      <c r="J76" s="1" t="str">
        <f t="shared" si="6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7"/>
        <v>03</v>
      </c>
      <c r="G77" s="1">
        <v>16</v>
      </c>
      <c r="H77" s="1">
        <v>0</v>
      </c>
      <c r="I77" s="1" t="str">
        <f t="shared" si="8"/>
        <v>Yes</v>
      </c>
      <c r="J77" s="1" t="str">
        <f t="shared" ref="J77:J140" si="12">IFERROR(IF(G77&lt;40, "COLD", IF(G77&gt;80, "HOT", "MILD")), "Error")</f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7"/>
        <v>03</v>
      </c>
      <c r="G78" s="1">
        <v>36</v>
      </c>
      <c r="H78" s="1">
        <v>0</v>
      </c>
      <c r="I78" s="1" t="str">
        <f t="shared" si="8"/>
        <v>No</v>
      </c>
      <c r="J78" s="1" t="str">
        <f t="shared" si="12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7"/>
        <v>03</v>
      </c>
      <c r="G79" s="1">
        <v>33</v>
      </c>
      <c r="H79" s="1">
        <v>0</v>
      </c>
      <c r="I79" s="1" t="str">
        <f t="shared" si="8"/>
        <v>No</v>
      </c>
      <c r="J79" s="1" t="str">
        <f t="shared" si="12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7"/>
        <v>03</v>
      </c>
      <c r="G80" s="1">
        <v>24</v>
      </c>
      <c r="H80" s="1">
        <v>0</v>
      </c>
      <c r="I80" s="1" t="str">
        <f t="shared" si="8"/>
        <v>Yes</v>
      </c>
      <c r="J80" s="1" t="str">
        <f t="shared" si="12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7"/>
        <v>03</v>
      </c>
      <c r="G81" s="1">
        <v>24</v>
      </c>
      <c r="H81" s="1">
        <v>0</v>
      </c>
      <c r="I81" s="1" t="str">
        <f t="shared" si="8"/>
        <v>Yes</v>
      </c>
      <c r="J81" s="1" t="str">
        <f t="shared" si="12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7"/>
        <v>03</v>
      </c>
      <c r="G82" s="1">
        <v>19</v>
      </c>
      <c r="H82" s="1">
        <v>20</v>
      </c>
      <c r="I82" s="1" t="str">
        <f t="shared" si="8"/>
        <v>Yes</v>
      </c>
      <c r="J82" s="1" t="str">
        <f t="shared" si="12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7"/>
        <v>03</v>
      </c>
      <c r="G83" s="1">
        <v>35</v>
      </c>
      <c r="H83" s="1">
        <v>564</v>
      </c>
      <c r="I83" s="1" t="str">
        <f t="shared" si="8"/>
        <v>No</v>
      </c>
      <c r="J83" s="1" t="str">
        <f t="shared" si="12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7"/>
        <v>03</v>
      </c>
      <c r="G84" s="1">
        <v>18</v>
      </c>
      <c r="H84" s="1">
        <v>5</v>
      </c>
      <c r="I84" s="1" t="str">
        <f t="shared" si="8"/>
        <v>Yes</v>
      </c>
      <c r="J84" s="1" t="str">
        <f t="shared" si="12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7"/>
        <v>03</v>
      </c>
      <c r="G85" s="1">
        <v>31</v>
      </c>
      <c r="H85" s="1">
        <v>0</v>
      </c>
      <c r="I85" s="1" t="str">
        <f t="shared" si="8"/>
        <v>Yes</v>
      </c>
      <c r="J85" s="1" t="str">
        <f t="shared" si="12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7"/>
        <v>03</v>
      </c>
      <c r="G86" s="1">
        <v>34</v>
      </c>
      <c r="H86" s="1">
        <v>43</v>
      </c>
      <c r="I86" s="1" t="str">
        <f t="shared" si="8"/>
        <v>No</v>
      </c>
      <c r="J86" s="1" t="str">
        <f t="shared" si="12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7"/>
        <v>03</v>
      </c>
      <c r="G87" s="1">
        <v>44</v>
      </c>
      <c r="H87" s="1">
        <v>0</v>
      </c>
      <c r="I87" s="1" t="str">
        <f t="shared" si="8"/>
        <v>No</v>
      </c>
      <c r="J87" s="1" t="str">
        <f t="shared" si="12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7"/>
        <v>03</v>
      </c>
      <c r="G88" s="1">
        <v>15</v>
      </c>
      <c r="H88" s="1">
        <v>0</v>
      </c>
      <c r="I88" s="1" t="str">
        <f t="shared" si="8"/>
        <v>Yes</v>
      </c>
      <c r="J88" s="1" t="str">
        <f t="shared" si="12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7"/>
        <v>03</v>
      </c>
      <c r="G89" s="1">
        <v>25</v>
      </c>
      <c r="H89" s="1">
        <v>498</v>
      </c>
      <c r="I89" s="1" t="str">
        <f t="shared" si="8"/>
        <v>Yes</v>
      </c>
      <c r="J89" s="1" t="str">
        <f t="shared" si="12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7"/>
        <v>03</v>
      </c>
      <c r="G90" s="1">
        <v>32</v>
      </c>
      <c r="H90" s="1">
        <v>744</v>
      </c>
      <c r="I90" s="1" t="str">
        <f t="shared" si="8"/>
        <v>No</v>
      </c>
      <c r="J90" s="1" t="str">
        <f t="shared" si="12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7"/>
        <v>03</v>
      </c>
      <c r="G91" s="1">
        <v>32</v>
      </c>
      <c r="H91" s="1">
        <v>10</v>
      </c>
      <c r="I91" s="1" t="str">
        <f t="shared" si="8"/>
        <v>No</v>
      </c>
      <c r="J91" s="1" t="str">
        <f t="shared" si="12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7"/>
        <v>04</v>
      </c>
      <c r="G92" s="1">
        <v>49</v>
      </c>
      <c r="H92" s="1">
        <v>0</v>
      </c>
      <c r="I92" s="1" t="str">
        <f t="shared" si="8"/>
        <v>No</v>
      </c>
      <c r="J92" s="1" t="str">
        <f t="shared" si="12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7"/>
        <v>04</v>
      </c>
      <c r="G93" s="1">
        <v>41</v>
      </c>
      <c r="H93" s="1">
        <v>0</v>
      </c>
      <c r="I93" s="1" t="str">
        <f t="shared" si="8"/>
        <v>No</v>
      </c>
      <c r="J93" s="1" t="str">
        <f t="shared" si="12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7"/>
        <v>04</v>
      </c>
      <c r="G94" s="1">
        <v>52</v>
      </c>
      <c r="H94" s="1">
        <v>0</v>
      </c>
      <c r="I94" s="1" t="str">
        <f t="shared" si="8"/>
        <v>No</v>
      </c>
      <c r="J94" s="1" t="str">
        <f t="shared" si="12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7"/>
        <v>04</v>
      </c>
      <c r="H95" s="1">
        <v>0</v>
      </c>
      <c r="I95" s="1" t="str">
        <f t="shared" si="8"/>
        <v>Yes</v>
      </c>
      <c r="J95" s="1" t="str">
        <f t="shared" si="12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7"/>
        <v>04</v>
      </c>
      <c r="H96" s="1">
        <v>0</v>
      </c>
      <c r="I96" s="1" t="str">
        <f t="shared" si="8"/>
        <v>Yes</v>
      </c>
      <c r="J96" s="1" t="str">
        <f t="shared" si="12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7"/>
        <v>04</v>
      </c>
      <c r="G97" s="1">
        <v>52</v>
      </c>
      <c r="H97" s="1">
        <v>0</v>
      </c>
      <c r="I97" s="1" t="str">
        <f t="shared" si="8"/>
        <v>No</v>
      </c>
      <c r="J97" s="1" t="str">
        <f t="shared" si="12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7"/>
        <v>04</v>
      </c>
      <c r="G98" s="1">
        <v>58</v>
      </c>
      <c r="H98" s="1">
        <v>0</v>
      </c>
      <c r="I98" s="1" t="str">
        <f t="shared" si="8"/>
        <v>No</v>
      </c>
      <c r="J98" s="1" t="str">
        <f t="shared" si="12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7"/>
        <v>04</v>
      </c>
      <c r="G99" s="1">
        <v>46</v>
      </c>
      <c r="H99" s="1">
        <v>0</v>
      </c>
      <c r="I99" s="1" t="str">
        <f t="shared" si="8"/>
        <v>No</v>
      </c>
      <c r="J99" s="1" t="str">
        <f t="shared" si="12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7"/>
        <v>04</v>
      </c>
      <c r="G100" s="1">
        <v>54</v>
      </c>
      <c r="H100" s="1">
        <v>224</v>
      </c>
      <c r="I100" s="1" t="str">
        <f t="shared" si="8"/>
        <v>No</v>
      </c>
      <c r="J100" s="1" t="str">
        <f t="shared" si="12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7"/>
        <v>04</v>
      </c>
      <c r="G101" s="1">
        <v>48</v>
      </c>
      <c r="H101" s="1">
        <v>0</v>
      </c>
      <c r="I101" s="1" t="str">
        <f t="shared" si="8"/>
        <v>No</v>
      </c>
      <c r="J101" s="1" t="str">
        <f t="shared" si="12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7"/>
        <v>04</v>
      </c>
      <c r="G102" s="1">
        <v>41</v>
      </c>
      <c r="H102" s="1">
        <v>0</v>
      </c>
      <c r="I102" s="1" t="str">
        <f t="shared" si="8"/>
        <v>No</v>
      </c>
      <c r="J102" s="1" t="str">
        <f t="shared" si="12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7"/>
        <v>04</v>
      </c>
      <c r="G103" s="1">
        <v>54</v>
      </c>
      <c r="H103" s="1">
        <v>0</v>
      </c>
      <c r="I103" s="1" t="str">
        <f t="shared" si="8"/>
        <v>No</v>
      </c>
      <c r="J103" s="1" t="str">
        <f t="shared" si="12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7"/>
        <v>04</v>
      </c>
      <c r="G104" s="1">
        <v>57</v>
      </c>
      <c r="H104" s="1">
        <v>0</v>
      </c>
      <c r="I104" s="1" t="str">
        <f t="shared" si="8"/>
        <v>No</v>
      </c>
      <c r="J104" s="1" t="str">
        <f t="shared" si="12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7"/>
        <v>04</v>
      </c>
      <c r="G105" s="1">
        <v>40</v>
      </c>
      <c r="H105" s="1">
        <v>0</v>
      </c>
      <c r="I105" s="1" t="str">
        <f t="shared" si="8"/>
        <v>No</v>
      </c>
      <c r="J105" s="1" t="str">
        <f t="shared" si="12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7"/>
        <v>04</v>
      </c>
      <c r="G106" s="1">
        <v>52</v>
      </c>
      <c r="H106" s="1">
        <v>0</v>
      </c>
      <c r="I106" s="1" t="str">
        <f t="shared" si="8"/>
        <v>No</v>
      </c>
      <c r="J106" s="1" t="str">
        <f t="shared" si="12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7"/>
        <v>04</v>
      </c>
      <c r="G107" s="1">
        <v>51</v>
      </c>
      <c r="H107" s="1">
        <v>99</v>
      </c>
      <c r="I107" s="1" t="str">
        <f t="shared" si="8"/>
        <v>No</v>
      </c>
      <c r="J107" s="1" t="str">
        <f t="shared" si="12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7"/>
        <v>04</v>
      </c>
      <c r="G108" s="1">
        <v>54</v>
      </c>
      <c r="H108" s="1">
        <v>38</v>
      </c>
      <c r="I108" s="1" t="str">
        <f t="shared" si="8"/>
        <v>No</v>
      </c>
      <c r="J108" s="1" t="str">
        <f t="shared" si="12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7"/>
        <v>04</v>
      </c>
      <c r="G109" s="1">
        <v>50</v>
      </c>
      <c r="H109" s="1">
        <v>20</v>
      </c>
      <c r="I109" s="1" t="str">
        <f t="shared" si="8"/>
        <v>No</v>
      </c>
      <c r="J109" s="1" t="str">
        <f t="shared" si="12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7"/>
        <v>04</v>
      </c>
      <c r="G110" s="1">
        <v>52</v>
      </c>
      <c r="H110" s="1">
        <v>0</v>
      </c>
      <c r="I110" s="1" t="str">
        <f t="shared" si="8"/>
        <v>No</v>
      </c>
      <c r="J110" s="1" t="str">
        <f t="shared" si="12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7"/>
        <v>04</v>
      </c>
      <c r="G111" s="1">
        <v>58</v>
      </c>
      <c r="H111" s="1">
        <v>0</v>
      </c>
      <c r="I111" s="1" t="str">
        <f t="shared" si="8"/>
        <v>No</v>
      </c>
      <c r="J111" s="1" t="str">
        <f t="shared" si="12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7"/>
        <v>04</v>
      </c>
      <c r="G112" s="1">
        <v>49</v>
      </c>
      <c r="H112" s="1">
        <v>0</v>
      </c>
      <c r="I112" s="1" t="str">
        <f t="shared" si="8"/>
        <v>No</v>
      </c>
      <c r="J112" s="1" t="str">
        <f t="shared" si="12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7"/>
        <v>04</v>
      </c>
      <c r="G113" s="1">
        <v>42</v>
      </c>
      <c r="H113" s="1">
        <v>38</v>
      </c>
      <c r="I113" s="1" t="str">
        <f t="shared" si="8"/>
        <v>No</v>
      </c>
      <c r="J113" s="1" t="str">
        <f t="shared" si="12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7"/>
        <v>04</v>
      </c>
      <c r="G114" s="1">
        <v>42</v>
      </c>
      <c r="H114" s="1">
        <v>3</v>
      </c>
      <c r="I114" s="1" t="str">
        <f t="shared" si="8"/>
        <v>No</v>
      </c>
      <c r="J114" s="1" t="str">
        <f t="shared" si="12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7"/>
        <v>04</v>
      </c>
      <c r="G115" s="1">
        <v>53</v>
      </c>
      <c r="H115" s="1">
        <v>0</v>
      </c>
      <c r="I115" s="1" t="str">
        <f t="shared" si="8"/>
        <v>No</v>
      </c>
      <c r="J115" s="1" t="str">
        <f t="shared" si="12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7"/>
        <v>04</v>
      </c>
      <c r="G116" s="1">
        <v>41</v>
      </c>
      <c r="H116" s="1">
        <v>0</v>
      </c>
      <c r="I116" s="1" t="str">
        <f t="shared" si="8"/>
        <v>No</v>
      </c>
      <c r="J116" s="1" t="str">
        <f t="shared" si="12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7"/>
        <v>04</v>
      </c>
      <c r="G117" s="1">
        <v>59</v>
      </c>
      <c r="H117" s="1">
        <v>8</v>
      </c>
      <c r="I117" s="1" t="str">
        <f t="shared" si="8"/>
        <v>No</v>
      </c>
      <c r="J117" s="1" t="str">
        <f t="shared" si="12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7"/>
        <v>04</v>
      </c>
      <c r="G118" s="1">
        <v>58</v>
      </c>
      <c r="H118" s="1">
        <v>15</v>
      </c>
      <c r="I118" s="1" t="str">
        <f t="shared" si="8"/>
        <v>No</v>
      </c>
      <c r="J118" s="1" t="str">
        <f t="shared" si="12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7"/>
        <v>04</v>
      </c>
      <c r="G119" s="1">
        <v>59</v>
      </c>
      <c r="H119" s="1">
        <v>8</v>
      </c>
      <c r="I119" s="1" t="str">
        <f t="shared" si="8"/>
        <v>No</v>
      </c>
      <c r="J119" s="1" t="str">
        <f t="shared" si="12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7"/>
        <v>04</v>
      </c>
      <c r="G120" s="1">
        <v>41</v>
      </c>
      <c r="H120" s="1">
        <v>0</v>
      </c>
      <c r="I120" s="1" t="str">
        <f t="shared" si="8"/>
        <v>No</v>
      </c>
      <c r="J120" s="1" t="str">
        <f t="shared" si="12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7"/>
        <v>04</v>
      </c>
      <c r="G121" s="1">
        <v>45</v>
      </c>
      <c r="H121" s="1">
        <v>0</v>
      </c>
      <c r="I121" s="1" t="str">
        <f t="shared" si="8"/>
        <v>No</v>
      </c>
      <c r="J121" s="1" t="str">
        <f t="shared" si="12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7"/>
        <v>05</v>
      </c>
      <c r="G122" s="1">
        <v>46</v>
      </c>
      <c r="H122" s="1">
        <v>0</v>
      </c>
      <c r="I122" s="1" t="str">
        <f t="shared" si="8"/>
        <v>No</v>
      </c>
      <c r="J122" s="1" t="str">
        <f t="shared" si="12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7"/>
        <v>05</v>
      </c>
      <c r="G123" s="1">
        <v>41</v>
      </c>
      <c r="H123" s="1">
        <v>0</v>
      </c>
      <c r="I123" s="1" t="str">
        <f t="shared" si="8"/>
        <v>No</v>
      </c>
      <c r="J123" s="1" t="str">
        <f t="shared" si="12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7"/>
        <v>05</v>
      </c>
      <c r="G124" s="1">
        <v>54</v>
      </c>
      <c r="H124" s="1">
        <v>5</v>
      </c>
      <c r="I124" s="1" t="str">
        <f t="shared" si="8"/>
        <v>No</v>
      </c>
      <c r="J124" s="1" t="str">
        <f t="shared" si="12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7"/>
        <v>05</v>
      </c>
      <c r="G125" s="1">
        <v>56</v>
      </c>
      <c r="H125" s="1">
        <v>5</v>
      </c>
      <c r="I125" s="1" t="str">
        <f t="shared" si="8"/>
        <v>No</v>
      </c>
      <c r="J125" s="1" t="str">
        <f t="shared" si="12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7"/>
        <v>05</v>
      </c>
      <c r="G126" s="1">
        <v>45</v>
      </c>
      <c r="H126" s="1">
        <v>0</v>
      </c>
      <c r="I126" s="1" t="str">
        <f t="shared" si="8"/>
        <v>No</v>
      </c>
      <c r="J126" s="1" t="str">
        <f t="shared" si="12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7"/>
        <v>05</v>
      </c>
      <c r="G127" s="1">
        <v>58</v>
      </c>
      <c r="H127" s="1">
        <v>0</v>
      </c>
      <c r="I127" s="1" t="str">
        <f t="shared" si="8"/>
        <v>No</v>
      </c>
      <c r="J127" s="1" t="str">
        <f t="shared" si="12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7"/>
        <v>05</v>
      </c>
      <c r="G128" s="1">
        <v>47</v>
      </c>
      <c r="H128" s="1">
        <v>0</v>
      </c>
      <c r="I128" s="1" t="str">
        <f t="shared" si="8"/>
        <v>No</v>
      </c>
      <c r="J128" s="1" t="str">
        <f t="shared" si="12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7"/>
        <v>05</v>
      </c>
      <c r="G129" s="1">
        <v>60</v>
      </c>
      <c r="H129" s="1">
        <v>305</v>
      </c>
      <c r="I129" s="1" t="str">
        <f t="shared" si="8"/>
        <v>No</v>
      </c>
      <c r="J129" s="1" t="str">
        <f t="shared" si="12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7"/>
        <v>05</v>
      </c>
      <c r="H130" s="1">
        <v>0</v>
      </c>
      <c r="I130" s="1" t="str">
        <f t="shared" si="8"/>
        <v>Yes</v>
      </c>
      <c r="J130" s="1" t="str">
        <f t="shared" si="12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3">MID(E131,5,2)</f>
        <v>05</v>
      </c>
      <c r="H131" s="1">
        <v>0</v>
      </c>
      <c r="I131" s="1" t="str">
        <f t="shared" ref="I131:I194" si="14">IFERROR(IF(G131&lt;32, "Yes", "No"), "Error")</f>
        <v>Yes</v>
      </c>
      <c r="J131" s="1" t="str">
        <f t="shared" si="12"/>
        <v>COLD</v>
      </c>
      <c r="K131" s="1" t="str">
        <f t="shared" ref="K131:K194" si="15">IF(AND(H131 &gt; 0, I131 = "No"), "Rain",IF(AND(H131 &gt; 0, I131 = "Yes"), "Snow", "None"))</f>
        <v>None</v>
      </c>
      <c r="L131" s="1" t="str">
        <f t="shared" ref="L131:L194" si="16">IF(OR(K131="Rain", K131="Snow"), "Wet", "Dry")</f>
        <v>Dry</v>
      </c>
      <c r="M131" t="b">
        <f t="shared" ref="M131:M194" si="17">OR(ISBLANK(G131), 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3"/>
        <v>05</v>
      </c>
      <c r="G132" s="1">
        <v>59</v>
      </c>
      <c r="H132" s="1">
        <v>0</v>
      </c>
      <c r="I132" s="1" t="str">
        <f t="shared" si="14"/>
        <v>No</v>
      </c>
      <c r="J132" s="1" t="str">
        <f t="shared" si="12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3"/>
        <v>05</v>
      </c>
      <c r="G133" s="1">
        <v>58</v>
      </c>
      <c r="H133" s="1">
        <v>0</v>
      </c>
      <c r="I133" s="1" t="str">
        <f t="shared" si="14"/>
        <v>No</v>
      </c>
      <c r="J133" s="1" t="str">
        <f t="shared" si="12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3"/>
        <v>05</v>
      </c>
      <c r="G134" s="1">
        <v>57</v>
      </c>
      <c r="H134" s="1">
        <v>0</v>
      </c>
      <c r="I134" s="1" t="str">
        <f t="shared" si="14"/>
        <v>No</v>
      </c>
      <c r="J134" s="1" t="str">
        <f t="shared" si="12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3"/>
        <v>05</v>
      </c>
      <c r="G135" s="1">
        <v>43</v>
      </c>
      <c r="H135" s="1">
        <v>119</v>
      </c>
      <c r="I135" s="1" t="str">
        <f t="shared" si="14"/>
        <v>No</v>
      </c>
      <c r="J135" s="1" t="str">
        <f t="shared" si="12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3"/>
        <v>05</v>
      </c>
      <c r="G136" s="1">
        <v>41</v>
      </c>
      <c r="H136" s="1">
        <v>0</v>
      </c>
      <c r="I136" s="1" t="str">
        <f t="shared" si="14"/>
        <v>No</v>
      </c>
      <c r="J136" s="1" t="str">
        <f t="shared" si="12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3"/>
        <v>05</v>
      </c>
      <c r="G137" s="1">
        <v>59</v>
      </c>
      <c r="H137" s="1">
        <v>0</v>
      </c>
      <c r="I137" s="1" t="str">
        <f t="shared" si="14"/>
        <v>No</v>
      </c>
      <c r="J137" s="1" t="str">
        <f t="shared" si="12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3"/>
        <v>05</v>
      </c>
      <c r="G138" s="1">
        <v>60</v>
      </c>
      <c r="H138" s="1">
        <v>0</v>
      </c>
      <c r="I138" s="1" t="str">
        <f t="shared" si="14"/>
        <v>No</v>
      </c>
      <c r="J138" s="1" t="str">
        <f t="shared" si="12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3"/>
        <v>05</v>
      </c>
      <c r="G139" s="1">
        <v>50</v>
      </c>
      <c r="H139" s="1">
        <v>224</v>
      </c>
      <c r="I139" s="1" t="str">
        <f t="shared" si="14"/>
        <v>No</v>
      </c>
      <c r="J139" s="1" t="str">
        <f t="shared" si="12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3"/>
        <v>05</v>
      </c>
      <c r="G140" s="1">
        <v>42</v>
      </c>
      <c r="H140" s="1">
        <v>51</v>
      </c>
      <c r="I140" s="1" t="str">
        <f t="shared" si="14"/>
        <v>No</v>
      </c>
      <c r="J140" s="1" t="str">
        <f t="shared" si="12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3"/>
        <v>05</v>
      </c>
      <c r="G141" s="1">
        <v>52</v>
      </c>
      <c r="H141" s="1">
        <v>0</v>
      </c>
      <c r="I141" s="1" t="str">
        <f t="shared" si="14"/>
        <v>No</v>
      </c>
      <c r="J141" s="1" t="str">
        <f t="shared" ref="J141:J204" si="18">IFERROR(IF(G141&lt;40, "COLD", IF(G141&gt;80, "HOT", "MILD")), "Error")</f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3"/>
        <v>05</v>
      </c>
      <c r="G142" s="1">
        <v>44</v>
      </c>
      <c r="H142" s="1">
        <v>0</v>
      </c>
      <c r="I142" s="1" t="str">
        <f t="shared" si="14"/>
        <v>No</v>
      </c>
      <c r="J142" s="1" t="str">
        <f t="shared" si="18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3"/>
        <v>05</v>
      </c>
      <c r="G143" s="1">
        <v>46</v>
      </c>
      <c r="H143" s="1">
        <v>0</v>
      </c>
      <c r="I143" s="1" t="str">
        <f t="shared" si="14"/>
        <v>No</v>
      </c>
      <c r="J143" s="1" t="str">
        <f t="shared" si="18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3"/>
        <v>05</v>
      </c>
      <c r="G144" s="1">
        <v>56</v>
      </c>
      <c r="H144" s="1">
        <v>0</v>
      </c>
      <c r="I144" s="1" t="str">
        <f t="shared" si="14"/>
        <v>No</v>
      </c>
      <c r="J144" s="1" t="str">
        <f t="shared" si="18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3"/>
        <v>05</v>
      </c>
      <c r="G145" s="1">
        <v>44</v>
      </c>
      <c r="H145" s="1">
        <v>0</v>
      </c>
      <c r="I145" s="1" t="str">
        <f t="shared" si="14"/>
        <v>No</v>
      </c>
      <c r="J145" s="1" t="str">
        <f t="shared" si="18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3"/>
        <v>05</v>
      </c>
      <c r="G146" s="1">
        <v>51</v>
      </c>
      <c r="H146" s="1">
        <v>0</v>
      </c>
      <c r="I146" s="1" t="str">
        <f t="shared" si="14"/>
        <v>No</v>
      </c>
      <c r="J146" s="1" t="str">
        <f t="shared" si="18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3"/>
        <v>05</v>
      </c>
      <c r="G147" s="1">
        <v>46</v>
      </c>
      <c r="H147" s="1">
        <v>15</v>
      </c>
      <c r="I147" s="1" t="str">
        <f t="shared" si="14"/>
        <v>No</v>
      </c>
      <c r="J147" s="1" t="str">
        <f t="shared" si="18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3"/>
        <v>05</v>
      </c>
      <c r="G148" s="1">
        <v>43</v>
      </c>
      <c r="H148" s="1">
        <v>13</v>
      </c>
      <c r="I148" s="1" t="str">
        <f t="shared" si="14"/>
        <v>No</v>
      </c>
      <c r="J148" s="1" t="str">
        <f t="shared" si="18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3"/>
        <v>05</v>
      </c>
      <c r="G149" s="1">
        <v>43</v>
      </c>
      <c r="H149" s="1">
        <v>0</v>
      </c>
      <c r="I149" s="1" t="str">
        <f t="shared" si="14"/>
        <v>No</v>
      </c>
      <c r="J149" s="1" t="str">
        <f t="shared" si="18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3"/>
        <v>05</v>
      </c>
      <c r="G150" s="1">
        <v>50</v>
      </c>
      <c r="H150" s="1">
        <v>0</v>
      </c>
      <c r="I150" s="1" t="str">
        <f t="shared" si="14"/>
        <v>No</v>
      </c>
      <c r="J150" s="1" t="str">
        <f t="shared" si="18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3"/>
        <v>05</v>
      </c>
      <c r="G151" s="1">
        <v>42</v>
      </c>
      <c r="H151" s="1">
        <v>0</v>
      </c>
      <c r="I151" s="1" t="str">
        <f t="shared" si="14"/>
        <v>No</v>
      </c>
      <c r="J151" s="1" t="str">
        <f t="shared" si="18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3"/>
        <v>05</v>
      </c>
      <c r="G152" s="1">
        <v>56</v>
      </c>
      <c r="H152" s="1">
        <v>0</v>
      </c>
      <c r="I152" s="1" t="str">
        <f t="shared" si="14"/>
        <v>No</v>
      </c>
      <c r="J152" s="1" t="str">
        <f t="shared" si="18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3"/>
        <v>06</v>
      </c>
      <c r="G153" s="1">
        <v>69</v>
      </c>
      <c r="H153" s="1">
        <v>109</v>
      </c>
      <c r="I153" s="1" t="str">
        <f t="shared" si="14"/>
        <v>No</v>
      </c>
      <c r="J153" s="1" t="str">
        <f t="shared" si="18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3"/>
        <v>06</v>
      </c>
      <c r="G154" s="1">
        <v>69</v>
      </c>
      <c r="H154" s="1">
        <v>0</v>
      </c>
      <c r="I154" s="1" t="str">
        <f t="shared" si="14"/>
        <v>No</v>
      </c>
      <c r="J154" s="1" t="str">
        <f t="shared" si="18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3"/>
        <v>06</v>
      </c>
      <c r="G155" s="1">
        <v>84</v>
      </c>
      <c r="H155" s="1">
        <v>178</v>
      </c>
      <c r="I155" s="1" t="str">
        <f t="shared" si="14"/>
        <v>No</v>
      </c>
      <c r="J155" s="1" t="str">
        <f t="shared" si="18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3"/>
        <v>06</v>
      </c>
      <c r="G156" s="1">
        <v>79</v>
      </c>
      <c r="H156" s="1">
        <v>0</v>
      </c>
      <c r="I156" s="1" t="str">
        <f t="shared" si="14"/>
        <v>No</v>
      </c>
      <c r="J156" s="1" t="str">
        <f t="shared" si="18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3"/>
        <v>06</v>
      </c>
      <c r="G157" s="1">
        <v>67</v>
      </c>
      <c r="H157" s="1">
        <v>180</v>
      </c>
      <c r="I157" s="1" t="str">
        <f t="shared" si="14"/>
        <v>No</v>
      </c>
      <c r="J157" s="1" t="str">
        <f t="shared" si="18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3"/>
        <v>06</v>
      </c>
      <c r="G158" s="1">
        <v>69</v>
      </c>
      <c r="H158" s="1">
        <v>180</v>
      </c>
      <c r="I158" s="1" t="str">
        <f t="shared" si="14"/>
        <v>No</v>
      </c>
      <c r="J158" s="1" t="str">
        <f t="shared" si="18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3"/>
        <v>06</v>
      </c>
      <c r="G159" s="1">
        <v>69</v>
      </c>
      <c r="H159" s="1">
        <v>0</v>
      </c>
      <c r="I159" s="1" t="str">
        <f t="shared" si="14"/>
        <v>No</v>
      </c>
      <c r="J159" s="1" t="str">
        <f t="shared" si="18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3"/>
        <v>06</v>
      </c>
      <c r="G160" s="1">
        <v>75</v>
      </c>
      <c r="H160" s="1">
        <v>0</v>
      </c>
      <c r="I160" s="1" t="str">
        <f t="shared" si="14"/>
        <v>No</v>
      </c>
      <c r="J160" s="1" t="str">
        <f t="shared" si="18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3"/>
        <v>06</v>
      </c>
      <c r="G161" s="1">
        <v>90</v>
      </c>
      <c r="H161" s="1">
        <v>10</v>
      </c>
      <c r="I161" s="1" t="str">
        <f t="shared" si="14"/>
        <v>No</v>
      </c>
      <c r="J161" s="1" t="str">
        <f t="shared" si="18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3"/>
        <v>06</v>
      </c>
      <c r="G162" s="1">
        <v>72</v>
      </c>
      <c r="H162" s="1">
        <v>25</v>
      </c>
      <c r="I162" s="1" t="str">
        <f t="shared" si="14"/>
        <v>No</v>
      </c>
      <c r="J162" s="1" t="str">
        <f t="shared" si="18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3"/>
        <v>06</v>
      </c>
      <c r="G163" s="1">
        <v>78</v>
      </c>
      <c r="H163" s="1">
        <v>0</v>
      </c>
      <c r="I163" s="1" t="str">
        <f t="shared" si="14"/>
        <v>No</v>
      </c>
      <c r="J163" s="1" t="str">
        <f t="shared" si="18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3"/>
        <v>06</v>
      </c>
      <c r="G164" s="1">
        <v>80</v>
      </c>
      <c r="H164" s="1">
        <v>46</v>
      </c>
      <c r="I164" s="1" t="str">
        <f t="shared" si="14"/>
        <v>No</v>
      </c>
      <c r="J164" s="1" t="str">
        <f t="shared" si="18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3"/>
        <v>06</v>
      </c>
      <c r="G165" s="1">
        <v>68</v>
      </c>
      <c r="H165" s="1">
        <v>5</v>
      </c>
      <c r="I165" s="1" t="str">
        <f t="shared" si="14"/>
        <v>No</v>
      </c>
      <c r="J165" s="1" t="str">
        <f t="shared" si="18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3"/>
        <v>06</v>
      </c>
      <c r="G166" s="1">
        <v>78</v>
      </c>
      <c r="H166" s="1">
        <v>0</v>
      </c>
      <c r="I166" s="1" t="str">
        <f t="shared" si="14"/>
        <v>No</v>
      </c>
      <c r="J166" s="1" t="str">
        <f t="shared" si="18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3"/>
        <v>06</v>
      </c>
      <c r="G167" s="1">
        <v>69</v>
      </c>
      <c r="H167" s="1">
        <v>0</v>
      </c>
      <c r="I167" s="1" t="str">
        <f t="shared" si="14"/>
        <v>No</v>
      </c>
      <c r="J167" s="1" t="str">
        <f t="shared" si="18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3"/>
        <v>06</v>
      </c>
      <c r="G168" s="1">
        <v>80</v>
      </c>
      <c r="H168" s="1">
        <v>5</v>
      </c>
      <c r="I168" s="1" t="str">
        <f t="shared" si="14"/>
        <v>No</v>
      </c>
      <c r="J168" s="1" t="str">
        <f t="shared" si="18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3"/>
        <v>06</v>
      </c>
      <c r="G169" s="1">
        <v>82</v>
      </c>
      <c r="H169" s="1">
        <v>0</v>
      </c>
      <c r="I169" s="1" t="str">
        <f t="shared" si="14"/>
        <v>No</v>
      </c>
      <c r="J169" s="1" t="str">
        <f t="shared" si="18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3"/>
        <v>06</v>
      </c>
      <c r="G170" s="1">
        <v>69</v>
      </c>
      <c r="H170" s="1">
        <v>0</v>
      </c>
      <c r="I170" s="1" t="str">
        <f t="shared" si="14"/>
        <v>No</v>
      </c>
      <c r="J170" s="1" t="str">
        <f t="shared" si="18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3"/>
        <v>06</v>
      </c>
      <c r="G171" s="1">
        <v>65</v>
      </c>
      <c r="H171" s="1">
        <v>0</v>
      </c>
      <c r="I171" s="1" t="str">
        <f t="shared" si="14"/>
        <v>No</v>
      </c>
      <c r="J171" s="1" t="str">
        <f t="shared" si="18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3"/>
        <v>06</v>
      </c>
      <c r="G172" s="1">
        <v>76</v>
      </c>
      <c r="H172" s="1">
        <v>41</v>
      </c>
      <c r="I172" s="1" t="str">
        <f t="shared" si="14"/>
        <v>No</v>
      </c>
      <c r="J172" s="1" t="str">
        <f t="shared" si="18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3"/>
        <v>06</v>
      </c>
      <c r="G173" s="1">
        <v>74</v>
      </c>
      <c r="H173" s="1">
        <v>0</v>
      </c>
      <c r="I173" s="1" t="str">
        <f t="shared" si="14"/>
        <v>No</v>
      </c>
      <c r="J173" s="1" t="str">
        <f t="shared" si="18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3"/>
        <v>06</v>
      </c>
      <c r="G174" s="1">
        <v>90</v>
      </c>
      <c r="H174" s="1">
        <v>0</v>
      </c>
      <c r="I174" s="1" t="str">
        <f t="shared" si="14"/>
        <v>No</v>
      </c>
      <c r="J174" s="1" t="str">
        <f t="shared" si="18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3"/>
        <v>06</v>
      </c>
      <c r="G175" s="1">
        <v>66</v>
      </c>
      <c r="H175" s="1">
        <v>15</v>
      </c>
      <c r="I175" s="1" t="str">
        <f t="shared" si="14"/>
        <v>No</v>
      </c>
      <c r="J175" s="1" t="str">
        <f t="shared" si="18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3"/>
        <v>06</v>
      </c>
      <c r="G176" s="1">
        <v>72</v>
      </c>
      <c r="H176" s="1">
        <v>13</v>
      </c>
      <c r="I176" s="1" t="str">
        <f t="shared" si="14"/>
        <v>No</v>
      </c>
      <c r="J176" s="1" t="str">
        <f t="shared" si="18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3"/>
        <v>06</v>
      </c>
      <c r="G177" s="1">
        <v>69</v>
      </c>
      <c r="H177" s="1">
        <v>0</v>
      </c>
      <c r="I177" s="1" t="str">
        <f t="shared" si="14"/>
        <v>No</v>
      </c>
      <c r="J177" s="1" t="str">
        <f t="shared" si="18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3"/>
        <v>06</v>
      </c>
      <c r="G178" s="1">
        <v>67</v>
      </c>
      <c r="H178" s="1">
        <v>0</v>
      </c>
      <c r="I178" s="1" t="str">
        <f t="shared" si="14"/>
        <v>No</v>
      </c>
      <c r="J178" s="1" t="str">
        <f t="shared" si="18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3"/>
        <v>06</v>
      </c>
      <c r="G179" s="1">
        <v>75</v>
      </c>
      <c r="H179" s="1">
        <v>0</v>
      </c>
      <c r="I179" s="1" t="str">
        <f t="shared" si="14"/>
        <v>No</v>
      </c>
      <c r="J179" s="1" t="str">
        <f t="shared" si="18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3"/>
        <v>06</v>
      </c>
      <c r="G180" s="1">
        <v>90</v>
      </c>
      <c r="H180" s="1">
        <v>0</v>
      </c>
      <c r="I180" s="1" t="str">
        <f t="shared" si="14"/>
        <v>No</v>
      </c>
      <c r="J180" s="1" t="str">
        <f t="shared" si="18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3"/>
        <v>06</v>
      </c>
      <c r="G181" s="1">
        <v>71</v>
      </c>
      <c r="H181" s="1">
        <v>0</v>
      </c>
      <c r="I181" s="1" t="str">
        <f t="shared" si="14"/>
        <v>No</v>
      </c>
      <c r="J181" s="1" t="str">
        <f t="shared" si="18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3"/>
        <v>06</v>
      </c>
      <c r="G182" s="1">
        <v>68</v>
      </c>
      <c r="H182" s="1">
        <v>0</v>
      </c>
      <c r="I182" s="1" t="str">
        <f t="shared" si="14"/>
        <v>No</v>
      </c>
      <c r="J182" s="1" t="str">
        <f t="shared" si="18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3"/>
        <v>07</v>
      </c>
      <c r="G183" s="1">
        <v>77</v>
      </c>
      <c r="H183" s="1">
        <v>0</v>
      </c>
      <c r="I183" s="1" t="str">
        <f t="shared" si="14"/>
        <v>No</v>
      </c>
      <c r="J183" s="1" t="str">
        <f t="shared" si="18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3"/>
        <v>07</v>
      </c>
      <c r="G184" s="1">
        <v>78</v>
      </c>
      <c r="H184" s="1">
        <v>0</v>
      </c>
      <c r="I184" s="1" t="str">
        <f t="shared" si="14"/>
        <v>No</v>
      </c>
      <c r="J184" s="1" t="str">
        <f t="shared" si="18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3"/>
        <v>07</v>
      </c>
      <c r="G185" s="1">
        <v>75</v>
      </c>
      <c r="H185" s="1">
        <v>0</v>
      </c>
      <c r="I185" s="1" t="str">
        <f t="shared" si="14"/>
        <v>No</v>
      </c>
      <c r="J185" s="1" t="str">
        <f t="shared" si="18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3"/>
        <v>07</v>
      </c>
      <c r="G186" s="1">
        <v>90</v>
      </c>
      <c r="H186" s="1">
        <v>0</v>
      </c>
      <c r="I186" s="1" t="str">
        <f t="shared" si="14"/>
        <v>No</v>
      </c>
      <c r="J186" s="1" t="str">
        <f t="shared" si="18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3"/>
        <v>07</v>
      </c>
      <c r="G187" s="1">
        <v>88</v>
      </c>
      <c r="H187" s="1">
        <v>0</v>
      </c>
      <c r="I187" s="1" t="str">
        <f t="shared" si="14"/>
        <v>No</v>
      </c>
      <c r="J187" s="1" t="str">
        <f t="shared" si="18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3"/>
        <v>07</v>
      </c>
      <c r="G188" s="1">
        <v>80</v>
      </c>
      <c r="H188" s="1">
        <v>0</v>
      </c>
      <c r="I188" s="1" t="str">
        <f t="shared" si="14"/>
        <v>No</v>
      </c>
      <c r="J188" s="1" t="str">
        <f t="shared" si="18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3"/>
        <v>07</v>
      </c>
      <c r="G189" s="1">
        <v>74</v>
      </c>
      <c r="H189" s="1">
        <v>0</v>
      </c>
      <c r="I189" s="1" t="str">
        <f t="shared" si="14"/>
        <v>No</v>
      </c>
      <c r="J189" s="1" t="str">
        <f t="shared" si="18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3"/>
        <v>07</v>
      </c>
      <c r="G190" s="1">
        <v>89</v>
      </c>
      <c r="H190" s="1">
        <v>0</v>
      </c>
      <c r="I190" s="1" t="str">
        <f t="shared" si="14"/>
        <v>No</v>
      </c>
      <c r="J190" s="1" t="str">
        <f t="shared" si="18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3"/>
        <v>07</v>
      </c>
      <c r="G191" s="1">
        <v>84</v>
      </c>
      <c r="H191" s="1">
        <v>0</v>
      </c>
      <c r="I191" s="1" t="str">
        <f t="shared" si="14"/>
        <v>No</v>
      </c>
      <c r="J191" s="1" t="str">
        <f t="shared" si="18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3"/>
        <v>07</v>
      </c>
      <c r="G192" s="1">
        <v>65</v>
      </c>
      <c r="H192" s="1">
        <v>419</v>
      </c>
      <c r="I192" s="1" t="str">
        <f t="shared" si="14"/>
        <v>No</v>
      </c>
      <c r="J192" s="1" t="str">
        <f t="shared" si="18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3"/>
        <v>07</v>
      </c>
      <c r="G193" s="1">
        <v>70</v>
      </c>
      <c r="H193" s="1">
        <v>3</v>
      </c>
      <c r="I193" s="1" t="str">
        <f t="shared" si="14"/>
        <v>No</v>
      </c>
      <c r="J193" s="1" t="str">
        <f t="shared" si="18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3"/>
        <v>07</v>
      </c>
      <c r="G194" s="1">
        <v>85</v>
      </c>
      <c r="H194" s="1">
        <v>64</v>
      </c>
      <c r="I194" s="1" t="str">
        <f t="shared" si="14"/>
        <v>No</v>
      </c>
      <c r="J194" s="1" t="str">
        <f t="shared" si="18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9">MID(E195,5,2)</f>
        <v>07</v>
      </c>
      <c r="G195" s="1">
        <v>84</v>
      </c>
      <c r="H195" s="1">
        <v>10</v>
      </c>
      <c r="I195" s="1" t="str">
        <f t="shared" ref="I195:I258" si="20">IFERROR(IF(G195&lt;32, "Yes", "No"), "Error")</f>
        <v>No</v>
      </c>
      <c r="J195" s="1" t="str">
        <f t="shared" si="18"/>
        <v>HOT</v>
      </c>
      <c r="K195" s="1" t="str">
        <f t="shared" ref="K195:K258" si="21">IF(AND(H195 &gt; 0, I195 = "No"), "Rain",IF(AND(H195 &gt; 0, I195 = "Yes"), "Snow", "None"))</f>
        <v>Rain</v>
      </c>
      <c r="L195" s="1" t="str">
        <f t="shared" ref="L195:L258" si="22">IF(OR(K195="Rain", K195="Snow"), "Wet", "Dry")</f>
        <v>Wet</v>
      </c>
      <c r="M195" t="b">
        <f t="shared" ref="M195:M258" si="23">OR(ISBLANK(G195), 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9"/>
        <v>07</v>
      </c>
      <c r="G196" s="1">
        <v>70</v>
      </c>
      <c r="H196" s="1">
        <v>28</v>
      </c>
      <c r="I196" s="1" t="str">
        <f t="shared" si="20"/>
        <v>No</v>
      </c>
      <c r="J196" s="1" t="str">
        <f t="shared" si="18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9"/>
        <v>07</v>
      </c>
      <c r="G197" s="1">
        <v>70</v>
      </c>
      <c r="H197" s="1">
        <v>0</v>
      </c>
      <c r="I197" s="1" t="str">
        <f t="shared" si="20"/>
        <v>No</v>
      </c>
      <c r="J197" s="1" t="str">
        <f t="shared" si="18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9"/>
        <v>07</v>
      </c>
      <c r="G198" s="1">
        <v>87</v>
      </c>
      <c r="H198" s="1">
        <v>5</v>
      </c>
      <c r="I198" s="1" t="str">
        <f t="shared" si="20"/>
        <v>No</v>
      </c>
      <c r="J198" s="1" t="str">
        <f t="shared" si="18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9"/>
        <v>07</v>
      </c>
      <c r="G199" s="1">
        <v>77</v>
      </c>
      <c r="H199" s="1">
        <v>0</v>
      </c>
      <c r="I199" s="1" t="str">
        <f t="shared" si="20"/>
        <v>No</v>
      </c>
      <c r="J199" s="1" t="str">
        <f t="shared" si="18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9"/>
        <v>07</v>
      </c>
      <c r="G200" s="1">
        <v>71</v>
      </c>
      <c r="H200" s="1">
        <v>0</v>
      </c>
      <c r="I200" s="1" t="str">
        <f t="shared" si="20"/>
        <v>No</v>
      </c>
      <c r="J200" s="1" t="str">
        <f t="shared" si="18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9"/>
        <v>07</v>
      </c>
      <c r="G201" s="1">
        <v>85</v>
      </c>
      <c r="H201" s="1">
        <v>0</v>
      </c>
      <c r="I201" s="1" t="str">
        <f t="shared" si="20"/>
        <v>No</v>
      </c>
      <c r="J201" s="1" t="str">
        <f t="shared" si="18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9"/>
        <v>07</v>
      </c>
      <c r="G202" s="1">
        <v>73</v>
      </c>
      <c r="H202" s="1">
        <v>0</v>
      </c>
      <c r="I202" s="1" t="str">
        <f t="shared" si="20"/>
        <v>No</v>
      </c>
      <c r="J202" s="1" t="str">
        <f t="shared" si="18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9"/>
        <v>07</v>
      </c>
      <c r="G203" s="1">
        <v>70</v>
      </c>
      <c r="H203" s="1">
        <v>13</v>
      </c>
      <c r="I203" s="1" t="str">
        <f t="shared" si="20"/>
        <v>No</v>
      </c>
      <c r="J203" s="1" t="str">
        <f t="shared" si="18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9"/>
        <v>07</v>
      </c>
      <c r="G204" s="1">
        <v>86</v>
      </c>
      <c r="H204" s="1">
        <v>0</v>
      </c>
      <c r="I204" s="1" t="str">
        <f t="shared" si="20"/>
        <v>No</v>
      </c>
      <c r="J204" s="1" t="str">
        <f t="shared" si="18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9"/>
        <v>07</v>
      </c>
      <c r="G205" s="1">
        <v>89</v>
      </c>
      <c r="H205" s="1">
        <v>124</v>
      </c>
      <c r="I205" s="1" t="str">
        <f t="shared" si="20"/>
        <v>No</v>
      </c>
      <c r="J205" s="1" t="str">
        <f t="shared" ref="J205:J268" si="24">IFERROR(IF(G205&lt;40, "COLD", IF(G205&gt;80, "HOT", "MILD")), "Error")</f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9"/>
        <v>07</v>
      </c>
      <c r="G206" s="1">
        <v>87</v>
      </c>
      <c r="H206" s="1">
        <v>0</v>
      </c>
      <c r="I206" s="1" t="str">
        <f t="shared" si="20"/>
        <v>No</v>
      </c>
      <c r="J206" s="1" t="str">
        <f t="shared" si="24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9"/>
        <v>07</v>
      </c>
      <c r="G207" s="1">
        <v>87</v>
      </c>
      <c r="H207" s="1">
        <v>0</v>
      </c>
      <c r="I207" s="1" t="str">
        <f t="shared" si="20"/>
        <v>No</v>
      </c>
      <c r="J207" s="1" t="str">
        <f t="shared" si="24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9"/>
        <v>07</v>
      </c>
      <c r="G208" s="1">
        <v>81</v>
      </c>
      <c r="H208" s="1">
        <v>0</v>
      </c>
      <c r="I208" s="1" t="str">
        <f t="shared" si="20"/>
        <v>No</v>
      </c>
      <c r="J208" s="1" t="str">
        <f t="shared" si="24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9"/>
        <v>07</v>
      </c>
      <c r="G209" s="1">
        <v>74</v>
      </c>
      <c r="H209" s="1">
        <v>0</v>
      </c>
      <c r="I209" s="1" t="str">
        <f t="shared" si="20"/>
        <v>No</v>
      </c>
      <c r="J209" s="1" t="str">
        <f t="shared" si="24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9"/>
        <v>07</v>
      </c>
      <c r="G210" s="1">
        <v>82</v>
      </c>
      <c r="H210" s="1">
        <v>0</v>
      </c>
      <c r="I210" s="1" t="str">
        <f t="shared" si="20"/>
        <v>No</v>
      </c>
      <c r="J210" s="1" t="str">
        <f t="shared" si="24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9"/>
        <v>07</v>
      </c>
      <c r="G211" s="1">
        <v>73</v>
      </c>
      <c r="H211" s="1">
        <v>10</v>
      </c>
      <c r="I211" s="1" t="str">
        <f t="shared" si="20"/>
        <v>No</v>
      </c>
      <c r="J211" s="1" t="str">
        <f t="shared" si="24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9"/>
        <v>07</v>
      </c>
      <c r="G212" s="1">
        <v>80</v>
      </c>
      <c r="H212" s="1">
        <v>0</v>
      </c>
      <c r="I212" s="1" t="str">
        <f t="shared" si="20"/>
        <v>No</v>
      </c>
      <c r="J212" s="1" t="str">
        <f t="shared" si="24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9"/>
        <v>07</v>
      </c>
      <c r="G213" s="1">
        <v>73</v>
      </c>
      <c r="H213" s="1">
        <v>0</v>
      </c>
      <c r="I213" s="1" t="str">
        <f t="shared" si="20"/>
        <v>No</v>
      </c>
      <c r="J213" s="1" t="str">
        <f t="shared" si="24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9"/>
        <v>08</v>
      </c>
      <c r="G214" s="1">
        <v>68</v>
      </c>
      <c r="H214" s="1">
        <v>0</v>
      </c>
      <c r="I214" s="1" t="str">
        <f t="shared" si="20"/>
        <v>No</v>
      </c>
      <c r="J214" s="1" t="str">
        <f t="shared" si="24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9"/>
        <v>08</v>
      </c>
      <c r="G215" s="1">
        <v>80</v>
      </c>
      <c r="H215" s="1">
        <v>0</v>
      </c>
      <c r="I215" s="1" t="str">
        <f t="shared" si="20"/>
        <v>No</v>
      </c>
      <c r="J215" s="1" t="str">
        <f t="shared" si="24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9"/>
        <v>08</v>
      </c>
      <c r="G216" s="1">
        <v>67</v>
      </c>
      <c r="H216" s="1">
        <v>0</v>
      </c>
      <c r="I216" s="1" t="str">
        <f t="shared" si="20"/>
        <v>No</v>
      </c>
      <c r="J216" s="1" t="str">
        <f t="shared" si="24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9"/>
        <v>08</v>
      </c>
      <c r="G217" s="1">
        <v>65</v>
      </c>
      <c r="H217" s="1">
        <v>0</v>
      </c>
      <c r="I217" s="1" t="str">
        <f t="shared" si="20"/>
        <v>No</v>
      </c>
      <c r="J217" s="1" t="str">
        <f t="shared" si="24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9"/>
        <v>08</v>
      </c>
      <c r="G218" s="1">
        <v>87</v>
      </c>
      <c r="H218" s="1">
        <v>251</v>
      </c>
      <c r="I218" s="1" t="str">
        <f t="shared" si="20"/>
        <v>No</v>
      </c>
      <c r="J218" s="1" t="str">
        <f t="shared" si="24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9"/>
        <v>08</v>
      </c>
      <c r="G219" s="1">
        <v>86</v>
      </c>
      <c r="H219" s="1">
        <v>0</v>
      </c>
      <c r="I219" s="1" t="str">
        <f t="shared" si="20"/>
        <v>No</v>
      </c>
      <c r="J219" s="1" t="str">
        <f t="shared" si="24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9"/>
        <v>08</v>
      </c>
      <c r="G220" s="1">
        <v>83</v>
      </c>
      <c r="H220" s="1">
        <v>0</v>
      </c>
      <c r="I220" s="1" t="str">
        <f t="shared" si="20"/>
        <v>No</v>
      </c>
      <c r="J220" s="1" t="str">
        <f t="shared" si="24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9"/>
        <v>08</v>
      </c>
      <c r="G221" s="1">
        <v>71</v>
      </c>
      <c r="H221" s="1">
        <v>0</v>
      </c>
      <c r="I221" s="1" t="str">
        <f t="shared" si="20"/>
        <v>No</v>
      </c>
      <c r="J221" s="1" t="str">
        <f t="shared" si="24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9"/>
        <v>08</v>
      </c>
      <c r="G222" s="1">
        <v>75</v>
      </c>
      <c r="H222" s="1">
        <v>0</v>
      </c>
      <c r="I222" s="1" t="str">
        <f t="shared" si="20"/>
        <v>No</v>
      </c>
      <c r="J222" s="1" t="str">
        <f t="shared" si="24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9"/>
        <v>08</v>
      </c>
      <c r="G223" s="1">
        <v>81</v>
      </c>
      <c r="H223" s="1">
        <v>18</v>
      </c>
      <c r="I223" s="1" t="str">
        <f t="shared" si="20"/>
        <v>No</v>
      </c>
      <c r="J223" s="1" t="str">
        <f t="shared" si="24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9"/>
        <v>08</v>
      </c>
      <c r="G224" s="1">
        <v>78</v>
      </c>
      <c r="H224" s="1">
        <v>0</v>
      </c>
      <c r="I224" s="1" t="str">
        <f t="shared" si="20"/>
        <v>No</v>
      </c>
      <c r="J224" s="1" t="str">
        <f t="shared" si="24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9"/>
        <v>08</v>
      </c>
      <c r="G225" s="1">
        <v>81</v>
      </c>
      <c r="H225" s="1">
        <v>0</v>
      </c>
      <c r="I225" s="1" t="str">
        <f t="shared" si="20"/>
        <v>No</v>
      </c>
      <c r="J225" s="1" t="str">
        <f t="shared" si="24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9"/>
        <v>08</v>
      </c>
      <c r="G226" s="1" t="e">
        <v>#N/A</v>
      </c>
      <c r="H226" s="1">
        <v>0</v>
      </c>
      <c r="I226" s="1" t="str">
        <f t="shared" si="20"/>
        <v>Error</v>
      </c>
      <c r="J226" s="1" t="str">
        <f t="shared" si="24"/>
        <v>Error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9"/>
        <v>08</v>
      </c>
      <c r="G227" s="1" t="e">
        <v>#N/A</v>
      </c>
      <c r="H227" s="1">
        <v>0</v>
      </c>
      <c r="I227" s="1" t="str">
        <f t="shared" si="20"/>
        <v>Error</v>
      </c>
      <c r="J227" s="1" t="str">
        <f t="shared" si="24"/>
        <v>Error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9"/>
        <v>08</v>
      </c>
      <c r="G228" s="1">
        <v>65</v>
      </c>
      <c r="H228" s="1">
        <v>0</v>
      </c>
      <c r="I228" s="1" t="str">
        <f t="shared" si="20"/>
        <v>No</v>
      </c>
      <c r="J228" s="1" t="str">
        <f t="shared" si="24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9"/>
        <v>08</v>
      </c>
      <c r="G229" s="1">
        <v>85</v>
      </c>
      <c r="H229" s="1">
        <v>53</v>
      </c>
      <c r="I229" s="1" t="str">
        <f t="shared" si="20"/>
        <v>No</v>
      </c>
      <c r="J229" s="1" t="str">
        <f t="shared" si="24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9"/>
        <v>08</v>
      </c>
      <c r="G230" s="1">
        <v>85</v>
      </c>
      <c r="H230" s="1">
        <v>0</v>
      </c>
      <c r="I230" s="1" t="str">
        <f t="shared" si="20"/>
        <v>No</v>
      </c>
      <c r="J230" s="1" t="str">
        <f t="shared" si="24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9"/>
        <v>08</v>
      </c>
      <c r="G231" s="1">
        <v>71</v>
      </c>
      <c r="H231" s="1">
        <v>0</v>
      </c>
      <c r="I231" s="1" t="str">
        <f t="shared" si="20"/>
        <v>No</v>
      </c>
      <c r="J231" s="1" t="str">
        <f t="shared" si="24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9"/>
        <v>08</v>
      </c>
      <c r="G232" s="1">
        <v>82</v>
      </c>
      <c r="H232" s="1">
        <v>0</v>
      </c>
      <c r="I232" s="1" t="str">
        <f t="shared" si="20"/>
        <v>No</v>
      </c>
      <c r="J232" s="1" t="str">
        <f t="shared" si="24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9"/>
        <v>08</v>
      </c>
      <c r="G233" s="1">
        <v>84</v>
      </c>
      <c r="H233" s="1">
        <v>0</v>
      </c>
      <c r="I233" s="1" t="str">
        <f t="shared" si="20"/>
        <v>No</v>
      </c>
      <c r="J233" s="1" t="str">
        <f t="shared" si="24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9"/>
        <v>08</v>
      </c>
      <c r="G234" s="1">
        <v>75</v>
      </c>
      <c r="H234" s="1">
        <v>0</v>
      </c>
      <c r="I234" s="1" t="str">
        <f t="shared" si="20"/>
        <v>No</v>
      </c>
      <c r="J234" s="1" t="str">
        <f t="shared" si="24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9"/>
        <v>08</v>
      </c>
      <c r="G235" s="1">
        <v>75</v>
      </c>
      <c r="H235" s="1">
        <v>61</v>
      </c>
      <c r="I235" s="1" t="str">
        <f t="shared" si="20"/>
        <v>No</v>
      </c>
      <c r="J235" s="1" t="str">
        <f t="shared" si="24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9"/>
        <v>08</v>
      </c>
      <c r="G236" s="1">
        <v>88</v>
      </c>
      <c r="H236" s="1">
        <v>178</v>
      </c>
      <c r="I236" s="1" t="str">
        <f t="shared" si="20"/>
        <v>No</v>
      </c>
      <c r="J236" s="1" t="str">
        <f t="shared" si="24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9"/>
        <v>08</v>
      </c>
      <c r="G237" s="1">
        <v>73</v>
      </c>
      <c r="H237" s="1">
        <v>198</v>
      </c>
      <c r="I237" s="1" t="str">
        <f t="shared" si="20"/>
        <v>No</v>
      </c>
      <c r="J237" s="1" t="str">
        <f t="shared" si="24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9"/>
        <v>08</v>
      </c>
      <c r="G238" s="1">
        <v>86</v>
      </c>
      <c r="H238" s="1">
        <v>701</v>
      </c>
      <c r="I238" s="1" t="str">
        <f t="shared" si="20"/>
        <v>No</v>
      </c>
      <c r="J238" s="1" t="str">
        <f t="shared" si="24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9"/>
        <v>08</v>
      </c>
      <c r="G239" s="1">
        <v>81</v>
      </c>
      <c r="H239" s="1">
        <v>0</v>
      </c>
      <c r="I239" s="1" t="str">
        <f t="shared" si="20"/>
        <v>No</v>
      </c>
      <c r="J239" s="1" t="str">
        <f t="shared" si="24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9"/>
        <v>08</v>
      </c>
      <c r="G240" s="1">
        <v>74</v>
      </c>
      <c r="H240" s="1">
        <v>0</v>
      </c>
      <c r="I240" s="1" t="str">
        <f t="shared" si="20"/>
        <v>No</v>
      </c>
      <c r="J240" s="1" t="str">
        <f t="shared" si="24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9"/>
        <v>08</v>
      </c>
      <c r="G241" s="1">
        <v>82</v>
      </c>
      <c r="H241" s="1">
        <v>0</v>
      </c>
      <c r="I241" s="1" t="str">
        <f t="shared" si="20"/>
        <v>No</v>
      </c>
      <c r="J241" s="1" t="str">
        <f t="shared" si="24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9"/>
        <v>08</v>
      </c>
      <c r="G242" s="1">
        <v>80</v>
      </c>
      <c r="H242" s="1">
        <v>0</v>
      </c>
      <c r="I242" s="1" t="str">
        <f t="shared" si="20"/>
        <v>No</v>
      </c>
      <c r="J242" s="1" t="str">
        <f t="shared" si="24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9"/>
        <v>08</v>
      </c>
      <c r="G243" s="1">
        <v>73</v>
      </c>
      <c r="H243" s="1">
        <v>0</v>
      </c>
      <c r="I243" s="1" t="str">
        <f t="shared" si="20"/>
        <v>No</v>
      </c>
      <c r="J243" s="1" t="str">
        <f t="shared" si="24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9"/>
        <v>08</v>
      </c>
      <c r="G244" s="1">
        <v>69</v>
      </c>
      <c r="H244" s="1">
        <v>0</v>
      </c>
      <c r="I244" s="1" t="str">
        <f t="shared" si="20"/>
        <v>No</v>
      </c>
      <c r="J244" s="1" t="str">
        <f t="shared" si="24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9"/>
        <v>09</v>
      </c>
      <c r="G245" s="1">
        <v>42</v>
      </c>
      <c r="H245" s="1">
        <v>0</v>
      </c>
      <c r="I245" s="1" t="str">
        <f t="shared" si="20"/>
        <v>No</v>
      </c>
      <c r="J245" s="1" t="str">
        <f t="shared" si="24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9"/>
        <v>09</v>
      </c>
      <c r="G246" s="1">
        <v>40</v>
      </c>
      <c r="H246" s="1">
        <v>0</v>
      </c>
      <c r="I246" s="1" t="str">
        <f t="shared" si="20"/>
        <v>No</v>
      </c>
      <c r="J246" s="1" t="str">
        <f t="shared" si="24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9"/>
        <v>09</v>
      </c>
      <c r="G247" s="1">
        <v>51</v>
      </c>
      <c r="H247" s="1">
        <v>86</v>
      </c>
      <c r="I247" s="1" t="str">
        <f t="shared" si="20"/>
        <v>No</v>
      </c>
      <c r="J247" s="1" t="str">
        <f t="shared" si="24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9"/>
        <v>09</v>
      </c>
      <c r="G248" s="1">
        <v>53</v>
      </c>
      <c r="H248" s="1">
        <v>5</v>
      </c>
      <c r="I248" s="1" t="str">
        <f t="shared" si="20"/>
        <v>No</v>
      </c>
      <c r="J248" s="1" t="str">
        <f t="shared" si="24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9"/>
        <v>09</v>
      </c>
      <c r="G249" s="1">
        <v>45</v>
      </c>
      <c r="H249" s="1">
        <v>0</v>
      </c>
      <c r="I249" s="1" t="str">
        <f t="shared" si="20"/>
        <v>No</v>
      </c>
      <c r="J249" s="1" t="str">
        <f t="shared" si="24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9"/>
        <v>09</v>
      </c>
      <c r="G250" s="1">
        <v>69</v>
      </c>
      <c r="H250" s="1">
        <v>0</v>
      </c>
      <c r="I250" s="1" t="str">
        <f t="shared" si="20"/>
        <v>No</v>
      </c>
      <c r="J250" s="1" t="str">
        <f t="shared" si="24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9"/>
        <v>09</v>
      </c>
      <c r="G251" s="1">
        <v>64</v>
      </c>
      <c r="H251" s="1">
        <v>0</v>
      </c>
      <c r="I251" s="1" t="str">
        <f t="shared" si="20"/>
        <v>No</v>
      </c>
      <c r="J251" s="1" t="str">
        <f t="shared" si="24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9"/>
        <v>09</v>
      </c>
      <c r="G252" s="1">
        <v>60</v>
      </c>
      <c r="H252" s="1">
        <v>71</v>
      </c>
      <c r="I252" s="1" t="str">
        <f t="shared" si="20"/>
        <v>No</v>
      </c>
      <c r="J252" s="1" t="str">
        <f t="shared" si="24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9"/>
        <v>09</v>
      </c>
      <c r="G253" s="1">
        <v>40</v>
      </c>
      <c r="H253" s="1">
        <v>0</v>
      </c>
      <c r="I253" s="1" t="str">
        <f t="shared" si="20"/>
        <v>No</v>
      </c>
      <c r="J253" s="1" t="str">
        <f t="shared" si="24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9"/>
        <v>09</v>
      </c>
      <c r="G254" s="1">
        <v>69</v>
      </c>
      <c r="H254" s="1">
        <v>0</v>
      </c>
      <c r="I254" s="1" t="str">
        <f t="shared" si="20"/>
        <v>No</v>
      </c>
      <c r="J254" s="1" t="str">
        <f t="shared" si="24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9"/>
        <v>09</v>
      </c>
      <c r="G255" s="1">
        <v>45</v>
      </c>
      <c r="H255" s="1">
        <v>0</v>
      </c>
      <c r="I255" s="1" t="str">
        <f t="shared" si="20"/>
        <v>No</v>
      </c>
      <c r="J255" s="1" t="str">
        <f t="shared" si="24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9"/>
        <v>09</v>
      </c>
      <c r="G256" s="1">
        <v>41</v>
      </c>
      <c r="H256" s="1">
        <v>0</v>
      </c>
      <c r="I256" s="1" t="str">
        <f t="shared" si="20"/>
        <v>No</v>
      </c>
      <c r="J256" s="1" t="str">
        <f t="shared" si="24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9"/>
        <v>09</v>
      </c>
      <c r="G257" s="1">
        <v>42</v>
      </c>
      <c r="H257" s="1">
        <v>25</v>
      </c>
      <c r="I257" s="1" t="str">
        <f t="shared" si="20"/>
        <v>No</v>
      </c>
      <c r="J257" s="1" t="str">
        <f t="shared" si="24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9"/>
        <v>09</v>
      </c>
      <c r="G258" s="1">
        <v>53</v>
      </c>
      <c r="H258" s="1">
        <v>13</v>
      </c>
      <c r="I258" s="1" t="str">
        <f t="shared" si="20"/>
        <v>No</v>
      </c>
      <c r="J258" s="1" t="str">
        <f t="shared" si="24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5">MID(E259,5,2)</f>
        <v>09</v>
      </c>
      <c r="G259" s="1">
        <v>44</v>
      </c>
      <c r="H259" s="1">
        <v>0</v>
      </c>
      <c r="I259" s="1" t="str">
        <f t="shared" ref="I259:I322" si="26">IFERROR(IF(G259&lt;32, "Yes", "No"), "Error")</f>
        <v>No</v>
      </c>
      <c r="J259" s="1" t="str">
        <f t="shared" si="24"/>
        <v>MILD</v>
      </c>
      <c r="K259" s="1" t="str">
        <f t="shared" ref="K259:K322" si="27">IF(AND(H259 &gt; 0, I259 = "No"), "Rain",IF(AND(H259 &gt; 0, I259 = "Yes"), "Snow", "None"))</f>
        <v>None</v>
      </c>
      <c r="L259" s="1" t="str">
        <f t="shared" ref="L259:L322" si="28">IF(OR(K259="Rain", K259="Snow"), "Wet", "Dry")</f>
        <v>Dry</v>
      </c>
      <c r="M259" t="b">
        <f t="shared" ref="M259:M322" si="29">OR(ISBLANK(G259), 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5"/>
        <v>09</v>
      </c>
      <c r="G260" s="1">
        <v>69</v>
      </c>
      <c r="H260" s="1">
        <v>36</v>
      </c>
      <c r="I260" s="1" t="str">
        <f t="shared" si="26"/>
        <v>No</v>
      </c>
      <c r="J260" s="1" t="str">
        <f t="shared" si="24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5"/>
        <v>09</v>
      </c>
      <c r="G261" s="1">
        <v>63</v>
      </c>
      <c r="H261" s="1">
        <v>38</v>
      </c>
      <c r="I261" s="1" t="str">
        <f t="shared" si="26"/>
        <v>No</v>
      </c>
      <c r="J261" s="1" t="str">
        <f t="shared" si="24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5"/>
        <v>09</v>
      </c>
      <c r="G262" s="1">
        <v>41</v>
      </c>
      <c r="H262" s="1">
        <v>0</v>
      </c>
      <c r="I262" s="1" t="str">
        <f t="shared" si="26"/>
        <v>No</v>
      </c>
      <c r="J262" s="1" t="str">
        <f t="shared" si="24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5"/>
        <v>09</v>
      </c>
      <c r="G263" s="1">
        <v>43</v>
      </c>
      <c r="H263" s="1">
        <v>0</v>
      </c>
      <c r="I263" s="1" t="str">
        <f t="shared" si="26"/>
        <v>No</v>
      </c>
      <c r="J263" s="1" t="str">
        <f t="shared" si="24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5"/>
        <v>09</v>
      </c>
      <c r="G264" s="1">
        <v>44</v>
      </c>
      <c r="H264" s="1">
        <v>0</v>
      </c>
      <c r="I264" s="1" t="str">
        <f t="shared" si="26"/>
        <v>No</v>
      </c>
      <c r="J264" s="1" t="str">
        <f t="shared" si="24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5"/>
        <v>09</v>
      </c>
      <c r="G265" s="1">
        <v>67</v>
      </c>
      <c r="H265" s="1">
        <v>0</v>
      </c>
      <c r="I265" s="1" t="str">
        <f t="shared" si="26"/>
        <v>No</v>
      </c>
      <c r="J265" s="1" t="str">
        <f t="shared" si="24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5"/>
        <v>09</v>
      </c>
      <c r="G266" s="1">
        <v>60</v>
      </c>
      <c r="H266" s="1">
        <v>0</v>
      </c>
      <c r="I266" s="1" t="str">
        <f t="shared" si="26"/>
        <v>No</v>
      </c>
      <c r="J266" s="1" t="str">
        <f t="shared" si="24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5"/>
        <v>09</v>
      </c>
      <c r="G267" s="1">
        <v>67</v>
      </c>
      <c r="H267" s="1">
        <v>0</v>
      </c>
      <c r="I267" s="1" t="str">
        <f t="shared" si="26"/>
        <v>No</v>
      </c>
      <c r="J267" s="1" t="str">
        <f t="shared" si="24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5"/>
        <v>09</v>
      </c>
      <c r="G268" s="1">
        <v>70</v>
      </c>
      <c r="H268" s="1">
        <v>0</v>
      </c>
      <c r="I268" s="1" t="str">
        <f t="shared" si="26"/>
        <v>No</v>
      </c>
      <c r="J268" s="1" t="str">
        <f t="shared" si="24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5"/>
        <v>09</v>
      </c>
      <c r="G269" s="1">
        <v>40</v>
      </c>
      <c r="H269" s="1">
        <v>0</v>
      </c>
      <c r="I269" s="1" t="str">
        <f t="shared" si="26"/>
        <v>No</v>
      </c>
      <c r="J269" s="1" t="str">
        <f t="shared" ref="J269:J332" si="30">IFERROR(IF(G269&lt;40, "COLD", IF(G269&gt;80, "HOT", "MILD")), "Error")</f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5"/>
        <v>09</v>
      </c>
      <c r="G270" s="1">
        <v>65</v>
      </c>
      <c r="H270" s="1">
        <v>0</v>
      </c>
      <c r="I270" s="1" t="str">
        <f t="shared" si="26"/>
        <v>No</v>
      </c>
      <c r="J270" s="1" t="str">
        <f t="shared" si="30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5"/>
        <v>09</v>
      </c>
      <c r="G271" s="1">
        <v>64</v>
      </c>
      <c r="H271" s="1">
        <v>10</v>
      </c>
      <c r="I271" s="1" t="str">
        <f t="shared" si="26"/>
        <v>No</v>
      </c>
      <c r="J271" s="1" t="str">
        <f t="shared" si="30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5"/>
        <v>09</v>
      </c>
      <c r="G272" s="1">
        <v>50</v>
      </c>
      <c r="H272" s="1">
        <v>173</v>
      </c>
      <c r="I272" s="1" t="str">
        <f t="shared" si="26"/>
        <v>No</v>
      </c>
      <c r="J272" s="1" t="str">
        <f t="shared" si="30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5"/>
        <v>09</v>
      </c>
      <c r="G273" s="1">
        <v>50</v>
      </c>
      <c r="H273" s="1">
        <v>0</v>
      </c>
      <c r="I273" s="1" t="str">
        <f t="shared" si="26"/>
        <v>No</v>
      </c>
      <c r="J273" s="1" t="str">
        <f t="shared" si="30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5"/>
        <v>09</v>
      </c>
      <c r="G274" s="1">
        <v>49</v>
      </c>
      <c r="H274" s="1">
        <v>0</v>
      </c>
      <c r="I274" s="1" t="str">
        <f t="shared" si="26"/>
        <v>No</v>
      </c>
      <c r="J274" s="1" t="str">
        <f t="shared" si="30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5"/>
        <v>10</v>
      </c>
      <c r="G275" s="1">
        <v>45</v>
      </c>
      <c r="H275" s="1">
        <v>89</v>
      </c>
      <c r="I275" s="1" t="str">
        <f t="shared" si="26"/>
        <v>No</v>
      </c>
      <c r="J275" s="1" t="str">
        <f t="shared" si="30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5"/>
        <v>10</v>
      </c>
      <c r="G276" s="1">
        <v>52</v>
      </c>
      <c r="H276" s="1">
        <v>0</v>
      </c>
      <c r="I276" s="1" t="str">
        <f t="shared" si="26"/>
        <v>No</v>
      </c>
      <c r="J276" s="1" t="str">
        <f t="shared" si="30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5"/>
        <v>10</v>
      </c>
      <c r="G277" s="1">
        <v>66</v>
      </c>
      <c r="H277" s="1">
        <v>0</v>
      </c>
      <c r="I277" s="1" t="str">
        <f t="shared" si="26"/>
        <v>No</v>
      </c>
      <c r="J277" s="1" t="str">
        <f t="shared" si="30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5"/>
        <v>10</v>
      </c>
      <c r="G278" s="1">
        <v>65</v>
      </c>
      <c r="H278" s="1">
        <v>130</v>
      </c>
      <c r="I278" s="1" t="str">
        <f t="shared" si="26"/>
        <v>No</v>
      </c>
      <c r="J278" s="1" t="str">
        <f t="shared" si="30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5"/>
        <v>10</v>
      </c>
      <c r="G279" s="1">
        <v>46</v>
      </c>
      <c r="H279" s="1">
        <v>23</v>
      </c>
      <c r="I279" s="1" t="str">
        <f t="shared" si="26"/>
        <v>No</v>
      </c>
      <c r="J279" s="1" t="str">
        <f t="shared" si="30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5"/>
        <v>10</v>
      </c>
      <c r="G280" s="1">
        <v>61</v>
      </c>
      <c r="H280" s="1">
        <v>328</v>
      </c>
      <c r="I280" s="1" t="str">
        <f t="shared" si="26"/>
        <v>No</v>
      </c>
      <c r="J280" s="1" t="str">
        <f t="shared" si="30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5"/>
        <v>10</v>
      </c>
      <c r="G281" s="1">
        <v>44</v>
      </c>
      <c r="H281" s="1">
        <v>0</v>
      </c>
      <c r="I281" s="1" t="str">
        <f t="shared" si="26"/>
        <v>No</v>
      </c>
      <c r="J281" s="1" t="str">
        <f t="shared" si="30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5"/>
        <v>10</v>
      </c>
      <c r="G282" s="1">
        <v>60</v>
      </c>
      <c r="H282" s="1">
        <v>0</v>
      </c>
      <c r="I282" s="1" t="str">
        <f t="shared" si="26"/>
        <v>No</v>
      </c>
      <c r="J282" s="1" t="str">
        <f t="shared" si="30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5"/>
        <v>10</v>
      </c>
      <c r="G283" s="1">
        <v>44</v>
      </c>
      <c r="H283" s="1">
        <v>0</v>
      </c>
      <c r="I283" s="1" t="str">
        <f t="shared" si="26"/>
        <v>No</v>
      </c>
      <c r="J283" s="1" t="str">
        <f t="shared" si="30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5"/>
        <v>10</v>
      </c>
      <c r="G284" s="1">
        <v>41</v>
      </c>
      <c r="H284" s="1">
        <v>0</v>
      </c>
      <c r="I284" s="1" t="str">
        <f t="shared" si="26"/>
        <v>No</v>
      </c>
      <c r="J284" s="1" t="str">
        <f t="shared" si="30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5"/>
        <v>10</v>
      </c>
      <c r="G285" s="1">
        <v>64</v>
      </c>
      <c r="H285" s="1">
        <v>0</v>
      </c>
      <c r="I285" s="1" t="str">
        <f t="shared" si="26"/>
        <v>No</v>
      </c>
      <c r="J285" s="1" t="str">
        <f t="shared" si="30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5"/>
        <v>10</v>
      </c>
      <c r="G286" s="1">
        <v>55</v>
      </c>
      <c r="H286" s="1">
        <v>13</v>
      </c>
      <c r="I286" s="1" t="str">
        <f t="shared" si="26"/>
        <v>No</v>
      </c>
      <c r="J286" s="1" t="str">
        <f t="shared" si="30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5"/>
        <v>10</v>
      </c>
      <c r="G287" s="1">
        <v>60</v>
      </c>
      <c r="H287" s="1">
        <v>0</v>
      </c>
      <c r="I287" s="1" t="str">
        <f t="shared" si="26"/>
        <v>No</v>
      </c>
      <c r="J287" s="1" t="str">
        <f t="shared" si="30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5"/>
        <v>10</v>
      </c>
      <c r="G288" s="1">
        <v>60</v>
      </c>
      <c r="H288" s="1">
        <v>66</v>
      </c>
      <c r="I288" s="1" t="str">
        <f t="shared" si="26"/>
        <v>No</v>
      </c>
      <c r="J288" s="1" t="str">
        <f t="shared" si="30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5"/>
        <v>10</v>
      </c>
      <c r="G289" s="1">
        <v>56</v>
      </c>
      <c r="H289" s="1">
        <v>300</v>
      </c>
      <c r="I289" s="1" t="str">
        <f t="shared" si="26"/>
        <v>No</v>
      </c>
      <c r="J289" s="1" t="str">
        <f t="shared" si="30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5"/>
        <v>10</v>
      </c>
      <c r="G290" s="1">
        <v>66</v>
      </c>
      <c r="H290" s="1">
        <v>0</v>
      </c>
      <c r="I290" s="1" t="str">
        <f t="shared" si="26"/>
        <v>No</v>
      </c>
      <c r="J290" s="1" t="str">
        <f t="shared" si="30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5"/>
        <v>10</v>
      </c>
      <c r="G291" s="1">
        <v>54</v>
      </c>
      <c r="H291" s="1">
        <v>0</v>
      </c>
      <c r="I291" s="1" t="str">
        <f t="shared" si="26"/>
        <v>No</v>
      </c>
      <c r="J291" s="1" t="str">
        <f t="shared" si="30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5"/>
        <v>10</v>
      </c>
      <c r="G292" s="1">
        <v>44</v>
      </c>
      <c r="H292" s="1">
        <v>0</v>
      </c>
      <c r="I292" s="1" t="str">
        <f t="shared" si="26"/>
        <v>No</v>
      </c>
      <c r="J292" s="1" t="str">
        <f t="shared" si="30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5"/>
        <v>10</v>
      </c>
      <c r="G293" s="1">
        <v>65</v>
      </c>
      <c r="H293" s="1">
        <v>0</v>
      </c>
      <c r="I293" s="1" t="str">
        <f t="shared" si="26"/>
        <v>No</v>
      </c>
      <c r="J293" s="1" t="str">
        <f t="shared" si="30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5"/>
        <v>10</v>
      </c>
      <c r="G294" s="1">
        <v>65</v>
      </c>
      <c r="H294" s="1">
        <v>0</v>
      </c>
      <c r="I294" s="1" t="str">
        <f t="shared" si="26"/>
        <v>No</v>
      </c>
      <c r="J294" s="1" t="str">
        <f t="shared" si="30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5"/>
        <v>10</v>
      </c>
      <c r="G295" s="1">
        <v>60</v>
      </c>
      <c r="H295" s="1">
        <v>5</v>
      </c>
      <c r="I295" s="1" t="str">
        <f t="shared" si="26"/>
        <v>No</v>
      </c>
      <c r="J295" s="1" t="str">
        <f t="shared" si="30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5"/>
        <v>10</v>
      </c>
      <c r="G296" s="1">
        <v>48</v>
      </c>
      <c r="H296" s="1">
        <v>0</v>
      </c>
      <c r="I296" s="1" t="str">
        <f t="shared" si="26"/>
        <v>No</v>
      </c>
      <c r="J296" s="1" t="str">
        <f t="shared" si="30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5"/>
        <v>10</v>
      </c>
      <c r="G297" s="1">
        <v>45</v>
      </c>
      <c r="H297" s="1">
        <v>0</v>
      </c>
      <c r="I297" s="1" t="str">
        <f t="shared" si="26"/>
        <v>No</v>
      </c>
      <c r="J297" s="1" t="str">
        <f t="shared" si="30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5"/>
        <v>10</v>
      </c>
      <c r="G298" s="1">
        <v>41</v>
      </c>
      <c r="H298" s="1">
        <v>3</v>
      </c>
      <c r="I298" s="1" t="str">
        <f t="shared" si="26"/>
        <v>No</v>
      </c>
      <c r="J298" s="1" t="str">
        <f t="shared" si="30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5"/>
        <v>10</v>
      </c>
      <c r="G299" s="1">
        <v>56</v>
      </c>
      <c r="H299" s="1">
        <v>3</v>
      </c>
      <c r="I299" s="1" t="str">
        <f t="shared" si="26"/>
        <v>No</v>
      </c>
      <c r="J299" s="1" t="str">
        <f t="shared" si="30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5"/>
        <v>10</v>
      </c>
      <c r="G300" s="1">
        <v>56</v>
      </c>
      <c r="H300" s="1">
        <v>0</v>
      </c>
      <c r="I300" s="1" t="str">
        <f t="shared" si="26"/>
        <v>No</v>
      </c>
      <c r="J300" s="1" t="str">
        <f t="shared" si="30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5"/>
        <v>10</v>
      </c>
      <c r="G301" s="1">
        <v>58</v>
      </c>
      <c r="H301" s="1">
        <v>33</v>
      </c>
      <c r="I301" s="1" t="str">
        <f t="shared" si="26"/>
        <v>No</v>
      </c>
      <c r="J301" s="1" t="str">
        <f t="shared" si="30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5"/>
        <v>10</v>
      </c>
      <c r="G302" s="1">
        <v>62</v>
      </c>
      <c r="H302" s="1">
        <v>0</v>
      </c>
      <c r="I302" s="1" t="str">
        <f t="shared" si="26"/>
        <v>No</v>
      </c>
      <c r="J302" s="1" t="str">
        <f t="shared" si="30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5"/>
        <v>10</v>
      </c>
      <c r="G303" s="1">
        <v>50</v>
      </c>
      <c r="H303" s="1">
        <v>0</v>
      </c>
      <c r="I303" s="1" t="str">
        <f t="shared" si="26"/>
        <v>No</v>
      </c>
      <c r="J303" s="1" t="str">
        <f t="shared" si="30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5"/>
        <v>10</v>
      </c>
      <c r="G304" s="1">
        <v>42</v>
      </c>
      <c r="H304" s="1">
        <v>0</v>
      </c>
      <c r="I304" s="1" t="str">
        <f t="shared" si="26"/>
        <v>No</v>
      </c>
      <c r="J304" s="1" t="str">
        <f t="shared" si="30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5"/>
        <v>10</v>
      </c>
      <c r="G305" s="1">
        <v>55</v>
      </c>
      <c r="H305" s="1">
        <v>0</v>
      </c>
      <c r="I305" s="1" t="str">
        <f t="shared" si="26"/>
        <v>No</v>
      </c>
      <c r="J305" s="1" t="str">
        <f t="shared" si="30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5"/>
        <v>11</v>
      </c>
      <c r="G306" s="1">
        <v>55</v>
      </c>
      <c r="H306" s="1">
        <v>0</v>
      </c>
      <c r="I306" s="1" t="str">
        <f t="shared" si="26"/>
        <v>No</v>
      </c>
      <c r="J306" s="1" t="str">
        <f t="shared" si="30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5"/>
        <v>11</v>
      </c>
      <c r="G307" s="1">
        <v>49</v>
      </c>
      <c r="H307" s="1">
        <v>0</v>
      </c>
      <c r="I307" s="1" t="str">
        <f t="shared" si="26"/>
        <v>No</v>
      </c>
      <c r="J307" s="1" t="str">
        <f t="shared" si="30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5"/>
        <v>11</v>
      </c>
      <c r="G308" s="1">
        <v>68</v>
      </c>
      <c r="H308" s="1">
        <v>0</v>
      </c>
      <c r="I308" s="1" t="str">
        <f t="shared" si="26"/>
        <v>No</v>
      </c>
      <c r="J308" s="1" t="str">
        <f t="shared" si="30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5"/>
        <v>11</v>
      </c>
      <c r="G309" s="1">
        <v>48</v>
      </c>
      <c r="H309" s="1">
        <v>198</v>
      </c>
      <c r="I309" s="1" t="str">
        <f t="shared" si="26"/>
        <v>No</v>
      </c>
      <c r="J309" s="1" t="str">
        <f t="shared" si="30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5"/>
        <v>11</v>
      </c>
      <c r="G310" s="1">
        <v>58</v>
      </c>
      <c r="H310" s="1">
        <v>97</v>
      </c>
      <c r="I310" s="1" t="str">
        <f t="shared" si="26"/>
        <v>No</v>
      </c>
      <c r="J310" s="1" t="str">
        <f t="shared" si="30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5"/>
        <v>11</v>
      </c>
      <c r="G311" s="1">
        <v>59</v>
      </c>
      <c r="H311" s="1">
        <v>0</v>
      </c>
      <c r="I311" s="1" t="str">
        <f t="shared" si="26"/>
        <v>No</v>
      </c>
      <c r="J311" s="1" t="str">
        <f t="shared" si="30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5"/>
        <v>11</v>
      </c>
      <c r="G312" s="1">
        <v>57</v>
      </c>
      <c r="H312" s="1">
        <v>36</v>
      </c>
      <c r="I312" s="1" t="str">
        <f t="shared" si="26"/>
        <v>No</v>
      </c>
      <c r="J312" s="1" t="str">
        <f t="shared" si="30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5"/>
        <v>11</v>
      </c>
      <c r="G313" s="1">
        <v>52</v>
      </c>
      <c r="H313" s="1">
        <v>109</v>
      </c>
      <c r="I313" s="1" t="str">
        <f t="shared" si="26"/>
        <v>No</v>
      </c>
      <c r="J313" s="1" t="str">
        <f t="shared" si="30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5"/>
        <v>11</v>
      </c>
      <c r="G314" s="1">
        <v>69</v>
      </c>
      <c r="H314" s="1">
        <v>15</v>
      </c>
      <c r="I314" s="1" t="str">
        <f t="shared" si="26"/>
        <v>No</v>
      </c>
      <c r="J314" s="1" t="str">
        <f t="shared" si="30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5"/>
        <v>11</v>
      </c>
      <c r="G315" s="1">
        <v>59</v>
      </c>
      <c r="H315" s="1">
        <v>18</v>
      </c>
      <c r="I315" s="1" t="str">
        <f t="shared" si="26"/>
        <v>No</v>
      </c>
      <c r="J315" s="1" t="str">
        <f t="shared" si="30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5"/>
        <v>11</v>
      </c>
      <c r="G316" s="1">
        <v>54</v>
      </c>
      <c r="H316" s="1">
        <v>0</v>
      </c>
      <c r="I316" s="1" t="str">
        <f t="shared" si="26"/>
        <v>No</v>
      </c>
      <c r="J316" s="1" t="str">
        <f t="shared" si="30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5"/>
        <v>11</v>
      </c>
      <c r="G317" s="1">
        <v>50</v>
      </c>
      <c r="H317" s="1">
        <v>0</v>
      </c>
      <c r="I317" s="1" t="str">
        <f t="shared" si="26"/>
        <v>No</v>
      </c>
      <c r="J317" s="1" t="str">
        <f t="shared" si="30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5"/>
        <v>11</v>
      </c>
      <c r="G318" s="1">
        <v>40</v>
      </c>
      <c r="H318" s="1">
        <v>0</v>
      </c>
      <c r="I318" s="1" t="str">
        <f t="shared" si="26"/>
        <v>No</v>
      </c>
      <c r="J318" s="1" t="str">
        <f t="shared" si="30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5"/>
        <v>11</v>
      </c>
      <c r="G319" s="1">
        <v>46</v>
      </c>
      <c r="H319" s="1">
        <v>0</v>
      </c>
      <c r="I319" s="1" t="str">
        <f t="shared" si="26"/>
        <v>No</v>
      </c>
      <c r="J319" s="1" t="str">
        <f t="shared" si="30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5"/>
        <v>11</v>
      </c>
      <c r="G320" s="1">
        <v>42</v>
      </c>
      <c r="H320" s="1">
        <v>0</v>
      </c>
      <c r="I320" s="1" t="str">
        <f t="shared" si="26"/>
        <v>No</v>
      </c>
      <c r="J320" s="1" t="str">
        <f t="shared" si="30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5"/>
        <v>11</v>
      </c>
      <c r="G321" s="1">
        <v>58</v>
      </c>
      <c r="H321" s="1">
        <v>10</v>
      </c>
      <c r="I321" s="1" t="str">
        <f t="shared" si="26"/>
        <v>No</v>
      </c>
      <c r="J321" s="1" t="str">
        <f t="shared" si="30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5"/>
        <v>11</v>
      </c>
      <c r="G322" s="1">
        <v>68</v>
      </c>
      <c r="H322" s="1">
        <v>229</v>
      </c>
      <c r="I322" s="1" t="str">
        <f t="shared" si="26"/>
        <v>No</v>
      </c>
      <c r="J322" s="1" t="str">
        <f t="shared" si="30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1">MID(E323,5,2)</f>
        <v>11</v>
      </c>
      <c r="G323" s="1">
        <v>41</v>
      </c>
      <c r="H323" s="1">
        <v>0</v>
      </c>
      <c r="I323" s="1" t="str">
        <f t="shared" ref="I323:I386" si="32">IFERROR(IF(G323&lt;32, "Yes", "No"), "Error")</f>
        <v>No</v>
      </c>
      <c r="J323" s="1" t="str">
        <f t="shared" si="30"/>
        <v>MILD</v>
      </c>
      <c r="K323" s="1" t="str">
        <f t="shared" ref="K323:K386" si="33">IF(AND(H323 &gt; 0, I323 = "No"), "Rain",IF(AND(H323 &gt; 0, I323 = "Yes"), "Snow", "None"))</f>
        <v>None</v>
      </c>
      <c r="L323" s="1" t="str">
        <f t="shared" ref="L323:L386" si="34">IF(OR(K323="Rain", K323="Snow"), "Wet", "Dry")</f>
        <v>Dry</v>
      </c>
      <c r="M323" t="b">
        <f t="shared" ref="M323:M386" si="35">OR(ISBLANK(G323), 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1"/>
        <v>11</v>
      </c>
      <c r="G324" s="1">
        <v>57</v>
      </c>
      <c r="H324" s="1">
        <v>0</v>
      </c>
      <c r="I324" s="1" t="str">
        <f t="shared" si="32"/>
        <v>No</v>
      </c>
      <c r="J324" s="1" t="str">
        <f t="shared" si="30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1"/>
        <v>11</v>
      </c>
      <c r="G325" s="1">
        <v>54</v>
      </c>
      <c r="H325" s="1">
        <v>0</v>
      </c>
      <c r="I325" s="1" t="str">
        <f t="shared" si="32"/>
        <v>No</v>
      </c>
      <c r="J325" s="1" t="str">
        <f t="shared" si="30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1"/>
        <v>11</v>
      </c>
      <c r="G326" s="1">
        <v>60</v>
      </c>
      <c r="H326" s="1">
        <v>0</v>
      </c>
      <c r="I326" s="1" t="str">
        <f t="shared" si="32"/>
        <v>No</v>
      </c>
      <c r="J326" s="1" t="str">
        <f t="shared" si="30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1"/>
        <v>11</v>
      </c>
      <c r="G327" s="1">
        <v>55</v>
      </c>
      <c r="H327" s="1">
        <v>0</v>
      </c>
      <c r="I327" s="1" t="str">
        <f t="shared" si="32"/>
        <v>No</v>
      </c>
      <c r="J327" s="1" t="str">
        <f t="shared" si="30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1"/>
        <v>11</v>
      </c>
      <c r="G328" s="1">
        <v>64</v>
      </c>
      <c r="H328" s="1">
        <v>0</v>
      </c>
      <c r="I328" s="1" t="str">
        <f t="shared" si="32"/>
        <v>No</v>
      </c>
      <c r="J328" s="1" t="str">
        <f t="shared" si="30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1"/>
        <v>11</v>
      </c>
      <c r="G329" s="1">
        <v>44</v>
      </c>
      <c r="H329" s="1">
        <v>0</v>
      </c>
      <c r="I329" s="1" t="str">
        <f t="shared" si="32"/>
        <v>No</v>
      </c>
      <c r="J329" s="1" t="str">
        <f t="shared" si="30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1"/>
        <v>11</v>
      </c>
      <c r="G330" s="1">
        <v>48</v>
      </c>
      <c r="H330" s="1">
        <v>0</v>
      </c>
      <c r="I330" s="1" t="str">
        <f t="shared" si="32"/>
        <v>No</v>
      </c>
      <c r="J330" s="1" t="str">
        <f t="shared" si="30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1"/>
        <v>11</v>
      </c>
      <c r="G331" s="1">
        <v>46</v>
      </c>
      <c r="H331" s="1">
        <v>41</v>
      </c>
      <c r="I331" s="1" t="str">
        <f t="shared" si="32"/>
        <v>No</v>
      </c>
      <c r="J331" s="1" t="str">
        <f t="shared" si="30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1"/>
        <v>11</v>
      </c>
      <c r="G332" s="1">
        <v>60</v>
      </c>
      <c r="H332" s="1">
        <v>0</v>
      </c>
      <c r="I332" s="1" t="str">
        <f t="shared" si="32"/>
        <v>No</v>
      </c>
      <c r="J332" s="1" t="str">
        <f t="shared" si="30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1"/>
        <v>11</v>
      </c>
      <c r="G333" s="1">
        <v>50</v>
      </c>
      <c r="H333" s="1">
        <v>0</v>
      </c>
      <c r="I333" s="1" t="str">
        <f t="shared" si="32"/>
        <v>No</v>
      </c>
      <c r="J333" s="1" t="str">
        <f t="shared" ref="J333:J396" si="36">IFERROR(IF(G333&lt;40, "COLD", IF(G333&gt;80, "HOT", "MILD")), "Error")</f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1"/>
        <v>11</v>
      </c>
      <c r="G334" s="1">
        <v>59</v>
      </c>
      <c r="H334" s="1">
        <v>0</v>
      </c>
      <c r="I334" s="1" t="str">
        <f t="shared" si="32"/>
        <v>No</v>
      </c>
      <c r="J334" s="1" t="str">
        <f t="shared" si="36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1"/>
        <v>11</v>
      </c>
      <c r="G335" s="1">
        <v>52</v>
      </c>
      <c r="H335" s="1">
        <v>0</v>
      </c>
      <c r="I335" s="1" t="str">
        <f t="shared" si="32"/>
        <v>No</v>
      </c>
      <c r="J335" s="1" t="str">
        <f t="shared" si="36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1"/>
        <v>12</v>
      </c>
      <c r="G336" s="1">
        <v>37</v>
      </c>
      <c r="H336" s="1">
        <v>97</v>
      </c>
      <c r="I336" s="1" t="str">
        <f t="shared" si="32"/>
        <v>No</v>
      </c>
      <c r="J336" s="1" t="str">
        <f t="shared" si="36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1"/>
        <v>12</v>
      </c>
      <c r="G337" s="1">
        <v>20</v>
      </c>
      <c r="H337" s="1">
        <v>0</v>
      </c>
      <c r="I337" s="1" t="str">
        <f t="shared" si="32"/>
        <v>Yes</v>
      </c>
      <c r="J337" s="1" t="str">
        <f t="shared" si="36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1"/>
        <v>12</v>
      </c>
      <c r="G338" s="1">
        <v>17</v>
      </c>
      <c r="H338" s="1">
        <v>0</v>
      </c>
      <c r="I338" s="1" t="str">
        <f t="shared" si="32"/>
        <v>Yes</v>
      </c>
      <c r="J338" s="1" t="str">
        <f t="shared" si="36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1"/>
        <v>12</v>
      </c>
      <c r="G339" s="1">
        <v>42</v>
      </c>
      <c r="H339" s="1">
        <v>0</v>
      </c>
      <c r="I339" s="1" t="str">
        <f t="shared" si="32"/>
        <v>No</v>
      </c>
      <c r="J339" s="1" t="str">
        <f t="shared" si="36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1"/>
        <v>12</v>
      </c>
      <c r="G340" s="1">
        <v>43</v>
      </c>
      <c r="H340" s="1">
        <v>0</v>
      </c>
      <c r="I340" s="1" t="str">
        <f t="shared" si="32"/>
        <v>No</v>
      </c>
      <c r="J340" s="1" t="str">
        <f t="shared" si="36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1"/>
        <v>12</v>
      </c>
      <c r="G341" s="1">
        <v>11</v>
      </c>
      <c r="H341" s="1">
        <v>0</v>
      </c>
      <c r="I341" s="1" t="str">
        <f t="shared" si="32"/>
        <v>Yes</v>
      </c>
      <c r="J341" s="1" t="str">
        <f t="shared" si="36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1"/>
        <v>12</v>
      </c>
      <c r="G342" s="1">
        <v>25</v>
      </c>
      <c r="H342" s="1">
        <v>0</v>
      </c>
      <c r="I342" s="1" t="str">
        <f t="shared" si="32"/>
        <v>Yes</v>
      </c>
      <c r="J342" s="1" t="str">
        <f t="shared" si="36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1"/>
        <v>12</v>
      </c>
      <c r="G343" s="1">
        <v>35</v>
      </c>
      <c r="H343" s="1">
        <v>0</v>
      </c>
      <c r="I343" s="1" t="str">
        <f t="shared" si="32"/>
        <v>No</v>
      </c>
      <c r="J343" s="1" t="str">
        <f t="shared" si="36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1"/>
        <v>12</v>
      </c>
      <c r="G344" s="1">
        <v>23</v>
      </c>
      <c r="H344" s="1">
        <v>0</v>
      </c>
      <c r="I344" s="1" t="str">
        <f t="shared" si="32"/>
        <v>Yes</v>
      </c>
      <c r="J344" s="1" t="str">
        <f t="shared" si="36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1"/>
        <v>12</v>
      </c>
      <c r="G345" s="1">
        <v>34</v>
      </c>
      <c r="H345" s="1">
        <v>0</v>
      </c>
      <c r="I345" s="1" t="str">
        <f t="shared" si="32"/>
        <v>No</v>
      </c>
      <c r="J345" s="1" t="str">
        <f t="shared" si="36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1"/>
        <v>12</v>
      </c>
      <c r="G346" s="1">
        <v>31</v>
      </c>
      <c r="H346" s="1">
        <v>0</v>
      </c>
      <c r="I346" s="1" t="str">
        <f t="shared" si="32"/>
        <v>Yes</v>
      </c>
      <c r="J346" s="1" t="str">
        <f t="shared" si="36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1"/>
        <v>12</v>
      </c>
      <c r="G347" s="1">
        <v>33</v>
      </c>
      <c r="H347" s="1">
        <v>292</v>
      </c>
      <c r="I347" s="1" t="str">
        <f t="shared" si="32"/>
        <v>No</v>
      </c>
      <c r="J347" s="1" t="str">
        <f t="shared" si="36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1"/>
        <v>12</v>
      </c>
      <c r="G348" s="1">
        <v>40</v>
      </c>
      <c r="H348" s="1">
        <v>43</v>
      </c>
      <c r="I348" s="1" t="str">
        <f t="shared" si="32"/>
        <v>No</v>
      </c>
      <c r="J348" s="1" t="str">
        <f t="shared" si="36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1"/>
        <v>12</v>
      </c>
      <c r="G349" s="1">
        <v>42</v>
      </c>
      <c r="H349" s="1">
        <v>0</v>
      </c>
      <c r="I349" s="1" t="str">
        <f t="shared" si="32"/>
        <v>No</v>
      </c>
      <c r="J349" s="1" t="str">
        <f t="shared" si="36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1"/>
        <v>12</v>
      </c>
      <c r="G350" s="1">
        <v>23</v>
      </c>
      <c r="H350" s="1">
        <v>0</v>
      </c>
      <c r="I350" s="1" t="str">
        <f t="shared" si="32"/>
        <v>Yes</v>
      </c>
      <c r="J350" s="1" t="str">
        <f t="shared" si="36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1"/>
        <v>12</v>
      </c>
      <c r="G351" s="1">
        <v>28</v>
      </c>
      <c r="H351" s="1">
        <v>0</v>
      </c>
      <c r="I351" s="1" t="str">
        <f t="shared" si="32"/>
        <v>Yes</v>
      </c>
      <c r="J351" s="1" t="str">
        <f t="shared" si="36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1"/>
        <v>12</v>
      </c>
      <c r="G352" s="1">
        <v>20</v>
      </c>
      <c r="H352" s="1">
        <v>0</v>
      </c>
      <c r="I352" s="1" t="str">
        <f t="shared" si="32"/>
        <v>Yes</v>
      </c>
      <c r="J352" s="1" t="str">
        <f t="shared" si="36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1"/>
        <v>12</v>
      </c>
      <c r="G353" s="1">
        <v>35</v>
      </c>
      <c r="H353" s="1">
        <v>0</v>
      </c>
      <c r="I353" s="1" t="str">
        <f t="shared" si="32"/>
        <v>No</v>
      </c>
      <c r="J353" s="1" t="str">
        <f t="shared" si="36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1"/>
        <v>12</v>
      </c>
      <c r="G354" s="1">
        <v>37</v>
      </c>
      <c r="H354" s="1">
        <v>0</v>
      </c>
      <c r="I354" s="1" t="str">
        <f t="shared" si="32"/>
        <v>No</v>
      </c>
      <c r="J354" s="1" t="str">
        <f t="shared" si="36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1"/>
        <v>12</v>
      </c>
      <c r="G355" s="1">
        <v>44</v>
      </c>
      <c r="H355" s="1">
        <v>48</v>
      </c>
      <c r="I355" s="1" t="str">
        <f t="shared" si="32"/>
        <v>No</v>
      </c>
      <c r="J355" s="1" t="str">
        <f t="shared" si="36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1"/>
        <v>12</v>
      </c>
      <c r="G356" s="1">
        <v>45</v>
      </c>
      <c r="H356" s="1">
        <v>3</v>
      </c>
      <c r="I356" s="1" t="str">
        <f t="shared" si="32"/>
        <v>No</v>
      </c>
      <c r="J356" s="1" t="str">
        <f t="shared" si="36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1"/>
        <v>12</v>
      </c>
      <c r="G357" s="1">
        <v>13</v>
      </c>
      <c r="H357" s="1">
        <v>8</v>
      </c>
      <c r="I357" s="1" t="str">
        <f t="shared" si="32"/>
        <v>Yes</v>
      </c>
      <c r="J357" s="1" t="str">
        <f t="shared" si="36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1"/>
        <v>12</v>
      </c>
      <c r="G358" s="1">
        <v>11</v>
      </c>
      <c r="H358" s="1">
        <v>18</v>
      </c>
      <c r="I358" s="1" t="str">
        <f t="shared" si="32"/>
        <v>Yes</v>
      </c>
      <c r="J358" s="1" t="str">
        <f t="shared" si="36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1"/>
        <v>12</v>
      </c>
      <c r="G359" s="1">
        <v>45</v>
      </c>
      <c r="H359" s="1">
        <v>0</v>
      </c>
      <c r="I359" s="1" t="str">
        <f t="shared" si="32"/>
        <v>No</v>
      </c>
      <c r="J359" s="1" t="str">
        <f t="shared" si="36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1"/>
        <v>12</v>
      </c>
      <c r="G360" s="1">
        <v>11</v>
      </c>
      <c r="H360" s="1">
        <v>0</v>
      </c>
      <c r="I360" s="1" t="str">
        <f t="shared" si="32"/>
        <v>Yes</v>
      </c>
      <c r="J360" s="1" t="str">
        <f t="shared" si="36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1"/>
        <v>12</v>
      </c>
      <c r="G361" s="1">
        <v>38</v>
      </c>
      <c r="H361" s="1">
        <v>231</v>
      </c>
      <c r="I361" s="1" t="str">
        <f t="shared" si="32"/>
        <v>No</v>
      </c>
      <c r="J361" s="1" t="str">
        <f t="shared" si="36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1"/>
        <v>12</v>
      </c>
      <c r="G362" s="1">
        <v>23</v>
      </c>
      <c r="H362" s="1">
        <v>178</v>
      </c>
      <c r="I362" s="1" t="str">
        <f t="shared" si="32"/>
        <v>Yes</v>
      </c>
      <c r="J362" s="1" t="str">
        <f t="shared" si="36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1"/>
        <v>12</v>
      </c>
      <c r="G363" s="1">
        <v>11</v>
      </c>
      <c r="H363" s="1">
        <v>0</v>
      </c>
      <c r="I363" s="1" t="str">
        <f t="shared" si="32"/>
        <v>Yes</v>
      </c>
      <c r="J363" s="1" t="str">
        <f t="shared" si="36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1"/>
        <v>12</v>
      </c>
      <c r="G364" s="1">
        <v>40</v>
      </c>
      <c r="H364" s="1">
        <v>0</v>
      </c>
      <c r="I364" s="1" t="str">
        <f t="shared" si="32"/>
        <v>No</v>
      </c>
      <c r="J364" s="1" t="str">
        <f t="shared" si="36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1"/>
        <v>12</v>
      </c>
      <c r="H365" s="1">
        <v>0</v>
      </c>
      <c r="I365" s="1" t="str">
        <f t="shared" si="32"/>
        <v>Yes</v>
      </c>
      <c r="J365" s="1" t="str">
        <f t="shared" si="36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1"/>
        <v>12</v>
      </c>
      <c r="G366" s="1">
        <v>35</v>
      </c>
      <c r="H366" s="1">
        <v>0</v>
      </c>
      <c r="I366" s="1" t="str">
        <f t="shared" si="32"/>
        <v>No</v>
      </c>
      <c r="J366" s="1" t="str">
        <f t="shared" si="36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1"/>
        <v>01</v>
      </c>
      <c r="G367" s="1">
        <v>23</v>
      </c>
      <c r="H367" s="1">
        <v>0</v>
      </c>
      <c r="I367" s="1" t="str">
        <f t="shared" si="32"/>
        <v>Yes</v>
      </c>
      <c r="J367" s="1" t="str">
        <f t="shared" si="36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1"/>
        <v>01</v>
      </c>
      <c r="G368" s="1">
        <v>43</v>
      </c>
      <c r="H368" s="1">
        <v>38</v>
      </c>
      <c r="I368" s="1" t="str">
        <f t="shared" si="32"/>
        <v>No</v>
      </c>
      <c r="J368" s="1" t="str">
        <f t="shared" si="36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1"/>
        <v>01</v>
      </c>
      <c r="G369" s="1">
        <v>40</v>
      </c>
      <c r="H369" s="1">
        <v>0</v>
      </c>
      <c r="I369" s="1" t="str">
        <f t="shared" si="32"/>
        <v>No</v>
      </c>
      <c r="J369" s="1" t="str">
        <f t="shared" si="36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1"/>
        <v>01</v>
      </c>
      <c r="G370" s="1">
        <v>22</v>
      </c>
      <c r="H370" s="1">
        <v>0</v>
      </c>
      <c r="I370" s="1" t="str">
        <f t="shared" si="32"/>
        <v>Yes</v>
      </c>
      <c r="J370" s="1" t="str">
        <f t="shared" si="36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1"/>
        <v>01</v>
      </c>
      <c r="G371" s="1">
        <v>24</v>
      </c>
      <c r="H371" s="1">
        <v>0</v>
      </c>
      <c r="I371" s="1" t="str">
        <f t="shared" si="32"/>
        <v>Yes</v>
      </c>
      <c r="J371" s="1" t="str">
        <f t="shared" si="36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1"/>
        <v>01</v>
      </c>
      <c r="G372" s="1">
        <v>26</v>
      </c>
      <c r="H372" s="1">
        <v>0</v>
      </c>
      <c r="I372" s="1" t="str">
        <f t="shared" si="32"/>
        <v>Yes</v>
      </c>
      <c r="J372" s="1" t="str">
        <f t="shared" si="36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1"/>
        <v>01</v>
      </c>
      <c r="G373" s="1">
        <v>43</v>
      </c>
      <c r="H373" s="1">
        <v>5</v>
      </c>
      <c r="I373" s="1" t="str">
        <f t="shared" si="32"/>
        <v>No</v>
      </c>
      <c r="J373" s="1" t="str">
        <f t="shared" si="36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1"/>
        <v>01</v>
      </c>
      <c r="G374" s="1">
        <v>31</v>
      </c>
      <c r="H374" s="1">
        <v>41</v>
      </c>
      <c r="I374" s="1" t="str">
        <f t="shared" si="32"/>
        <v>Yes</v>
      </c>
      <c r="J374" s="1" t="str">
        <f t="shared" si="36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1"/>
        <v>01</v>
      </c>
      <c r="G375" s="1">
        <v>13</v>
      </c>
      <c r="H375" s="1">
        <v>33</v>
      </c>
      <c r="I375" s="1" t="str">
        <f t="shared" si="32"/>
        <v>Yes</v>
      </c>
      <c r="J375" s="1" t="str">
        <f t="shared" si="36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1"/>
        <v>01</v>
      </c>
      <c r="G376" s="1">
        <v>40</v>
      </c>
      <c r="H376" s="1">
        <v>0</v>
      </c>
      <c r="I376" s="1" t="str">
        <f t="shared" si="32"/>
        <v>No</v>
      </c>
      <c r="J376" s="1" t="str">
        <f t="shared" si="36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1"/>
        <v>01</v>
      </c>
      <c r="G377" s="1">
        <v>10</v>
      </c>
      <c r="H377" s="1">
        <v>0</v>
      </c>
      <c r="I377" s="1" t="str">
        <f t="shared" si="32"/>
        <v>Yes</v>
      </c>
      <c r="J377" s="1" t="str">
        <f t="shared" si="36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1"/>
        <v>01</v>
      </c>
      <c r="G378" s="1">
        <v>14</v>
      </c>
      <c r="H378" s="1">
        <v>356</v>
      </c>
      <c r="I378" s="1" t="str">
        <f t="shared" si="32"/>
        <v>Yes</v>
      </c>
      <c r="J378" s="1" t="str">
        <f t="shared" si="36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1"/>
        <v>01</v>
      </c>
      <c r="G379" s="1">
        <v>32</v>
      </c>
      <c r="H379" s="1">
        <v>0</v>
      </c>
      <c r="I379" s="1" t="str">
        <f t="shared" si="32"/>
        <v>No</v>
      </c>
      <c r="J379" s="1" t="str">
        <f t="shared" si="36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1"/>
        <v>01</v>
      </c>
      <c r="G380" s="1">
        <v>31</v>
      </c>
      <c r="H380" s="1">
        <v>0</v>
      </c>
      <c r="I380" s="1" t="str">
        <f t="shared" si="32"/>
        <v>Yes</v>
      </c>
      <c r="J380" s="1" t="str">
        <f t="shared" si="36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1"/>
        <v>01</v>
      </c>
      <c r="G381" s="1">
        <v>37</v>
      </c>
      <c r="H381" s="1">
        <v>0</v>
      </c>
      <c r="I381" s="1" t="str">
        <f t="shared" si="32"/>
        <v>No</v>
      </c>
      <c r="J381" s="1" t="str">
        <f t="shared" si="36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1"/>
        <v>01</v>
      </c>
      <c r="G382" s="1">
        <v>12</v>
      </c>
      <c r="H382" s="1">
        <v>0</v>
      </c>
      <c r="I382" s="1" t="str">
        <f t="shared" si="32"/>
        <v>Yes</v>
      </c>
      <c r="J382" s="1" t="str">
        <f t="shared" si="36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1"/>
        <v>01</v>
      </c>
      <c r="G383" s="1">
        <v>26</v>
      </c>
      <c r="H383" s="1">
        <v>0</v>
      </c>
      <c r="I383" s="1" t="str">
        <f t="shared" si="32"/>
        <v>Yes</v>
      </c>
      <c r="J383" s="1" t="str">
        <f t="shared" si="36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1"/>
        <v>01</v>
      </c>
      <c r="G384" s="1">
        <v>33</v>
      </c>
      <c r="H384" s="1">
        <v>241</v>
      </c>
      <c r="I384" s="1" t="str">
        <f t="shared" si="32"/>
        <v>No</v>
      </c>
      <c r="J384" s="1" t="str">
        <f t="shared" si="36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1"/>
        <v>01</v>
      </c>
      <c r="G385" s="1">
        <v>22</v>
      </c>
      <c r="H385" s="1">
        <v>48</v>
      </c>
      <c r="I385" s="1" t="str">
        <f t="shared" si="32"/>
        <v>Yes</v>
      </c>
      <c r="J385" s="1" t="str">
        <f t="shared" si="36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1"/>
        <v>01</v>
      </c>
      <c r="G386" s="1">
        <v>40</v>
      </c>
      <c r="H386" s="1">
        <v>0</v>
      </c>
      <c r="I386" s="1" t="str">
        <f t="shared" si="32"/>
        <v>No</v>
      </c>
      <c r="J386" s="1" t="str">
        <f t="shared" si="36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7">MID(E387,5,2)</f>
        <v>01</v>
      </c>
      <c r="G387" s="1">
        <v>36</v>
      </c>
      <c r="H387" s="1">
        <v>185</v>
      </c>
      <c r="I387" s="1" t="str">
        <f t="shared" ref="I387:I450" si="38">IFERROR(IF(G387&lt;32, "Yes", "No"), "Error")</f>
        <v>No</v>
      </c>
      <c r="J387" s="1" t="str">
        <f t="shared" si="36"/>
        <v>COLD</v>
      </c>
      <c r="K387" s="1" t="str">
        <f t="shared" ref="K387:K450" si="39">IF(AND(H387 &gt; 0, I387 = "No"), "Rain",IF(AND(H387 &gt; 0, I387 = "Yes"), "Snow", "None"))</f>
        <v>Rain</v>
      </c>
      <c r="L387" s="1" t="str">
        <f t="shared" ref="L387:L450" si="40">IF(OR(K387="Rain", K387="Snow"), "Wet", "Dry")</f>
        <v>Wet</v>
      </c>
      <c r="M387" t="b">
        <f t="shared" ref="M387:M450" si="41">OR(ISBLANK(G387), 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7"/>
        <v>01</v>
      </c>
      <c r="G388" s="1">
        <v>15</v>
      </c>
      <c r="H388" s="1">
        <v>0</v>
      </c>
      <c r="I388" s="1" t="str">
        <f t="shared" si="38"/>
        <v>Yes</v>
      </c>
      <c r="J388" s="1" t="str">
        <f t="shared" si="36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7"/>
        <v>01</v>
      </c>
      <c r="G389" s="1">
        <v>22</v>
      </c>
      <c r="H389" s="1">
        <v>0</v>
      </c>
      <c r="I389" s="1" t="str">
        <f t="shared" si="38"/>
        <v>Yes</v>
      </c>
      <c r="J389" s="1" t="str">
        <f t="shared" si="36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7"/>
        <v>01</v>
      </c>
      <c r="G390" s="1">
        <v>30</v>
      </c>
      <c r="H390" s="1">
        <v>0</v>
      </c>
      <c r="I390" s="1" t="str">
        <f t="shared" si="38"/>
        <v>Yes</v>
      </c>
      <c r="J390" s="1" t="str">
        <f t="shared" si="36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7"/>
        <v>01</v>
      </c>
      <c r="G391" s="1">
        <v>33</v>
      </c>
      <c r="H391" s="1">
        <v>13</v>
      </c>
      <c r="I391" s="1" t="str">
        <f t="shared" si="38"/>
        <v>No</v>
      </c>
      <c r="J391" s="1" t="str">
        <f t="shared" si="36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7"/>
        <v>01</v>
      </c>
      <c r="G392" s="1">
        <v>29</v>
      </c>
      <c r="H392" s="1">
        <v>28</v>
      </c>
      <c r="I392" s="1" t="str">
        <f t="shared" si="38"/>
        <v>Yes</v>
      </c>
      <c r="J392" s="1" t="str">
        <f t="shared" si="36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7"/>
        <v>01</v>
      </c>
      <c r="G393" s="1">
        <v>37</v>
      </c>
      <c r="H393" s="1">
        <v>173</v>
      </c>
      <c r="I393" s="1" t="str">
        <f t="shared" si="38"/>
        <v>No</v>
      </c>
      <c r="J393" s="1" t="str">
        <f t="shared" si="36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7"/>
        <v>01</v>
      </c>
      <c r="G394" s="1">
        <v>21</v>
      </c>
      <c r="H394" s="1">
        <v>0</v>
      </c>
      <c r="I394" s="1" t="str">
        <f t="shared" si="38"/>
        <v>Yes</v>
      </c>
      <c r="J394" s="1" t="str">
        <f t="shared" si="36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7"/>
        <v>01</v>
      </c>
      <c r="G395" s="1">
        <v>33</v>
      </c>
      <c r="H395" s="1">
        <v>0</v>
      </c>
      <c r="I395" s="1" t="str">
        <f t="shared" si="38"/>
        <v>No</v>
      </c>
      <c r="J395" s="1" t="str">
        <f t="shared" si="36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7"/>
        <v>01</v>
      </c>
      <c r="G396" s="1">
        <v>44</v>
      </c>
      <c r="H396" s="1">
        <v>0</v>
      </c>
      <c r="I396" s="1" t="str">
        <f t="shared" si="38"/>
        <v>No</v>
      </c>
      <c r="J396" s="1" t="str">
        <f t="shared" si="36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7"/>
        <v>01</v>
      </c>
      <c r="G397" s="1">
        <v>20</v>
      </c>
      <c r="H397" s="1">
        <v>0</v>
      </c>
      <c r="I397" s="1" t="str">
        <f t="shared" si="38"/>
        <v>Yes</v>
      </c>
      <c r="J397" s="1" t="str">
        <f t="shared" ref="J397:J460" si="42">IFERROR(IF(G397&lt;40, "COLD", IF(G397&gt;80, "HOT", "MILD")), "Error")</f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7"/>
        <v>02</v>
      </c>
      <c r="G398" s="1">
        <v>12</v>
      </c>
      <c r="H398" s="1">
        <v>114</v>
      </c>
      <c r="I398" s="1" t="str">
        <f t="shared" si="38"/>
        <v>Yes</v>
      </c>
      <c r="J398" s="1" t="str">
        <f t="shared" si="42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7"/>
        <v>02</v>
      </c>
      <c r="G399" s="1">
        <v>16</v>
      </c>
      <c r="H399" s="1">
        <v>218</v>
      </c>
      <c r="I399" s="1" t="str">
        <f t="shared" si="38"/>
        <v>Yes</v>
      </c>
      <c r="J399" s="1" t="str">
        <f t="shared" si="42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7"/>
        <v>02</v>
      </c>
      <c r="G400" s="1">
        <v>15</v>
      </c>
      <c r="H400" s="1">
        <v>0</v>
      </c>
      <c r="I400" s="1" t="str">
        <f t="shared" si="38"/>
        <v>Yes</v>
      </c>
      <c r="J400" s="1" t="str">
        <f t="shared" si="42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7"/>
        <v>02</v>
      </c>
      <c r="G401" s="1">
        <v>14</v>
      </c>
      <c r="H401" s="1">
        <v>0</v>
      </c>
      <c r="I401" s="1" t="str">
        <f t="shared" si="38"/>
        <v>Yes</v>
      </c>
      <c r="J401" s="1" t="str">
        <f t="shared" si="42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7"/>
        <v>02</v>
      </c>
      <c r="G402" s="1">
        <v>13</v>
      </c>
      <c r="H402" s="1">
        <v>69</v>
      </c>
      <c r="I402" s="1" t="str">
        <f t="shared" si="38"/>
        <v>Yes</v>
      </c>
      <c r="J402" s="1" t="str">
        <f t="shared" si="42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7"/>
        <v>02</v>
      </c>
      <c r="G403" s="1">
        <v>22</v>
      </c>
      <c r="H403" s="1">
        <v>0</v>
      </c>
      <c r="I403" s="1" t="str">
        <f t="shared" si="38"/>
        <v>Yes</v>
      </c>
      <c r="J403" s="1" t="str">
        <f t="shared" si="42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7"/>
        <v>02</v>
      </c>
      <c r="G404" s="1">
        <v>19</v>
      </c>
      <c r="H404" s="1">
        <v>5</v>
      </c>
      <c r="I404" s="1" t="str">
        <f t="shared" si="38"/>
        <v>Yes</v>
      </c>
      <c r="J404" s="1" t="str">
        <f t="shared" si="42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7"/>
        <v>02</v>
      </c>
      <c r="G405" s="1">
        <v>30</v>
      </c>
      <c r="H405" s="1">
        <v>69</v>
      </c>
      <c r="I405" s="1" t="str">
        <f t="shared" si="38"/>
        <v>Yes</v>
      </c>
      <c r="J405" s="1" t="str">
        <f t="shared" si="42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7"/>
        <v>02</v>
      </c>
      <c r="G406" s="1">
        <v>23</v>
      </c>
      <c r="H406" s="1">
        <v>0</v>
      </c>
      <c r="I406" s="1" t="str">
        <f t="shared" si="38"/>
        <v>Yes</v>
      </c>
      <c r="J406" s="1" t="str">
        <f t="shared" si="42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7"/>
        <v>02</v>
      </c>
      <c r="G407" s="1">
        <v>29</v>
      </c>
      <c r="H407" s="1">
        <v>0</v>
      </c>
      <c r="I407" s="1" t="str">
        <f t="shared" si="38"/>
        <v>Yes</v>
      </c>
      <c r="J407" s="1" t="str">
        <f t="shared" si="42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7"/>
        <v>02</v>
      </c>
      <c r="G408" s="1">
        <v>22</v>
      </c>
      <c r="H408" s="1">
        <v>0</v>
      </c>
      <c r="I408" s="1" t="str">
        <f t="shared" si="38"/>
        <v>Yes</v>
      </c>
      <c r="J408" s="1" t="str">
        <f t="shared" si="42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7"/>
        <v>02</v>
      </c>
      <c r="G409" s="1">
        <v>30</v>
      </c>
      <c r="H409" s="1">
        <v>0</v>
      </c>
      <c r="I409" s="1" t="str">
        <f t="shared" si="38"/>
        <v>Yes</v>
      </c>
      <c r="J409" s="1" t="str">
        <f t="shared" si="42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7"/>
        <v>02</v>
      </c>
      <c r="G410" s="1">
        <v>16</v>
      </c>
      <c r="H410" s="1">
        <v>0</v>
      </c>
      <c r="I410" s="1" t="str">
        <f t="shared" si="38"/>
        <v>Yes</v>
      </c>
      <c r="J410" s="1" t="str">
        <f t="shared" si="42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7"/>
        <v>02</v>
      </c>
      <c r="G411" s="1">
        <v>32</v>
      </c>
      <c r="H411" s="1">
        <v>0</v>
      </c>
      <c r="I411" s="1" t="str">
        <f t="shared" si="38"/>
        <v>No</v>
      </c>
      <c r="J411" s="1" t="str">
        <f t="shared" si="42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7"/>
        <v>02</v>
      </c>
      <c r="G412" s="1">
        <v>13</v>
      </c>
      <c r="H412" s="1">
        <v>0</v>
      </c>
      <c r="I412" s="1" t="str">
        <f t="shared" si="38"/>
        <v>Yes</v>
      </c>
      <c r="J412" s="1" t="str">
        <f t="shared" si="42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7"/>
        <v>02</v>
      </c>
      <c r="G413" s="1">
        <v>25</v>
      </c>
      <c r="H413" s="1">
        <v>0</v>
      </c>
      <c r="I413" s="1" t="str">
        <f t="shared" si="38"/>
        <v>Yes</v>
      </c>
      <c r="J413" s="1" t="str">
        <f t="shared" si="42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7"/>
        <v>02</v>
      </c>
      <c r="G414" s="1">
        <v>23</v>
      </c>
      <c r="H414" s="1">
        <v>0</v>
      </c>
      <c r="I414" s="1" t="str">
        <f t="shared" si="38"/>
        <v>Yes</v>
      </c>
      <c r="J414" s="1" t="str">
        <f t="shared" si="42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7"/>
        <v>02</v>
      </c>
      <c r="G415" s="1">
        <v>44</v>
      </c>
      <c r="H415" s="1">
        <v>13</v>
      </c>
      <c r="I415" s="1" t="str">
        <f t="shared" si="38"/>
        <v>No</v>
      </c>
      <c r="J415" s="1" t="str">
        <f t="shared" si="42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7"/>
        <v>02</v>
      </c>
      <c r="G416" s="1">
        <v>22</v>
      </c>
      <c r="H416" s="1">
        <v>0</v>
      </c>
      <c r="I416" s="1" t="str">
        <f t="shared" si="38"/>
        <v>Yes</v>
      </c>
      <c r="J416" s="1" t="str">
        <f t="shared" si="42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7"/>
        <v>02</v>
      </c>
      <c r="G417" s="1">
        <v>22</v>
      </c>
      <c r="H417" s="1">
        <v>0</v>
      </c>
      <c r="I417" s="1" t="str">
        <f t="shared" si="38"/>
        <v>Yes</v>
      </c>
      <c r="J417" s="1" t="str">
        <f t="shared" si="42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7"/>
        <v>02</v>
      </c>
      <c r="G418" s="1">
        <v>25</v>
      </c>
      <c r="H418" s="1">
        <v>20</v>
      </c>
      <c r="I418" s="1" t="str">
        <f t="shared" si="38"/>
        <v>Yes</v>
      </c>
      <c r="J418" s="1" t="str">
        <f t="shared" si="42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7"/>
        <v>02</v>
      </c>
      <c r="G419" s="1">
        <v>26</v>
      </c>
      <c r="H419" s="1">
        <v>0</v>
      </c>
      <c r="I419" s="1" t="str">
        <f t="shared" si="38"/>
        <v>Yes</v>
      </c>
      <c r="J419" s="1" t="str">
        <f t="shared" si="42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7"/>
        <v>02</v>
      </c>
      <c r="G420" s="1">
        <v>11</v>
      </c>
      <c r="H420" s="1">
        <v>0</v>
      </c>
      <c r="I420" s="1" t="str">
        <f t="shared" si="38"/>
        <v>Yes</v>
      </c>
      <c r="J420" s="1" t="str">
        <f t="shared" si="42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7"/>
        <v>02</v>
      </c>
      <c r="G421" s="1">
        <v>42</v>
      </c>
      <c r="H421" s="1">
        <v>0</v>
      </c>
      <c r="I421" s="1" t="str">
        <f t="shared" si="38"/>
        <v>No</v>
      </c>
      <c r="J421" s="1" t="str">
        <f t="shared" si="42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7"/>
        <v>02</v>
      </c>
      <c r="G422" s="1">
        <v>44</v>
      </c>
      <c r="H422" s="1">
        <v>414</v>
      </c>
      <c r="I422" s="1" t="str">
        <f t="shared" si="38"/>
        <v>No</v>
      </c>
      <c r="J422" s="1" t="str">
        <f t="shared" si="42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7"/>
        <v>02</v>
      </c>
      <c r="G423" s="1">
        <v>18</v>
      </c>
      <c r="H423" s="1">
        <v>0</v>
      </c>
      <c r="I423" s="1" t="str">
        <f t="shared" si="38"/>
        <v>Yes</v>
      </c>
      <c r="J423" s="1" t="str">
        <f t="shared" si="42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7"/>
        <v>02</v>
      </c>
      <c r="G424" s="1">
        <v>45</v>
      </c>
      <c r="H424" s="1">
        <v>79</v>
      </c>
      <c r="I424" s="1" t="str">
        <f t="shared" si="38"/>
        <v>No</v>
      </c>
      <c r="J424" s="1" t="str">
        <f t="shared" si="42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7"/>
        <v>02</v>
      </c>
      <c r="G425" s="1">
        <v>28</v>
      </c>
      <c r="H425" s="1">
        <v>160</v>
      </c>
      <c r="I425" s="1" t="str">
        <f t="shared" si="38"/>
        <v>Yes</v>
      </c>
      <c r="J425" s="1" t="str">
        <f t="shared" si="42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7"/>
        <v>03</v>
      </c>
      <c r="G426" s="1">
        <v>38</v>
      </c>
      <c r="H426" s="1">
        <v>0</v>
      </c>
      <c r="I426" s="1" t="str">
        <f t="shared" si="38"/>
        <v>No</v>
      </c>
      <c r="J426" s="1" t="str">
        <f t="shared" si="42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7"/>
        <v>03</v>
      </c>
      <c r="G427" s="1">
        <v>18</v>
      </c>
      <c r="H427" s="1">
        <v>5</v>
      </c>
      <c r="I427" s="1" t="str">
        <f t="shared" si="38"/>
        <v>Yes</v>
      </c>
      <c r="J427" s="1" t="str">
        <f t="shared" si="42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7"/>
        <v>03</v>
      </c>
      <c r="G428" s="1">
        <v>18</v>
      </c>
      <c r="H428" s="1">
        <v>0</v>
      </c>
      <c r="I428" s="1" t="str">
        <f t="shared" si="38"/>
        <v>Yes</v>
      </c>
      <c r="J428" s="1" t="str">
        <f t="shared" si="42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7"/>
        <v>03</v>
      </c>
      <c r="G429" s="1" t="e">
        <v>#N/A</v>
      </c>
      <c r="H429" s="1">
        <v>0</v>
      </c>
      <c r="I429" s="1" t="str">
        <f t="shared" si="38"/>
        <v>Error</v>
      </c>
      <c r="J429" s="1" t="str">
        <f t="shared" si="42"/>
        <v>Error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7"/>
        <v>03</v>
      </c>
      <c r="G430" s="1">
        <v>28</v>
      </c>
      <c r="H430" s="1">
        <v>0</v>
      </c>
      <c r="I430" s="1" t="str">
        <f t="shared" si="38"/>
        <v>Yes</v>
      </c>
      <c r="J430" s="1" t="str">
        <f t="shared" si="42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7"/>
        <v>03</v>
      </c>
      <c r="G431" s="1">
        <v>42</v>
      </c>
      <c r="H431" s="1">
        <v>18</v>
      </c>
      <c r="I431" s="1" t="str">
        <f t="shared" si="38"/>
        <v>No</v>
      </c>
      <c r="J431" s="1" t="str">
        <f t="shared" si="42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7"/>
        <v>03</v>
      </c>
      <c r="G432" s="1">
        <v>14</v>
      </c>
      <c r="H432" s="1">
        <v>104</v>
      </c>
      <c r="I432" s="1" t="str">
        <f t="shared" si="38"/>
        <v>Yes</v>
      </c>
      <c r="J432" s="1" t="str">
        <f t="shared" si="42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7"/>
        <v>03</v>
      </c>
      <c r="G433" s="1">
        <v>29</v>
      </c>
      <c r="H433" s="1">
        <v>0</v>
      </c>
      <c r="I433" s="1" t="str">
        <f t="shared" si="38"/>
        <v>Yes</v>
      </c>
      <c r="J433" s="1" t="str">
        <f t="shared" si="42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7"/>
        <v>03</v>
      </c>
      <c r="G434" s="1">
        <v>29</v>
      </c>
      <c r="H434" s="1">
        <v>0</v>
      </c>
      <c r="I434" s="1" t="str">
        <f t="shared" si="38"/>
        <v>Yes</v>
      </c>
      <c r="J434" s="1" t="str">
        <f t="shared" si="42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7"/>
        <v>03</v>
      </c>
      <c r="G435" s="1">
        <v>38</v>
      </c>
      <c r="H435" s="1">
        <v>5</v>
      </c>
      <c r="I435" s="1" t="str">
        <f t="shared" si="38"/>
        <v>No</v>
      </c>
      <c r="J435" s="1" t="str">
        <f t="shared" si="42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7"/>
        <v>03</v>
      </c>
      <c r="G436" s="1">
        <v>38</v>
      </c>
      <c r="H436" s="1">
        <v>132</v>
      </c>
      <c r="I436" s="1" t="str">
        <f t="shared" si="38"/>
        <v>No</v>
      </c>
      <c r="J436" s="1" t="str">
        <f t="shared" si="42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7"/>
        <v>03</v>
      </c>
      <c r="G437" s="1">
        <v>28</v>
      </c>
      <c r="H437" s="1">
        <v>0</v>
      </c>
      <c r="I437" s="1" t="str">
        <f t="shared" si="38"/>
        <v>Yes</v>
      </c>
      <c r="J437" s="1" t="str">
        <f t="shared" si="42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7"/>
        <v>03</v>
      </c>
      <c r="G438" s="1">
        <v>28</v>
      </c>
      <c r="H438" s="1">
        <v>0</v>
      </c>
      <c r="I438" s="1" t="str">
        <f t="shared" si="38"/>
        <v>Yes</v>
      </c>
      <c r="J438" s="1" t="str">
        <f t="shared" si="42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7"/>
        <v>03</v>
      </c>
      <c r="G439" s="1">
        <v>20</v>
      </c>
      <c r="H439" s="1">
        <v>0</v>
      </c>
      <c r="I439" s="1" t="str">
        <f t="shared" si="38"/>
        <v>Yes</v>
      </c>
      <c r="J439" s="1" t="str">
        <f t="shared" si="42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7"/>
        <v>03</v>
      </c>
      <c r="G440" s="1">
        <v>21</v>
      </c>
      <c r="H440" s="1">
        <v>0</v>
      </c>
      <c r="I440" s="1" t="str">
        <f t="shared" si="38"/>
        <v>Yes</v>
      </c>
      <c r="J440" s="1" t="str">
        <f t="shared" si="42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7"/>
        <v>03</v>
      </c>
      <c r="G441" s="1">
        <v>41</v>
      </c>
      <c r="H441" s="1">
        <v>137</v>
      </c>
      <c r="I441" s="1" t="str">
        <f t="shared" si="38"/>
        <v>No</v>
      </c>
      <c r="J441" s="1" t="str">
        <f t="shared" si="42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7"/>
        <v>03</v>
      </c>
      <c r="G442" s="1">
        <v>43</v>
      </c>
      <c r="H442" s="1">
        <v>0</v>
      </c>
      <c r="I442" s="1" t="str">
        <f t="shared" si="38"/>
        <v>No</v>
      </c>
      <c r="J442" s="1" t="str">
        <f t="shared" si="42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7"/>
        <v>03</v>
      </c>
      <c r="G443" s="1">
        <v>29</v>
      </c>
      <c r="H443" s="1">
        <v>0</v>
      </c>
      <c r="I443" s="1" t="str">
        <f t="shared" si="38"/>
        <v>Yes</v>
      </c>
      <c r="J443" s="1" t="str">
        <f t="shared" si="42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7"/>
        <v>03</v>
      </c>
      <c r="G444" s="1">
        <v>13</v>
      </c>
      <c r="H444" s="1">
        <v>0</v>
      </c>
      <c r="I444" s="1" t="str">
        <f t="shared" si="38"/>
        <v>Yes</v>
      </c>
      <c r="J444" s="1" t="str">
        <f t="shared" si="42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7"/>
        <v>03</v>
      </c>
      <c r="G445" s="1">
        <v>31</v>
      </c>
      <c r="H445" s="1">
        <v>0</v>
      </c>
      <c r="I445" s="1" t="str">
        <f t="shared" si="38"/>
        <v>Yes</v>
      </c>
      <c r="J445" s="1" t="str">
        <f t="shared" si="42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7"/>
        <v>03</v>
      </c>
      <c r="G446" s="1">
        <v>22</v>
      </c>
      <c r="H446" s="1">
        <v>41</v>
      </c>
      <c r="I446" s="1" t="str">
        <f t="shared" si="38"/>
        <v>Yes</v>
      </c>
      <c r="J446" s="1" t="str">
        <f t="shared" si="42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7"/>
        <v>03</v>
      </c>
      <c r="G447" s="1">
        <v>33</v>
      </c>
      <c r="H447" s="1">
        <v>0</v>
      </c>
      <c r="I447" s="1" t="str">
        <f t="shared" si="38"/>
        <v>No</v>
      </c>
      <c r="J447" s="1" t="str">
        <f t="shared" si="42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7"/>
        <v>03</v>
      </c>
      <c r="G448" s="1">
        <v>10</v>
      </c>
      <c r="H448" s="1">
        <v>0</v>
      </c>
      <c r="I448" s="1" t="str">
        <f t="shared" si="38"/>
        <v>Yes</v>
      </c>
      <c r="J448" s="1" t="str">
        <f t="shared" si="42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7"/>
        <v>03</v>
      </c>
      <c r="G449" s="1">
        <v>22</v>
      </c>
      <c r="H449" s="1">
        <v>3</v>
      </c>
      <c r="I449" s="1" t="str">
        <f t="shared" si="38"/>
        <v>Yes</v>
      </c>
      <c r="J449" s="1" t="str">
        <f t="shared" si="42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7"/>
        <v>03</v>
      </c>
      <c r="G450" s="1">
        <v>13</v>
      </c>
      <c r="H450" s="1">
        <v>0</v>
      </c>
      <c r="I450" s="1" t="str">
        <f t="shared" si="38"/>
        <v>Yes</v>
      </c>
      <c r="J450" s="1" t="str">
        <f t="shared" si="42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3">MID(E451,5,2)</f>
        <v>03</v>
      </c>
      <c r="G451" s="1">
        <v>43</v>
      </c>
      <c r="H451" s="1">
        <v>0</v>
      </c>
      <c r="I451" s="1" t="str">
        <f t="shared" ref="I451:I514" si="44">IFERROR(IF(G451&lt;32, "Yes", "No"), "Error")</f>
        <v>No</v>
      </c>
      <c r="J451" s="1" t="str">
        <f t="shared" si="42"/>
        <v>MILD</v>
      </c>
      <c r="K451" s="1" t="str">
        <f t="shared" ref="K451:K514" si="45">IF(AND(H451 &gt; 0, I451 = "No"), "Rain",IF(AND(H451 &gt; 0, I451 = "Yes"), "Snow", "None"))</f>
        <v>None</v>
      </c>
      <c r="L451" s="1" t="str">
        <f t="shared" ref="L451:L514" si="46">IF(OR(K451="Rain", K451="Snow"), "Wet", "Dry")</f>
        <v>Dry</v>
      </c>
      <c r="M451" t="b">
        <f t="shared" ref="M451:M514" si="47">OR(ISBLANK(G451), 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3"/>
        <v>03</v>
      </c>
      <c r="G452" s="1">
        <v>24</v>
      </c>
      <c r="H452" s="1">
        <v>0</v>
      </c>
      <c r="I452" s="1" t="str">
        <f t="shared" si="44"/>
        <v>Yes</v>
      </c>
      <c r="J452" s="1" t="str">
        <f t="shared" si="42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3"/>
        <v>03</v>
      </c>
      <c r="G453" s="1">
        <v>11</v>
      </c>
      <c r="H453" s="1">
        <v>0</v>
      </c>
      <c r="I453" s="1" t="str">
        <f t="shared" si="44"/>
        <v>Yes</v>
      </c>
      <c r="J453" s="1" t="str">
        <f t="shared" si="42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3"/>
        <v>03</v>
      </c>
      <c r="G454" s="1">
        <v>37</v>
      </c>
      <c r="H454" s="1">
        <v>0</v>
      </c>
      <c r="I454" s="1" t="str">
        <f t="shared" si="44"/>
        <v>No</v>
      </c>
      <c r="J454" s="1" t="str">
        <f t="shared" si="42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3"/>
        <v>03</v>
      </c>
      <c r="G455" s="1">
        <v>16</v>
      </c>
      <c r="H455" s="1">
        <v>0</v>
      </c>
      <c r="I455" s="1" t="str">
        <f t="shared" si="44"/>
        <v>Yes</v>
      </c>
      <c r="J455" s="1" t="str">
        <f t="shared" si="42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3"/>
        <v>03</v>
      </c>
      <c r="G456" s="1">
        <v>15</v>
      </c>
      <c r="H456" s="1">
        <v>89</v>
      </c>
      <c r="I456" s="1" t="str">
        <f t="shared" si="44"/>
        <v>Yes</v>
      </c>
      <c r="J456" s="1" t="str">
        <f t="shared" si="42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3"/>
        <v>04</v>
      </c>
      <c r="G457" s="1">
        <v>46</v>
      </c>
      <c r="H457" s="1">
        <v>114</v>
      </c>
      <c r="I457" s="1" t="str">
        <f t="shared" si="44"/>
        <v>No</v>
      </c>
      <c r="J457" s="1" t="str">
        <f t="shared" si="42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3"/>
        <v>04</v>
      </c>
      <c r="G458" s="1">
        <v>53</v>
      </c>
      <c r="H458" s="1">
        <v>0</v>
      </c>
      <c r="I458" s="1" t="str">
        <f t="shared" si="44"/>
        <v>No</v>
      </c>
      <c r="J458" s="1" t="str">
        <f t="shared" si="42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3"/>
        <v>04</v>
      </c>
      <c r="G459" s="1">
        <v>54</v>
      </c>
      <c r="H459" s="1">
        <v>0</v>
      </c>
      <c r="I459" s="1" t="str">
        <f t="shared" si="44"/>
        <v>No</v>
      </c>
      <c r="J459" s="1" t="str">
        <f t="shared" si="42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3"/>
        <v>04</v>
      </c>
      <c r="G460" s="1">
        <v>49</v>
      </c>
      <c r="H460" s="1">
        <v>97</v>
      </c>
      <c r="I460" s="1" t="str">
        <f t="shared" si="44"/>
        <v>No</v>
      </c>
      <c r="J460" s="1" t="str">
        <f t="shared" si="42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3"/>
        <v>04</v>
      </c>
      <c r="G461" s="1">
        <v>57</v>
      </c>
      <c r="H461" s="1">
        <v>18</v>
      </c>
      <c r="I461" s="1" t="str">
        <f t="shared" si="44"/>
        <v>No</v>
      </c>
      <c r="J461" s="1" t="str">
        <f t="shared" ref="J461:J524" si="48">IFERROR(IF(G461&lt;40, "COLD", IF(G461&gt;80, "HOT", "MILD")), "Error")</f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3"/>
        <v>04</v>
      </c>
      <c r="G462" s="1">
        <v>58</v>
      </c>
      <c r="H462" s="1">
        <v>0</v>
      </c>
      <c r="I462" s="1" t="str">
        <f t="shared" si="44"/>
        <v>No</v>
      </c>
      <c r="J462" s="1" t="str">
        <f t="shared" si="48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3"/>
        <v>04</v>
      </c>
      <c r="G463" s="1">
        <v>47</v>
      </c>
      <c r="H463" s="1">
        <v>0</v>
      </c>
      <c r="I463" s="1" t="str">
        <f t="shared" si="44"/>
        <v>No</v>
      </c>
      <c r="J463" s="1" t="str">
        <f t="shared" si="48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3"/>
        <v>04</v>
      </c>
      <c r="G464" s="1">
        <v>55</v>
      </c>
      <c r="H464" s="1">
        <v>0</v>
      </c>
      <c r="I464" s="1" t="str">
        <f t="shared" si="44"/>
        <v>No</v>
      </c>
      <c r="J464" s="1" t="str">
        <f t="shared" si="48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3"/>
        <v>04</v>
      </c>
      <c r="G465" s="1">
        <v>40</v>
      </c>
      <c r="H465" s="1">
        <v>0</v>
      </c>
      <c r="I465" s="1" t="str">
        <f t="shared" si="44"/>
        <v>No</v>
      </c>
      <c r="J465" s="1" t="str">
        <f t="shared" si="48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3"/>
        <v>04</v>
      </c>
      <c r="G466" s="1">
        <v>54</v>
      </c>
      <c r="H466" s="1">
        <v>10</v>
      </c>
      <c r="I466" s="1" t="str">
        <f t="shared" si="44"/>
        <v>No</v>
      </c>
      <c r="J466" s="1" t="str">
        <f t="shared" si="48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3"/>
        <v>04</v>
      </c>
      <c r="G467" s="1">
        <v>44</v>
      </c>
      <c r="H467" s="1">
        <v>3</v>
      </c>
      <c r="I467" s="1" t="str">
        <f t="shared" si="44"/>
        <v>No</v>
      </c>
      <c r="J467" s="1" t="str">
        <f t="shared" si="48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3"/>
        <v>04</v>
      </c>
      <c r="G468" s="1">
        <v>55</v>
      </c>
      <c r="H468" s="1">
        <v>20</v>
      </c>
      <c r="I468" s="1" t="str">
        <f t="shared" si="44"/>
        <v>No</v>
      </c>
      <c r="J468" s="1" t="str">
        <f t="shared" si="48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3"/>
        <v>04</v>
      </c>
      <c r="G469" s="1">
        <v>57</v>
      </c>
      <c r="H469" s="1">
        <v>338</v>
      </c>
      <c r="I469" s="1" t="str">
        <f t="shared" si="44"/>
        <v>No</v>
      </c>
      <c r="J469" s="1" t="str">
        <f t="shared" si="48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3"/>
        <v>04</v>
      </c>
      <c r="G470" s="1">
        <v>41</v>
      </c>
      <c r="H470" s="1">
        <v>5</v>
      </c>
      <c r="I470" s="1" t="str">
        <f t="shared" si="44"/>
        <v>No</v>
      </c>
      <c r="J470" s="1" t="str">
        <f t="shared" si="48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3"/>
        <v>04</v>
      </c>
      <c r="G471" s="1">
        <v>54</v>
      </c>
      <c r="H471" s="1">
        <v>0</v>
      </c>
      <c r="I471" s="1" t="str">
        <f t="shared" si="44"/>
        <v>No</v>
      </c>
      <c r="J471" s="1" t="str">
        <f t="shared" si="48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3"/>
        <v>04</v>
      </c>
      <c r="G472" s="1">
        <v>55</v>
      </c>
      <c r="H472" s="1">
        <v>18</v>
      </c>
      <c r="I472" s="1" t="str">
        <f t="shared" si="44"/>
        <v>No</v>
      </c>
      <c r="J472" s="1" t="str">
        <f t="shared" si="48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3"/>
        <v>04</v>
      </c>
      <c r="G473" s="1">
        <v>55</v>
      </c>
      <c r="H473" s="1">
        <v>244</v>
      </c>
      <c r="I473" s="1" t="str">
        <f t="shared" si="44"/>
        <v>No</v>
      </c>
      <c r="J473" s="1" t="str">
        <f t="shared" si="48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3"/>
        <v>04</v>
      </c>
      <c r="G474" s="1">
        <v>42</v>
      </c>
      <c r="H474" s="1">
        <v>0</v>
      </c>
      <c r="I474" s="1" t="str">
        <f t="shared" si="44"/>
        <v>No</v>
      </c>
      <c r="J474" s="1" t="str">
        <f t="shared" si="48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3"/>
        <v>04</v>
      </c>
      <c r="G475" s="1">
        <v>51</v>
      </c>
      <c r="H475" s="1">
        <v>38</v>
      </c>
      <c r="I475" s="1" t="str">
        <f t="shared" si="44"/>
        <v>No</v>
      </c>
      <c r="J475" s="1" t="str">
        <f t="shared" si="48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3"/>
        <v>04</v>
      </c>
      <c r="G476" s="1">
        <v>40</v>
      </c>
      <c r="H476" s="1">
        <v>0</v>
      </c>
      <c r="I476" s="1" t="str">
        <f t="shared" si="44"/>
        <v>No</v>
      </c>
      <c r="J476" s="1" t="str">
        <f t="shared" si="48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3"/>
        <v>04</v>
      </c>
      <c r="G477" s="1">
        <v>54</v>
      </c>
      <c r="H477" s="1">
        <v>0</v>
      </c>
      <c r="I477" s="1" t="str">
        <f t="shared" si="44"/>
        <v>No</v>
      </c>
      <c r="J477" s="1" t="str">
        <f t="shared" si="48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3"/>
        <v>04</v>
      </c>
      <c r="G478" s="1">
        <v>59</v>
      </c>
      <c r="H478" s="1">
        <v>0</v>
      </c>
      <c r="I478" s="1" t="str">
        <f t="shared" si="44"/>
        <v>No</v>
      </c>
      <c r="J478" s="1" t="str">
        <f t="shared" si="48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3"/>
        <v>04</v>
      </c>
      <c r="G479" s="1">
        <v>46</v>
      </c>
      <c r="H479" s="1">
        <v>102</v>
      </c>
      <c r="I479" s="1" t="str">
        <f t="shared" si="44"/>
        <v>No</v>
      </c>
      <c r="J479" s="1" t="str">
        <f t="shared" si="48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3"/>
        <v>04</v>
      </c>
      <c r="G480" s="1">
        <v>55</v>
      </c>
      <c r="H480" s="1">
        <v>8</v>
      </c>
      <c r="I480" s="1" t="str">
        <f t="shared" si="44"/>
        <v>No</v>
      </c>
      <c r="J480" s="1" t="str">
        <f t="shared" si="48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3"/>
        <v>04</v>
      </c>
      <c r="G481" s="1">
        <v>48</v>
      </c>
      <c r="H481" s="1">
        <v>3</v>
      </c>
      <c r="I481" s="1" t="str">
        <f t="shared" si="44"/>
        <v>No</v>
      </c>
      <c r="J481" s="1" t="str">
        <f t="shared" si="48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3"/>
        <v>04</v>
      </c>
      <c r="G482" s="1">
        <v>43</v>
      </c>
      <c r="H482" s="1">
        <v>0</v>
      </c>
      <c r="I482" s="1" t="str">
        <f t="shared" si="44"/>
        <v>No</v>
      </c>
      <c r="J482" s="1" t="str">
        <f t="shared" si="48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3"/>
        <v>04</v>
      </c>
      <c r="G483" s="1">
        <v>46</v>
      </c>
      <c r="H483" s="1">
        <v>0</v>
      </c>
      <c r="I483" s="1" t="str">
        <f t="shared" si="44"/>
        <v>No</v>
      </c>
      <c r="J483" s="1" t="str">
        <f t="shared" si="48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3"/>
        <v>04</v>
      </c>
      <c r="G484" s="1">
        <v>41</v>
      </c>
      <c r="H484" s="1">
        <v>8</v>
      </c>
      <c r="I484" s="1" t="str">
        <f t="shared" si="44"/>
        <v>No</v>
      </c>
      <c r="J484" s="1" t="str">
        <f t="shared" si="48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3"/>
        <v>04</v>
      </c>
      <c r="G485" s="1">
        <v>44</v>
      </c>
      <c r="H485" s="1">
        <v>0</v>
      </c>
      <c r="I485" s="1" t="str">
        <f t="shared" si="44"/>
        <v>No</v>
      </c>
      <c r="J485" s="1" t="str">
        <f t="shared" si="48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3"/>
        <v>04</v>
      </c>
      <c r="G486" s="1">
        <v>46</v>
      </c>
      <c r="H486" s="1">
        <v>0</v>
      </c>
      <c r="I486" s="1" t="str">
        <f t="shared" si="44"/>
        <v>No</v>
      </c>
      <c r="J486" s="1" t="str">
        <f t="shared" si="48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3"/>
        <v>05</v>
      </c>
      <c r="G487" s="1">
        <v>47</v>
      </c>
      <c r="H487" s="1">
        <v>0</v>
      </c>
      <c r="I487" s="1" t="str">
        <f t="shared" si="44"/>
        <v>No</v>
      </c>
      <c r="J487" s="1" t="str">
        <f t="shared" si="48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3"/>
        <v>05</v>
      </c>
      <c r="G488" s="1">
        <v>58</v>
      </c>
      <c r="H488" s="1">
        <v>0</v>
      </c>
      <c r="I488" s="1" t="str">
        <f t="shared" si="44"/>
        <v>No</v>
      </c>
      <c r="J488" s="1" t="str">
        <f t="shared" si="48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3"/>
        <v>05</v>
      </c>
      <c r="G489" s="1">
        <v>60</v>
      </c>
      <c r="H489" s="1">
        <v>0</v>
      </c>
      <c r="I489" s="1" t="str">
        <f t="shared" si="44"/>
        <v>No</v>
      </c>
      <c r="J489" s="1" t="str">
        <f t="shared" si="48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3"/>
        <v>05</v>
      </c>
      <c r="G490" s="1">
        <v>40</v>
      </c>
      <c r="H490" s="1">
        <v>94</v>
      </c>
      <c r="I490" s="1" t="str">
        <f t="shared" si="44"/>
        <v>No</v>
      </c>
      <c r="J490" s="1" t="str">
        <f t="shared" si="48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3"/>
        <v>05</v>
      </c>
      <c r="G491" s="1">
        <v>40</v>
      </c>
      <c r="H491" s="1">
        <v>3</v>
      </c>
      <c r="I491" s="1" t="str">
        <f t="shared" si="44"/>
        <v>No</v>
      </c>
      <c r="J491" s="1" t="str">
        <f t="shared" si="48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3"/>
        <v>05</v>
      </c>
      <c r="G492" s="1">
        <v>52</v>
      </c>
      <c r="H492" s="1">
        <v>0</v>
      </c>
      <c r="I492" s="1" t="str">
        <f t="shared" si="44"/>
        <v>No</v>
      </c>
      <c r="J492" s="1" t="str">
        <f t="shared" si="48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3"/>
        <v>05</v>
      </c>
      <c r="G493" s="1">
        <v>52</v>
      </c>
      <c r="H493" s="1">
        <v>91</v>
      </c>
      <c r="I493" s="1" t="str">
        <f t="shared" si="44"/>
        <v>No</v>
      </c>
      <c r="J493" s="1" t="str">
        <f t="shared" si="48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3"/>
        <v>05</v>
      </c>
      <c r="G494" s="1">
        <v>60</v>
      </c>
      <c r="H494" s="1">
        <v>0</v>
      </c>
      <c r="I494" s="1" t="str">
        <f t="shared" si="44"/>
        <v>No</v>
      </c>
      <c r="J494" s="1" t="str">
        <f t="shared" si="48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3"/>
        <v>05</v>
      </c>
      <c r="G495" s="1">
        <v>59</v>
      </c>
      <c r="H495" s="1">
        <v>0</v>
      </c>
      <c r="I495" s="1" t="str">
        <f t="shared" si="44"/>
        <v>No</v>
      </c>
      <c r="J495" s="1" t="str">
        <f t="shared" si="48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3"/>
        <v>05</v>
      </c>
      <c r="G496" s="1">
        <v>54</v>
      </c>
      <c r="H496" s="1">
        <v>0</v>
      </c>
      <c r="I496" s="1" t="str">
        <f t="shared" si="44"/>
        <v>No</v>
      </c>
      <c r="J496" s="1" t="str">
        <f t="shared" si="48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3"/>
        <v>05</v>
      </c>
      <c r="G497" s="1">
        <v>47</v>
      </c>
      <c r="H497" s="1">
        <v>3</v>
      </c>
      <c r="I497" s="1" t="str">
        <f t="shared" si="44"/>
        <v>No</v>
      </c>
      <c r="J497" s="1" t="str">
        <f t="shared" si="48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3"/>
        <v>05</v>
      </c>
      <c r="G498" s="1">
        <v>42</v>
      </c>
      <c r="H498" s="1">
        <v>0</v>
      </c>
      <c r="I498" s="1" t="str">
        <f t="shared" si="44"/>
        <v>No</v>
      </c>
      <c r="J498" s="1" t="str">
        <f t="shared" si="48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3"/>
        <v>05</v>
      </c>
      <c r="G499" s="1">
        <v>55</v>
      </c>
      <c r="H499" s="1">
        <v>0</v>
      </c>
      <c r="I499" s="1" t="str">
        <f t="shared" si="44"/>
        <v>No</v>
      </c>
      <c r="J499" s="1" t="str">
        <f t="shared" si="48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3"/>
        <v>05</v>
      </c>
      <c r="G500" s="1">
        <v>56</v>
      </c>
      <c r="H500" s="1">
        <v>3</v>
      </c>
      <c r="I500" s="1" t="str">
        <f t="shared" si="44"/>
        <v>No</v>
      </c>
      <c r="J500" s="1" t="str">
        <f t="shared" si="48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3"/>
        <v>05</v>
      </c>
      <c r="G501" s="1">
        <v>46</v>
      </c>
      <c r="H501" s="1">
        <v>272</v>
      </c>
      <c r="I501" s="1" t="str">
        <f t="shared" si="44"/>
        <v>No</v>
      </c>
      <c r="J501" s="1" t="str">
        <f t="shared" si="48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3"/>
        <v>05</v>
      </c>
      <c r="G502" s="1">
        <v>55</v>
      </c>
      <c r="H502" s="1">
        <v>97</v>
      </c>
      <c r="I502" s="1" t="str">
        <f t="shared" si="44"/>
        <v>No</v>
      </c>
      <c r="J502" s="1" t="str">
        <f t="shared" si="48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3"/>
        <v>05</v>
      </c>
      <c r="G503" s="1">
        <v>57</v>
      </c>
      <c r="H503" s="1">
        <v>46</v>
      </c>
      <c r="I503" s="1" t="str">
        <f t="shared" si="44"/>
        <v>No</v>
      </c>
      <c r="J503" s="1" t="str">
        <f t="shared" si="48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3"/>
        <v>05</v>
      </c>
      <c r="G504" s="1">
        <v>50</v>
      </c>
      <c r="H504" s="1">
        <v>13</v>
      </c>
      <c r="I504" s="1" t="str">
        <f t="shared" si="44"/>
        <v>No</v>
      </c>
      <c r="J504" s="1" t="str">
        <f t="shared" si="48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3"/>
        <v>05</v>
      </c>
      <c r="G505" s="1">
        <v>47</v>
      </c>
      <c r="H505" s="1">
        <v>127</v>
      </c>
      <c r="I505" s="1" t="str">
        <f t="shared" si="44"/>
        <v>No</v>
      </c>
      <c r="J505" s="1" t="str">
        <f t="shared" si="48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3"/>
        <v>05</v>
      </c>
      <c r="G506" s="1">
        <v>43</v>
      </c>
      <c r="H506" s="1">
        <v>3</v>
      </c>
      <c r="I506" s="1" t="str">
        <f t="shared" si="44"/>
        <v>No</v>
      </c>
      <c r="J506" s="1" t="str">
        <f t="shared" si="48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3"/>
        <v>05</v>
      </c>
      <c r="G507" s="1">
        <v>43</v>
      </c>
      <c r="H507" s="1">
        <v>0</v>
      </c>
      <c r="I507" s="1" t="str">
        <f t="shared" si="44"/>
        <v>No</v>
      </c>
      <c r="J507" s="1" t="str">
        <f t="shared" si="48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3"/>
        <v>05</v>
      </c>
      <c r="G508" s="1">
        <v>54</v>
      </c>
      <c r="H508" s="1">
        <v>0</v>
      </c>
      <c r="I508" s="1" t="str">
        <f t="shared" si="44"/>
        <v>No</v>
      </c>
      <c r="J508" s="1" t="str">
        <f t="shared" si="48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3"/>
        <v>05</v>
      </c>
      <c r="G509" s="1">
        <v>52</v>
      </c>
      <c r="H509" s="1">
        <v>28</v>
      </c>
      <c r="I509" s="1" t="str">
        <f t="shared" si="44"/>
        <v>No</v>
      </c>
      <c r="J509" s="1" t="str">
        <f t="shared" si="48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3"/>
        <v>05</v>
      </c>
      <c r="G510" s="1">
        <v>40</v>
      </c>
      <c r="H510" s="1">
        <v>43</v>
      </c>
      <c r="I510" s="1" t="str">
        <f t="shared" si="44"/>
        <v>No</v>
      </c>
      <c r="J510" s="1" t="str">
        <f t="shared" si="48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3"/>
        <v>05</v>
      </c>
      <c r="G511" s="1">
        <v>45</v>
      </c>
      <c r="H511" s="1">
        <v>0</v>
      </c>
      <c r="I511" s="1" t="str">
        <f t="shared" si="44"/>
        <v>No</v>
      </c>
      <c r="J511" s="1" t="str">
        <f t="shared" si="48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3"/>
        <v>05</v>
      </c>
      <c r="G512" s="1">
        <v>50</v>
      </c>
      <c r="H512" s="1">
        <v>0</v>
      </c>
      <c r="I512" s="1" t="str">
        <f t="shared" si="44"/>
        <v>No</v>
      </c>
      <c r="J512" s="1" t="str">
        <f t="shared" si="48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3"/>
        <v>05</v>
      </c>
      <c r="G513" s="1">
        <v>47</v>
      </c>
      <c r="H513" s="1">
        <v>0</v>
      </c>
      <c r="I513" s="1" t="str">
        <f t="shared" si="44"/>
        <v>No</v>
      </c>
      <c r="J513" s="1" t="str">
        <f t="shared" si="48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3"/>
        <v>05</v>
      </c>
      <c r="G514" s="1">
        <v>50</v>
      </c>
      <c r="H514" s="1">
        <v>0</v>
      </c>
      <c r="I514" s="1" t="str">
        <f t="shared" si="44"/>
        <v>No</v>
      </c>
      <c r="J514" s="1" t="str">
        <f t="shared" si="48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9">MID(E515,5,2)</f>
        <v>05</v>
      </c>
      <c r="G515" s="1">
        <v>60</v>
      </c>
      <c r="H515" s="1">
        <v>0</v>
      </c>
      <c r="I515" s="1" t="str">
        <f t="shared" ref="I515:I578" si="50">IFERROR(IF(G515&lt;32, "Yes", "No"), "Error")</f>
        <v>No</v>
      </c>
      <c r="J515" s="1" t="str">
        <f t="shared" si="48"/>
        <v>MILD</v>
      </c>
      <c r="K515" s="1" t="str">
        <f t="shared" ref="K515:K578" si="51">IF(AND(H515 &gt; 0, I515 = "No"), "Rain",IF(AND(H515 &gt; 0, I515 = "Yes"), "Snow", "None"))</f>
        <v>None</v>
      </c>
      <c r="L515" s="1" t="str">
        <f t="shared" ref="L515:L578" si="52">IF(OR(K515="Rain", K515="Snow"), "Wet", "Dry")</f>
        <v>Dry</v>
      </c>
      <c r="M515" t="b">
        <f t="shared" ref="M515:M578" si="53">OR(ISBLANK(G515), 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9"/>
        <v>05</v>
      </c>
      <c r="G516" s="1">
        <v>47</v>
      </c>
      <c r="H516" s="1">
        <v>0</v>
      </c>
      <c r="I516" s="1" t="str">
        <f t="shared" si="50"/>
        <v>No</v>
      </c>
      <c r="J516" s="1" t="str">
        <f t="shared" si="48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9"/>
        <v>05</v>
      </c>
      <c r="G517" s="1">
        <v>53</v>
      </c>
      <c r="H517" s="1">
        <v>0</v>
      </c>
      <c r="I517" s="1" t="str">
        <f t="shared" si="50"/>
        <v>No</v>
      </c>
      <c r="J517" s="1" t="str">
        <f t="shared" si="48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9"/>
        <v>06</v>
      </c>
      <c r="G518" s="1">
        <v>89</v>
      </c>
      <c r="H518" s="1">
        <v>142</v>
      </c>
      <c r="I518" s="1" t="str">
        <f t="shared" si="50"/>
        <v>No</v>
      </c>
      <c r="J518" s="1" t="str">
        <f t="shared" si="48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9"/>
        <v>06</v>
      </c>
      <c r="G519" s="1">
        <v>69</v>
      </c>
      <c r="H519" s="1">
        <v>0</v>
      </c>
      <c r="I519" s="1" t="str">
        <f t="shared" si="50"/>
        <v>No</v>
      </c>
      <c r="J519" s="1" t="str">
        <f t="shared" si="48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9"/>
        <v>06</v>
      </c>
      <c r="G520" s="1">
        <v>79</v>
      </c>
      <c r="H520" s="1">
        <v>0</v>
      </c>
      <c r="I520" s="1" t="str">
        <f t="shared" si="50"/>
        <v>No</v>
      </c>
      <c r="J520" s="1" t="str">
        <f t="shared" si="48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9"/>
        <v>06</v>
      </c>
      <c r="G521" s="1">
        <v>70</v>
      </c>
      <c r="H521" s="1">
        <v>0</v>
      </c>
      <c r="I521" s="1" t="str">
        <f t="shared" si="50"/>
        <v>No</v>
      </c>
      <c r="J521" s="1" t="str">
        <f t="shared" si="48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9"/>
        <v>06</v>
      </c>
      <c r="G522" s="1">
        <v>71</v>
      </c>
      <c r="H522" s="1">
        <v>0</v>
      </c>
      <c r="I522" s="1" t="str">
        <f t="shared" si="50"/>
        <v>No</v>
      </c>
      <c r="J522" s="1" t="str">
        <f t="shared" si="48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9"/>
        <v>06</v>
      </c>
      <c r="G523" s="1">
        <v>75</v>
      </c>
      <c r="H523" s="1">
        <v>0</v>
      </c>
      <c r="I523" s="1" t="str">
        <f t="shared" si="50"/>
        <v>No</v>
      </c>
      <c r="J523" s="1" t="str">
        <f t="shared" si="48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9"/>
        <v>06</v>
      </c>
      <c r="G524" s="1">
        <v>70</v>
      </c>
      <c r="H524" s="1">
        <v>0</v>
      </c>
      <c r="I524" s="1" t="str">
        <f t="shared" si="50"/>
        <v>No</v>
      </c>
      <c r="J524" s="1" t="str">
        <f t="shared" si="48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9"/>
        <v>06</v>
      </c>
      <c r="G525" s="1">
        <v>82</v>
      </c>
      <c r="H525" s="1">
        <v>0</v>
      </c>
      <c r="I525" s="1" t="str">
        <f t="shared" si="50"/>
        <v>No</v>
      </c>
      <c r="J525" s="1" t="str">
        <f t="shared" ref="J525:J588" si="54">IFERROR(IF(G525&lt;40, "COLD", IF(G525&gt;80, "HOT", "MILD")), "Error")</f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9"/>
        <v>06</v>
      </c>
      <c r="G526" s="1">
        <v>83</v>
      </c>
      <c r="H526" s="1">
        <v>130</v>
      </c>
      <c r="I526" s="1" t="str">
        <f t="shared" si="50"/>
        <v>No</v>
      </c>
      <c r="J526" s="1" t="str">
        <f t="shared" si="54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9"/>
        <v>06</v>
      </c>
      <c r="G527" s="1">
        <v>82</v>
      </c>
      <c r="H527" s="1">
        <v>0</v>
      </c>
      <c r="I527" s="1" t="str">
        <f t="shared" si="50"/>
        <v>No</v>
      </c>
      <c r="J527" s="1" t="str">
        <f t="shared" si="54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9"/>
        <v>06</v>
      </c>
      <c r="G528" s="1">
        <v>68</v>
      </c>
      <c r="H528" s="1">
        <v>180</v>
      </c>
      <c r="I528" s="1" t="str">
        <f t="shared" si="50"/>
        <v>No</v>
      </c>
      <c r="J528" s="1" t="str">
        <f t="shared" si="54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9"/>
        <v>06</v>
      </c>
      <c r="G529" s="1">
        <v>66</v>
      </c>
      <c r="H529" s="1">
        <v>84</v>
      </c>
      <c r="I529" s="1" t="str">
        <f t="shared" si="50"/>
        <v>No</v>
      </c>
      <c r="J529" s="1" t="str">
        <f t="shared" si="54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9"/>
        <v>06</v>
      </c>
      <c r="G530" s="1">
        <v>73</v>
      </c>
      <c r="H530" s="1">
        <v>13</v>
      </c>
      <c r="I530" s="1" t="str">
        <f t="shared" si="50"/>
        <v>No</v>
      </c>
      <c r="J530" s="1" t="str">
        <f t="shared" si="54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9"/>
        <v>06</v>
      </c>
      <c r="G531" s="1">
        <v>78</v>
      </c>
      <c r="H531" s="1">
        <v>10</v>
      </c>
      <c r="I531" s="1" t="str">
        <f t="shared" si="50"/>
        <v>No</v>
      </c>
      <c r="J531" s="1" t="str">
        <f t="shared" si="54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9"/>
        <v>06</v>
      </c>
      <c r="G532" s="1">
        <v>89</v>
      </c>
      <c r="H532" s="1">
        <v>0</v>
      </c>
      <c r="I532" s="1" t="str">
        <f t="shared" si="50"/>
        <v>No</v>
      </c>
      <c r="J532" s="1" t="str">
        <f t="shared" si="54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9"/>
        <v>06</v>
      </c>
      <c r="G533" s="1">
        <v>72</v>
      </c>
      <c r="H533" s="1">
        <v>0</v>
      </c>
      <c r="I533" s="1" t="str">
        <f t="shared" si="50"/>
        <v>No</v>
      </c>
      <c r="J533" s="1" t="str">
        <f t="shared" si="54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9"/>
        <v>06</v>
      </c>
      <c r="G534" s="1">
        <v>73</v>
      </c>
      <c r="H534" s="1">
        <v>10</v>
      </c>
      <c r="I534" s="1" t="str">
        <f t="shared" si="50"/>
        <v>No</v>
      </c>
      <c r="J534" s="1" t="str">
        <f t="shared" si="54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9"/>
        <v>06</v>
      </c>
      <c r="G535" s="1">
        <v>70</v>
      </c>
      <c r="H535" s="1">
        <v>18</v>
      </c>
      <c r="I535" s="1" t="str">
        <f t="shared" si="50"/>
        <v>No</v>
      </c>
      <c r="J535" s="1" t="str">
        <f t="shared" si="54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9"/>
        <v>06</v>
      </c>
      <c r="G536" s="1">
        <v>71</v>
      </c>
      <c r="H536" s="1">
        <v>0</v>
      </c>
      <c r="I536" s="1" t="str">
        <f t="shared" si="50"/>
        <v>No</v>
      </c>
      <c r="J536" s="1" t="str">
        <f t="shared" si="54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9"/>
        <v>06</v>
      </c>
      <c r="G537" s="1">
        <v>65</v>
      </c>
      <c r="H537" s="1">
        <v>0</v>
      </c>
      <c r="I537" s="1" t="str">
        <f t="shared" si="50"/>
        <v>No</v>
      </c>
      <c r="J537" s="1" t="str">
        <f t="shared" si="54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9"/>
        <v>06</v>
      </c>
      <c r="G538" s="1">
        <v>86</v>
      </c>
      <c r="H538" s="1">
        <v>0</v>
      </c>
      <c r="I538" s="1" t="str">
        <f t="shared" si="50"/>
        <v>No</v>
      </c>
      <c r="J538" s="1" t="str">
        <f t="shared" si="54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9"/>
        <v>06</v>
      </c>
      <c r="G539" s="1">
        <v>69</v>
      </c>
      <c r="H539" s="1">
        <v>462</v>
      </c>
      <c r="I539" s="1" t="str">
        <f t="shared" si="50"/>
        <v>No</v>
      </c>
      <c r="J539" s="1" t="str">
        <f t="shared" si="54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9"/>
        <v>06</v>
      </c>
      <c r="G540" s="1">
        <v>68</v>
      </c>
      <c r="H540" s="1">
        <v>43</v>
      </c>
      <c r="I540" s="1" t="str">
        <f t="shared" si="50"/>
        <v>No</v>
      </c>
      <c r="J540" s="1" t="str">
        <f t="shared" si="54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9"/>
        <v>06</v>
      </c>
      <c r="G541" s="1">
        <v>80</v>
      </c>
      <c r="H541" s="1">
        <v>3</v>
      </c>
      <c r="I541" s="1" t="str">
        <f t="shared" si="50"/>
        <v>No</v>
      </c>
      <c r="J541" s="1" t="str">
        <f t="shared" si="54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9"/>
        <v>06</v>
      </c>
      <c r="G542" s="1">
        <v>79</v>
      </c>
      <c r="H542" s="1">
        <v>69</v>
      </c>
      <c r="I542" s="1" t="str">
        <f t="shared" si="50"/>
        <v>No</v>
      </c>
      <c r="J542" s="1" t="str">
        <f t="shared" si="54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9"/>
        <v>06</v>
      </c>
      <c r="G543" s="1">
        <v>70</v>
      </c>
      <c r="H543" s="1">
        <v>0</v>
      </c>
      <c r="I543" s="1" t="str">
        <f t="shared" si="50"/>
        <v>No</v>
      </c>
      <c r="J543" s="1" t="str">
        <f t="shared" si="54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9"/>
        <v>06</v>
      </c>
      <c r="G544" s="1">
        <v>82</v>
      </c>
      <c r="H544" s="1">
        <v>0</v>
      </c>
      <c r="I544" s="1" t="str">
        <f t="shared" si="50"/>
        <v>No</v>
      </c>
      <c r="J544" s="1" t="str">
        <f t="shared" si="54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9"/>
        <v>06</v>
      </c>
      <c r="G545" s="1">
        <v>71</v>
      </c>
      <c r="H545" s="1">
        <v>0</v>
      </c>
      <c r="I545" s="1" t="str">
        <f t="shared" si="50"/>
        <v>No</v>
      </c>
      <c r="J545" s="1" t="str">
        <f t="shared" si="54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9"/>
        <v>06</v>
      </c>
      <c r="G546" s="1">
        <v>83</v>
      </c>
      <c r="H546" s="1">
        <v>46</v>
      </c>
      <c r="I546" s="1" t="str">
        <f t="shared" si="50"/>
        <v>No</v>
      </c>
      <c r="J546" s="1" t="str">
        <f t="shared" si="54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9"/>
        <v>06</v>
      </c>
      <c r="G547" s="1">
        <v>74</v>
      </c>
      <c r="H547" s="1">
        <v>0</v>
      </c>
      <c r="I547" s="1" t="str">
        <f t="shared" si="50"/>
        <v>No</v>
      </c>
      <c r="J547" s="1" t="str">
        <f t="shared" si="54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9"/>
        <v>07</v>
      </c>
      <c r="G548" s="1">
        <v>68</v>
      </c>
      <c r="H548" s="1">
        <v>0</v>
      </c>
      <c r="I548" s="1" t="str">
        <f t="shared" si="50"/>
        <v>No</v>
      </c>
      <c r="J548" s="1" t="str">
        <f t="shared" si="54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9"/>
        <v>07</v>
      </c>
      <c r="G549" s="1">
        <v>66</v>
      </c>
      <c r="H549" s="1">
        <v>0</v>
      </c>
      <c r="I549" s="1" t="str">
        <f t="shared" si="50"/>
        <v>No</v>
      </c>
      <c r="J549" s="1" t="str">
        <f t="shared" si="54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9"/>
        <v>07</v>
      </c>
      <c r="G550" s="1">
        <v>85</v>
      </c>
      <c r="H550" s="1">
        <v>8</v>
      </c>
      <c r="I550" s="1" t="str">
        <f t="shared" si="50"/>
        <v>No</v>
      </c>
      <c r="J550" s="1" t="str">
        <f t="shared" si="54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9"/>
        <v>07</v>
      </c>
      <c r="G551" s="1">
        <v>89</v>
      </c>
      <c r="H551" s="1">
        <v>0</v>
      </c>
      <c r="I551" s="1" t="str">
        <f t="shared" si="50"/>
        <v>No</v>
      </c>
      <c r="J551" s="1" t="str">
        <f t="shared" si="54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9"/>
        <v>07</v>
      </c>
      <c r="G552" s="1">
        <v>77</v>
      </c>
      <c r="H552" s="1">
        <v>0</v>
      </c>
      <c r="I552" s="1" t="str">
        <f t="shared" si="50"/>
        <v>No</v>
      </c>
      <c r="J552" s="1" t="str">
        <f t="shared" si="54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9"/>
        <v>07</v>
      </c>
      <c r="G553" s="1">
        <v>86</v>
      </c>
      <c r="H553" s="1">
        <v>0</v>
      </c>
      <c r="I553" s="1" t="str">
        <f t="shared" si="50"/>
        <v>No</v>
      </c>
      <c r="J553" s="1" t="str">
        <f t="shared" si="54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9"/>
        <v>07</v>
      </c>
      <c r="G554" s="1">
        <v>86</v>
      </c>
      <c r="H554" s="1">
        <v>0</v>
      </c>
      <c r="I554" s="1" t="str">
        <f t="shared" si="50"/>
        <v>No</v>
      </c>
      <c r="J554" s="1" t="str">
        <f t="shared" si="54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9"/>
        <v>07</v>
      </c>
      <c r="G555" s="1">
        <v>72</v>
      </c>
      <c r="H555" s="1">
        <v>74</v>
      </c>
      <c r="I555" s="1" t="str">
        <f t="shared" si="50"/>
        <v>No</v>
      </c>
      <c r="J555" s="1" t="str">
        <f t="shared" si="54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9"/>
        <v>07</v>
      </c>
      <c r="G556" s="1">
        <v>68</v>
      </c>
      <c r="H556" s="1">
        <v>30</v>
      </c>
      <c r="I556" s="1" t="str">
        <f t="shared" si="50"/>
        <v>No</v>
      </c>
      <c r="J556" s="1" t="str">
        <f t="shared" si="54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9"/>
        <v>07</v>
      </c>
      <c r="G557" s="1">
        <v>89</v>
      </c>
      <c r="H557" s="1">
        <v>0</v>
      </c>
      <c r="I557" s="1" t="str">
        <f t="shared" si="50"/>
        <v>No</v>
      </c>
      <c r="J557" s="1" t="str">
        <f t="shared" si="54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9"/>
        <v>07</v>
      </c>
      <c r="G558" s="1">
        <v>71</v>
      </c>
      <c r="H558" s="1">
        <v>0</v>
      </c>
      <c r="I558" s="1" t="str">
        <f t="shared" si="50"/>
        <v>No</v>
      </c>
      <c r="J558" s="1" t="str">
        <f t="shared" si="54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9"/>
        <v>07</v>
      </c>
      <c r="G559" s="1">
        <v>70</v>
      </c>
      <c r="H559" s="1">
        <v>0</v>
      </c>
      <c r="I559" s="1" t="str">
        <f t="shared" si="50"/>
        <v>No</v>
      </c>
      <c r="J559" s="1" t="str">
        <f t="shared" si="54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9"/>
        <v>07</v>
      </c>
      <c r="G560" s="1">
        <v>82</v>
      </c>
      <c r="H560" s="1">
        <v>114</v>
      </c>
      <c r="I560" s="1" t="str">
        <f t="shared" si="50"/>
        <v>No</v>
      </c>
      <c r="J560" s="1" t="str">
        <f t="shared" si="54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9"/>
        <v>07</v>
      </c>
      <c r="G561" s="1">
        <v>73</v>
      </c>
      <c r="H561" s="1">
        <v>183</v>
      </c>
      <c r="I561" s="1" t="str">
        <f t="shared" si="50"/>
        <v>No</v>
      </c>
      <c r="J561" s="1" t="str">
        <f t="shared" si="54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9"/>
        <v>07</v>
      </c>
      <c r="G562" s="1">
        <v>76</v>
      </c>
      <c r="H562" s="1">
        <v>0</v>
      </c>
      <c r="I562" s="1" t="str">
        <f t="shared" si="50"/>
        <v>No</v>
      </c>
      <c r="J562" s="1" t="str">
        <f t="shared" si="54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9"/>
        <v>07</v>
      </c>
      <c r="G563" s="1">
        <v>73</v>
      </c>
      <c r="H563" s="1">
        <v>0</v>
      </c>
      <c r="I563" s="1" t="str">
        <f t="shared" si="50"/>
        <v>No</v>
      </c>
      <c r="J563" s="1" t="str">
        <f t="shared" si="54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9"/>
        <v>07</v>
      </c>
      <c r="G564" s="1">
        <v>83</v>
      </c>
      <c r="H564" s="1">
        <v>0</v>
      </c>
      <c r="I564" s="1" t="str">
        <f t="shared" si="50"/>
        <v>No</v>
      </c>
      <c r="J564" s="1" t="str">
        <f t="shared" si="54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9"/>
        <v>07</v>
      </c>
      <c r="G565" s="1">
        <v>67</v>
      </c>
      <c r="H565" s="1">
        <v>0</v>
      </c>
      <c r="I565" s="1" t="str">
        <f t="shared" si="50"/>
        <v>No</v>
      </c>
      <c r="J565" s="1" t="str">
        <f t="shared" si="54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9"/>
        <v>07</v>
      </c>
      <c r="G566" s="1">
        <v>65</v>
      </c>
      <c r="H566" s="1">
        <v>0</v>
      </c>
      <c r="I566" s="1" t="str">
        <f t="shared" si="50"/>
        <v>No</v>
      </c>
      <c r="J566" s="1" t="str">
        <f t="shared" si="54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9"/>
        <v>07</v>
      </c>
      <c r="G567" s="1">
        <v>72</v>
      </c>
      <c r="H567" s="1">
        <v>0</v>
      </c>
      <c r="I567" s="1" t="str">
        <f t="shared" si="50"/>
        <v>No</v>
      </c>
      <c r="J567" s="1" t="str">
        <f t="shared" si="54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9"/>
        <v>07</v>
      </c>
      <c r="G568" s="1">
        <v>76</v>
      </c>
      <c r="H568" s="1">
        <v>0</v>
      </c>
      <c r="I568" s="1" t="str">
        <f t="shared" si="50"/>
        <v>No</v>
      </c>
      <c r="J568" s="1" t="str">
        <f t="shared" si="54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9"/>
        <v>07</v>
      </c>
      <c r="G569" s="1">
        <v>79</v>
      </c>
      <c r="H569" s="1">
        <v>0</v>
      </c>
      <c r="I569" s="1" t="str">
        <f t="shared" si="50"/>
        <v>No</v>
      </c>
      <c r="J569" s="1" t="str">
        <f t="shared" si="54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9"/>
        <v>07</v>
      </c>
      <c r="G570" s="1">
        <v>67</v>
      </c>
      <c r="H570" s="1">
        <v>28</v>
      </c>
      <c r="I570" s="1" t="str">
        <f t="shared" si="50"/>
        <v>No</v>
      </c>
      <c r="J570" s="1" t="str">
        <f t="shared" si="54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9"/>
        <v>07</v>
      </c>
      <c r="G571" s="1">
        <v>71</v>
      </c>
      <c r="H571" s="1">
        <v>5</v>
      </c>
      <c r="I571" s="1" t="str">
        <f t="shared" si="50"/>
        <v>No</v>
      </c>
      <c r="J571" s="1" t="str">
        <f t="shared" si="54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9"/>
        <v>07</v>
      </c>
      <c r="G572" s="1">
        <v>74</v>
      </c>
      <c r="H572" s="1">
        <v>38</v>
      </c>
      <c r="I572" s="1" t="str">
        <f t="shared" si="50"/>
        <v>No</v>
      </c>
      <c r="J572" s="1" t="str">
        <f t="shared" si="54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9"/>
        <v>07</v>
      </c>
      <c r="G573" s="1">
        <v>65</v>
      </c>
      <c r="H573" s="1">
        <v>3</v>
      </c>
      <c r="I573" s="1" t="str">
        <f t="shared" si="50"/>
        <v>No</v>
      </c>
      <c r="J573" s="1" t="str">
        <f t="shared" si="54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9"/>
        <v>07</v>
      </c>
      <c r="G574" s="1">
        <v>81</v>
      </c>
      <c r="H574" s="1">
        <v>0</v>
      </c>
      <c r="I574" s="1" t="str">
        <f t="shared" si="50"/>
        <v>No</v>
      </c>
      <c r="J574" s="1" t="str">
        <f t="shared" si="54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9"/>
        <v>07</v>
      </c>
      <c r="G575" s="1">
        <v>86</v>
      </c>
      <c r="H575" s="1">
        <v>0</v>
      </c>
      <c r="I575" s="1" t="str">
        <f t="shared" si="50"/>
        <v>No</v>
      </c>
      <c r="J575" s="1" t="str">
        <f t="shared" si="54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9"/>
        <v>07</v>
      </c>
      <c r="G576" s="1">
        <v>69</v>
      </c>
      <c r="H576" s="1">
        <v>36</v>
      </c>
      <c r="I576" s="1" t="str">
        <f t="shared" si="50"/>
        <v>No</v>
      </c>
      <c r="J576" s="1" t="str">
        <f t="shared" si="54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9"/>
        <v>07</v>
      </c>
      <c r="G577" s="1">
        <v>77</v>
      </c>
      <c r="H577" s="1">
        <v>0</v>
      </c>
      <c r="I577" s="1" t="str">
        <f t="shared" si="50"/>
        <v>No</v>
      </c>
      <c r="J577" s="1" t="str">
        <f t="shared" si="54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9"/>
        <v>07</v>
      </c>
      <c r="G578" s="1">
        <v>81</v>
      </c>
      <c r="H578" s="1">
        <v>0</v>
      </c>
      <c r="I578" s="1" t="str">
        <f t="shared" si="50"/>
        <v>No</v>
      </c>
      <c r="J578" s="1" t="str">
        <f t="shared" si="54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5">MID(E579,5,2)</f>
        <v>08</v>
      </c>
      <c r="G579" s="1">
        <v>82</v>
      </c>
      <c r="H579" s="1">
        <v>0</v>
      </c>
      <c r="I579" s="1" t="str">
        <f t="shared" ref="I579:I642" si="56">IFERROR(IF(G579&lt;32, "Yes", "No"), "Error")</f>
        <v>No</v>
      </c>
      <c r="J579" s="1" t="str">
        <f t="shared" si="54"/>
        <v>HOT</v>
      </c>
      <c r="K579" s="1" t="str">
        <f t="shared" ref="K579:K642" si="57">IF(AND(H579 &gt; 0, I579 = "No"), "Rain",IF(AND(H579 &gt; 0, I579 = "Yes"), "Snow", "None"))</f>
        <v>None</v>
      </c>
      <c r="L579" s="1" t="str">
        <f t="shared" ref="L579:L642" si="58">IF(OR(K579="Rain", K579="Snow"), "Wet", "Dry")</f>
        <v>Dry</v>
      </c>
      <c r="M579" t="b">
        <f t="shared" ref="M579:M642" si="59">OR(ISBLANK(G579), 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5"/>
        <v>08</v>
      </c>
      <c r="G580" s="1">
        <v>87</v>
      </c>
      <c r="H580" s="1">
        <v>152</v>
      </c>
      <c r="I580" s="1" t="str">
        <f t="shared" si="56"/>
        <v>No</v>
      </c>
      <c r="J580" s="1" t="str">
        <f t="shared" si="54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5"/>
        <v>08</v>
      </c>
      <c r="G581" s="1">
        <v>90</v>
      </c>
      <c r="H581" s="1">
        <v>0</v>
      </c>
      <c r="I581" s="1" t="str">
        <f t="shared" si="56"/>
        <v>No</v>
      </c>
      <c r="J581" s="1" t="str">
        <f t="shared" si="54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5"/>
        <v>08</v>
      </c>
      <c r="G582" s="1">
        <v>84</v>
      </c>
      <c r="H582" s="1">
        <v>0</v>
      </c>
      <c r="I582" s="1" t="str">
        <f t="shared" si="56"/>
        <v>No</v>
      </c>
      <c r="J582" s="1" t="str">
        <f t="shared" si="54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5"/>
        <v>08</v>
      </c>
      <c r="G583" s="1">
        <v>86</v>
      </c>
      <c r="H583" s="1">
        <v>0</v>
      </c>
      <c r="I583" s="1" t="str">
        <f t="shared" si="56"/>
        <v>No</v>
      </c>
      <c r="J583" s="1" t="str">
        <f t="shared" si="54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5"/>
        <v>08</v>
      </c>
      <c r="G584" s="1">
        <v>71</v>
      </c>
      <c r="H584" s="1">
        <v>0</v>
      </c>
      <c r="I584" s="1" t="str">
        <f t="shared" si="56"/>
        <v>No</v>
      </c>
      <c r="J584" s="1" t="str">
        <f t="shared" si="54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5"/>
        <v>08</v>
      </c>
      <c r="G585" s="1">
        <v>73</v>
      </c>
      <c r="H585" s="1">
        <v>269</v>
      </c>
      <c r="I585" s="1" t="str">
        <f t="shared" si="56"/>
        <v>No</v>
      </c>
      <c r="J585" s="1" t="str">
        <f t="shared" si="54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5"/>
        <v>08</v>
      </c>
      <c r="G586" s="1">
        <v>65</v>
      </c>
      <c r="H586" s="1">
        <v>74</v>
      </c>
      <c r="I586" s="1" t="str">
        <f t="shared" si="56"/>
        <v>No</v>
      </c>
      <c r="J586" s="1" t="str">
        <f t="shared" si="54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5"/>
        <v>08</v>
      </c>
      <c r="G587" s="1">
        <v>66</v>
      </c>
      <c r="H587" s="1">
        <v>307</v>
      </c>
      <c r="I587" s="1" t="str">
        <f t="shared" si="56"/>
        <v>No</v>
      </c>
      <c r="J587" s="1" t="str">
        <f t="shared" si="54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5"/>
        <v>08</v>
      </c>
      <c r="G588" s="1">
        <v>71</v>
      </c>
      <c r="H588" s="1">
        <v>185</v>
      </c>
      <c r="I588" s="1" t="str">
        <f t="shared" si="56"/>
        <v>No</v>
      </c>
      <c r="J588" s="1" t="str">
        <f t="shared" si="54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5"/>
        <v>08</v>
      </c>
      <c r="G589" s="1">
        <v>74</v>
      </c>
      <c r="H589" s="1">
        <v>0</v>
      </c>
      <c r="I589" s="1" t="str">
        <f t="shared" si="56"/>
        <v>No</v>
      </c>
      <c r="J589" s="1" t="str">
        <f t="shared" ref="J589:J652" si="60">IFERROR(IF(G589&lt;40, "COLD", IF(G589&gt;80, "HOT", "MILD")), "Error")</f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5"/>
        <v>08</v>
      </c>
      <c r="G590" s="1">
        <v>78</v>
      </c>
      <c r="H590" s="1">
        <v>0</v>
      </c>
      <c r="I590" s="1" t="str">
        <f t="shared" si="56"/>
        <v>No</v>
      </c>
      <c r="J590" s="1" t="str">
        <f t="shared" si="60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5"/>
        <v>08</v>
      </c>
      <c r="G591" s="1">
        <v>66</v>
      </c>
      <c r="H591" s="1">
        <v>0</v>
      </c>
      <c r="I591" s="1" t="str">
        <f t="shared" si="56"/>
        <v>No</v>
      </c>
      <c r="J591" s="1" t="str">
        <f t="shared" si="60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5"/>
        <v>08</v>
      </c>
      <c r="G592" s="1">
        <v>72</v>
      </c>
      <c r="H592" s="1">
        <v>5</v>
      </c>
      <c r="I592" s="1" t="str">
        <f t="shared" si="56"/>
        <v>No</v>
      </c>
      <c r="J592" s="1" t="str">
        <f t="shared" si="60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5"/>
        <v>08</v>
      </c>
      <c r="G593" s="1">
        <v>81</v>
      </c>
      <c r="H593" s="1">
        <v>363</v>
      </c>
      <c r="I593" s="1" t="str">
        <f t="shared" si="56"/>
        <v>No</v>
      </c>
      <c r="J593" s="1" t="str">
        <f t="shared" si="60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5"/>
        <v>08</v>
      </c>
      <c r="G594" s="1">
        <v>69</v>
      </c>
      <c r="H594" s="1">
        <v>3</v>
      </c>
      <c r="I594" s="1" t="str">
        <f t="shared" si="56"/>
        <v>No</v>
      </c>
      <c r="J594" s="1" t="str">
        <f t="shared" si="60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5"/>
        <v>08</v>
      </c>
      <c r="G595" s="1">
        <v>71</v>
      </c>
      <c r="H595" s="1">
        <v>0</v>
      </c>
      <c r="I595" s="1" t="str">
        <f t="shared" si="56"/>
        <v>No</v>
      </c>
      <c r="J595" s="1" t="str">
        <f t="shared" si="60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5"/>
        <v>08</v>
      </c>
      <c r="G596" s="1">
        <v>68</v>
      </c>
      <c r="H596" s="1">
        <v>0</v>
      </c>
      <c r="I596" s="1" t="str">
        <f t="shared" si="56"/>
        <v>No</v>
      </c>
      <c r="J596" s="1" t="str">
        <f t="shared" si="60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5"/>
        <v>08</v>
      </c>
      <c r="G597" s="1">
        <v>84</v>
      </c>
      <c r="H597" s="1">
        <v>8</v>
      </c>
      <c r="I597" s="1" t="str">
        <f t="shared" si="56"/>
        <v>No</v>
      </c>
      <c r="J597" s="1" t="str">
        <f t="shared" si="60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5"/>
        <v>08</v>
      </c>
      <c r="G598" s="1">
        <v>74</v>
      </c>
      <c r="H598" s="1">
        <v>0</v>
      </c>
      <c r="I598" s="1" t="str">
        <f t="shared" si="56"/>
        <v>No</v>
      </c>
      <c r="J598" s="1" t="str">
        <f t="shared" si="60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5"/>
        <v>08</v>
      </c>
      <c r="G599" s="1">
        <v>80</v>
      </c>
      <c r="H599" s="1">
        <v>0</v>
      </c>
      <c r="I599" s="1" t="str">
        <f t="shared" si="56"/>
        <v>No</v>
      </c>
      <c r="J599" s="1" t="str">
        <f t="shared" si="60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5"/>
        <v>08</v>
      </c>
      <c r="G600" s="1">
        <v>84</v>
      </c>
      <c r="H600" s="1">
        <v>150</v>
      </c>
      <c r="I600" s="1" t="str">
        <f t="shared" si="56"/>
        <v>No</v>
      </c>
      <c r="J600" s="1" t="str">
        <f t="shared" si="60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5"/>
        <v>08</v>
      </c>
      <c r="G601" s="1">
        <v>65</v>
      </c>
      <c r="H601" s="1">
        <v>0</v>
      </c>
      <c r="I601" s="1" t="str">
        <f t="shared" si="56"/>
        <v>No</v>
      </c>
      <c r="J601" s="1" t="str">
        <f t="shared" si="60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5"/>
        <v>08</v>
      </c>
      <c r="G602" s="1">
        <v>73</v>
      </c>
      <c r="H602" s="1">
        <v>0</v>
      </c>
      <c r="I602" s="1" t="str">
        <f t="shared" si="56"/>
        <v>No</v>
      </c>
      <c r="J602" s="1" t="str">
        <f t="shared" si="60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5"/>
        <v>08</v>
      </c>
      <c r="G603" s="1">
        <v>66</v>
      </c>
      <c r="H603" s="1">
        <v>15</v>
      </c>
      <c r="I603" s="1" t="str">
        <f t="shared" si="56"/>
        <v>No</v>
      </c>
      <c r="J603" s="1" t="str">
        <f t="shared" si="60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5"/>
        <v>08</v>
      </c>
      <c r="G604" s="1">
        <v>65</v>
      </c>
      <c r="H604" s="1">
        <v>8</v>
      </c>
      <c r="I604" s="1" t="str">
        <f t="shared" si="56"/>
        <v>No</v>
      </c>
      <c r="J604" s="1" t="str">
        <f t="shared" si="60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5"/>
        <v>08</v>
      </c>
      <c r="G605" s="1">
        <v>68</v>
      </c>
      <c r="H605" s="1">
        <v>196</v>
      </c>
      <c r="I605" s="1" t="str">
        <f t="shared" si="56"/>
        <v>No</v>
      </c>
      <c r="J605" s="1" t="str">
        <f t="shared" si="60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5"/>
        <v>08</v>
      </c>
      <c r="G606" s="1">
        <v>74</v>
      </c>
      <c r="H606" s="1">
        <v>231</v>
      </c>
      <c r="I606" s="1" t="str">
        <f t="shared" si="56"/>
        <v>No</v>
      </c>
      <c r="J606" s="1" t="str">
        <f t="shared" si="60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5"/>
        <v>08</v>
      </c>
      <c r="G607" s="1">
        <v>76</v>
      </c>
      <c r="H607" s="1">
        <v>0</v>
      </c>
      <c r="I607" s="1" t="str">
        <f t="shared" si="56"/>
        <v>No</v>
      </c>
      <c r="J607" s="1" t="str">
        <f t="shared" si="60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5"/>
        <v>08</v>
      </c>
      <c r="G608" s="1">
        <v>72</v>
      </c>
      <c r="H608" s="1">
        <v>0</v>
      </c>
      <c r="I608" s="1" t="str">
        <f t="shared" si="56"/>
        <v>No</v>
      </c>
      <c r="J608" s="1" t="str">
        <f t="shared" si="60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5"/>
        <v>08</v>
      </c>
      <c r="G609" s="1">
        <v>76</v>
      </c>
      <c r="H609" s="1">
        <v>0</v>
      </c>
      <c r="I609" s="1" t="str">
        <f t="shared" si="56"/>
        <v>No</v>
      </c>
      <c r="J609" s="1" t="str">
        <f t="shared" si="60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5"/>
        <v>09</v>
      </c>
      <c r="G610" s="1">
        <v>46</v>
      </c>
      <c r="H610" s="1">
        <v>0</v>
      </c>
      <c r="I610" s="1" t="str">
        <f t="shared" si="56"/>
        <v>No</v>
      </c>
      <c r="J610" s="1" t="str">
        <f t="shared" si="60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5"/>
        <v>09</v>
      </c>
      <c r="G611" s="1">
        <v>70</v>
      </c>
      <c r="H611" s="1">
        <v>0</v>
      </c>
      <c r="I611" s="1" t="str">
        <f t="shared" si="56"/>
        <v>No</v>
      </c>
      <c r="J611" s="1" t="str">
        <f t="shared" si="60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5"/>
        <v>09</v>
      </c>
      <c r="G612" s="1">
        <v>61</v>
      </c>
      <c r="H612" s="1">
        <v>0</v>
      </c>
      <c r="I612" s="1" t="str">
        <f t="shared" si="56"/>
        <v>No</v>
      </c>
      <c r="J612" s="1" t="str">
        <f t="shared" si="60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5"/>
        <v>09</v>
      </c>
      <c r="G613" s="1">
        <v>65</v>
      </c>
      <c r="H613" s="1">
        <v>0</v>
      </c>
      <c r="I613" s="1" t="str">
        <f t="shared" si="56"/>
        <v>No</v>
      </c>
      <c r="J613" s="1" t="str">
        <f t="shared" si="60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5"/>
        <v>09</v>
      </c>
      <c r="G614" s="1">
        <v>58</v>
      </c>
      <c r="H614" s="1">
        <v>0</v>
      </c>
      <c r="I614" s="1" t="str">
        <f t="shared" si="56"/>
        <v>No</v>
      </c>
      <c r="J614" s="1" t="str">
        <f t="shared" si="60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5"/>
        <v>09</v>
      </c>
      <c r="G615" s="1">
        <v>59</v>
      </c>
      <c r="H615" s="1">
        <v>173</v>
      </c>
      <c r="I615" s="1" t="str">
        <f t="shared" si="56"/>
        <v>No</v>
      </c>
      <c r="J615" s="1" t="str">
        <f t="shared" si="60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5"/>
        <v>09</v>
      </c>
      <c r="G616" s="1">
        <v>64</v>
      </c>
      <c r="H616" s="1">
        <v>76</v>
      </c>
      <c r="I616" s="1" t="str">
        <f t="shared" si="56"/>
        <v>No</v>
      </c>
      <c r="J616" s="1" t="str">
        <f t="shared" si="60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5"/>
        <v>09</v>
      </c>
      <c r="G617" s="1">
        <v>70</v>
      </c>
      <c r="H617" s="1">
        <v>297</v>
      </c>
      <c r="I617" s="1" t="str">
        <f t="shared" si="56"/>
        <v>No</v>
      </c>
      <c r="J617" s="1" t="str">
        <f t="shared" si="60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5"/>
        <v>09</v>
      </c>
      <c r="G618" s="1">
        <v>57</v>
      </c>
      <c r="H618" s="1">
        <v>0</v>
      </c>
      <c r="I618" s="1" t="str">
        <f t="shared" si="56"/>
        <v>No</v>
      </c>
      <c r="J618" s="1" t="str">
        <f t="shared" si="60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5"/>
        <v>09</v>
      </c>
      <c r="G619" s="1">
        <v>57</v>
      </c>
      <c r="H619" s="1">
        <v>0</v>
      </c>
      <c r="I619" s="1" t="str">
        <f t="shared" si="56"/>
        <v>No</v>
      </c>
      <c r="J619" s="1" t="str">
        <f t="shared" si="60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5"/>
        <v>09</v>
      </c>
      <c r="G620" s="1">
        <v>45</v>
      </c>
      <c r="H620" s="1">
        <v>0</v>
      </c>
      <c r="I620" s="1" t="str">
        <f t="shared" si="56"/>
        <v>No</v>
      </c>
      <c r="J620" s="1" t="str">
        <f t="shared" si="60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5"/>
        <v>09</v>
      </c>
      <c r="G621" s="1">
        <v>41</v>
      </c>
      <c r="H621" s="1">
        <v>0</v>
      </c>
      <c r="I621" s="1" t="str">
        <f t="shared" si="56"/>
        <v>No</v>
      </c>
      <c r="J621" s="1" t="str">
        <f t="shared" si="60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5"/>
        <v>09</v>
      </c>
      <c r="G622" s="1">
        <v>55</v>
      </c>
      <c r="H622" s="1">
        <v>0</v>
      </c>
      <c r="I622" s="1" t="str">
        <f t="shared" si="56"/>
        <v>No</v>
      </c>
      <c r="J622" s="1" t="str">
        <f t="shared" si="60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5"/>
        <v>09</v>
      </c>
      <c r="G623" s="1">
        <v>58</v>
      </c>
      <c r="H623" s="1">
        <v>20</v>
      </c>
      <c r="I623" s="1" t="str">
        <f t="shared" si="56"/>
        <v>No</v>
      </c>
      <c r="J623" s="1" t="str">
        <f t="shared" si="60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5"/>
        <v>09</v>
      </c>
      <c r="G624" s="1">
        <v>57</v>
      </c>
      <c r="H624" s="1">
        <v>8</v>
      </c>
      <c r="I624" s="1" t="str">
        <f t="shared" si="56"/>
        <v>No</v>
      </c>
      <c r="J624" s="1" t="str">
        <f t="shared" si="60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5"/>
        <v>09</v>
      </c>
      <c r="G625" s="1">
        <v>59</v>
      </c>
      <c r="H625" s="1">
        <v>0</v>
      </c>
      <c r="I625" s="1" t="str">
        <f t="shared" si="56"/>
        <v>No</v>
      </c>
      <c r="J625" s="1" t="str">
        <f t="shared" si="60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5"/>
        <v>09</v>
      </c>
      <c r="G626" s="1">
        <v>55</v>
      </c>
      <c r="H626" s="1">
        <v>0</v>
      </c>
      <c r="I626" s="1" t="str">
        <f t="shared" si="56"/>
        <v>No</v>
      </c>
      <c r="J626" s="1" t="str">
        <f t="shared" si="60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5"/>
        <v>09</v>
      </c>
      <c r="G627" s="1">
        <v>51</v>
      </c>
      <c r="H627" s="1">
        <v>0</v>
      </c>
      <c r="I627" s="1" t="str">
        <f t="shared" si="56"/>
        <v>No</v>
      </c>
      <c r="J627" s="1" t="str">
        <f t="shared" si="60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5"/>
        <v>09</v>
      </c>
      <c r="G628" s="1">
        <v>68</v>
      </c>
      <c r="H628" s="1">
        <v>0</v>
      </c>
      <c r="I628" s="1" t="str">
        <f t="shared" si="56"/>
        <v>No</v>
      </c>
      <c r="J628" s="1" t="str">
        <f t="shared" si="60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5"/>
        <v>09</v>
      </c>
      <c r="G629" s="1">
        <v>46</v>
      </c>
      <c r="H629" s="1">
        <v>33</v>
      </c>
      <c r="I629" s="1" t="str">
        <f t="shared" si="56"/>
        <v>No</v>
      </c>
      <c r="J629" s="1" t="str">
        <f t="shared" si="60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5"/>
        <v>09</v>
      </c>
      <c r="G630" s="1">
        <v>47</v>
      </c>
      <c r="H630" s="1">
        <v>0</v>
      </c>
      <c r="I630" s="1" t="str">
        <f t="shared" si="56"/>
        <v>No</v>
      </c>
      <c r="J630" s="1" t="str">
        <f t="shared" si="60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5"/>
        <v>09</v>
      </c>
      <c r="G631" s="1">
        <v>61</v>
      </c>
      <c r="H631" s="1">
        <v>13</v>
      </c>
      <c r="I631" s="1" t="str">
        <f t="shared" si="56"/>
        <v>No</v>
      </c>
      <c r="J631" s="1" t="str">
        <f t="shared" si="60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5"/>
        <v>09</v>
      </c>
      <c r="G632" s="1">
        <v>64</v>
      </c>
      <c r="H632" s="1">
        <v>119</v>
      </c>
      <c r="I632" s="1" t="str">
        <f t="shared" si="56"/>
        <v>No</v>
      </c>
      <c r="J632" s="1" t="str">
        <f t="shared" si="60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5"/>
        <v>09</v>
      </c>
      <c r="G633" s="1">
        <v>53</v>
      </c>
      <c r="H633" s="1">
        <v>109</v>
      </c>
      <c r="I633" s="1" t="str">
        <f t="shared" si="56"/>
        <v>No</v>
      </c>
      <c r="J633" s="1" t="str">
        <f t="shared" si="60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5"/>
        <v>09</v>
      </c>
      <c r="G634" s="1">
        <v>50</v>
      </c>
      <c r="H634" s="1">
        <v>0</v>
      </c>
      <c r="I634" s="1" t="str">
        <f t="shared" si="56"/>
        <v>No</v>
      </c>
      <c r="J634" s="1" t="str">
        <f t="shared" si="60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5"/>
        <v>09</v>
      </c>
      <c r="G635" s="1">
        <v>58</v>
      </c>
      <c r="H635" s="1">
        <v>0</v>
      </c>
      <c r="I635" s="1" t="str">
        <f t="shared" si="56"/>
        <v>No</v>
      </c>
      <c r="J635" s="1" t="str">
        <f t="shared" si="60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5"/>
        <v>09</v>
      </c>
      <c r="G636" s="1">
        <v>65</v>
      </c>
      <c r="H636" s="1">
        <v>0</v>
      </c>
      <c r="I636" s="1" t="str">
        <f t="shared" si="56"/>
        <v>No</v>
      </c>
      <c r="J636" s="1" t="str">
        <f t="shared" si="60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5"/>
        <v>09</v>
      </c>
      <c r="G637" s="1">
        <v>54</v>
      </c>
      <c r="H637" s="1">
        <v>0</v>
      </c>
      <c r="I637" s="1" t="str">
        <f t="shared" si="56"/>
        <v>No</v>
      </c>
      <c r="J637" s="1" t="str">
        <f t="shared" si="60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5"/>
        <v>09</v>
      </c>
      <c r="G638" s="1">
        <v>65</v>
      </c>
      <c r="H638" s="1">
        <v>239</v>
      </c>
      <c r="I638" s="1" t="str">
        <f t="shared" si="56"/>
        <v>No</v>
      </c>
      <c r="J638" s="1" t="str">
        <f t="shared" si="60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5"/>
        <v>09</v>
      </c>
      <c r="G639" s="1">
        <v>45</v>
      </c>
      <c r="H639" s="1">
        <v>30</v>
      </c>
      <c r="I639" s="1" t="str">
        <f t="shared" si="56"/>
        <v>No</v>
      </c>
      <c r="J639" s="1" t="str">
        <f t="shared" si="60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5"/>
        <v>10</v>
      </c>
      <c r="G640" s="1">
        <v>67</v>
      </c>
      <c r="H640" s="1">
        <v>86</v>
      </c>
      <c r="I640" s="1" t="str">
        <f t="shared" si="56"/>
        <v>No</v>
      </c>
      <c r="J640" s="1" t="str">
        <f t="shared" si="60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5"/>
        <v>10</v>
      </c>
      <c r="G641" s="1">
        <v>59</v>
      </c>
      <c r="H641" s="1">
        <v>0</v>
      </c>
      <c r="I641" s="1" t="str">
        <f t="shared" si="56"/>
        <v>No</v>
      </c>
      <c r="J641" s="1" t="str">
        <f t="shared" si="60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5"/>
        <v>10</v>
      </c>
      <c r="G642" s="1">
        <v>52</v>
      </c>
      <c r="H642" s="1">
        <v>18</v>
      </c>
      <c r="I642" s="1" t="str">
        <f t="shared" si="56"/>
        <v>No</v>
      </c>
      <c r="J642" s="1" t="str">
        <f t="shared" si="60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1">MID(E643,5,2)</f>
        <v>10</v>
      </c>
      <c r="G643" s="1">
        <v>64</v>
      </c>
      <c r="H643" s="1">
        <v>284</v>
      </c>
      <c r="I643" s="1" t="str">
        <f t="shared" ref="I643:I706" si="62">IFERROR(IF(G643&lt;32, "Yes", "No"), "Error")</f>
        <v>No</v>
      </c>
      <c r="J643" s="1" t="str">
        <f t="shared" si="60"/>
        <v>MILD</v>
      </c>
      <c r="K643" s="1" t="str">
        <f t="shared" ref="K643:K706" si="63">IF(AND(H643 &gt; 0, I643 = "No"), "Rain",IF(AND(H643 &gt; 0, I643 = "Yes"), "Snow", "None"))</f>
        <v>Rain</v>
      </c>
      <c r="L643" s="1" t="str">
        <f t="shared" ref="L643:L706" si="64">IF(OR(K643="Rain", K643="Snow"), "Wet", "Dry")</f>
        <v>Wet</v>
      </c>
      <c r="M643" t="b">
        <f t="shared" ref="M643:M706" si="65">OR(ISBLANK(G643), 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1"/>
        <v>10</v>
      </c>
      <c r="G644" s="1">
        <v>63</v>
      </c>
      <c r="H644" s="1">
        <v>0</v>
      </c>
      <c r="I644" s="1" t="str">
        <f t="shared" si="62"/>
        <v>No</v>
      </c>
      <c r="J644" s="1" t="str">
        <f t="shared" si="60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1"/>
        <v>10</v>
      </c>
      <c r="G645" s="1">
        <v>62</v>
      </c>
      <c r="H645" s="1">
        <v>0</v>
      </c>
      <c r="I645" s="1" t="str">
        <f t="shared" si="62"/>
        <v>No</v>
      </c>
      <c r="J645" s="1" t="str">
        <f t="shared" si="60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1"/>
        <v>10</v>
      </c>
      <c r="G646" s="1">
        <v>54</v>
      </c>
      <c r="H646" s="1">
        <v>0</v>
      </c>
      <c r="I646" s="1" t="str">
        <f t="shared" si="62"/>
        <v>No</v>
      </c>
      <c r="J646" s="1" t="str">
        <f t="shared" si="60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1"/>
        <v>10</v>
      </c>
      <c r="G647" s="1">
        <v>49</v>
      </c>
      <c r="H647" s="1">
        <v>0</v>
      </c>
      <c r="I647" s="1" t="str">
        <f t="shared" si="62"/>
        <v>No</v>
      </c>
      <c r="J647" s="1" t="str">
        <f t="shared" si="60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1"/>
        <v>10</v>
      </c>
      <c r="G648" s="1">
        <v>64</v>
      </c>
      <c r="H648" s="1">
        <v>0</v>
      </c>
      <c r="I648" s="1" t="str">
        <f t="shared" si="62"/>
        <v>No</v>
      </c>
      <c r="J648" s="1" t="str">
        <f t="shared" si="60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1"/>
        <v>10</v>
      </c>
      <c r="G649" s="1">
        <v>52</v>
      </c>
      <c r="H649" s="1">
        <v>0</v>
      </c>
      <c r="I649" s="1" t="str">
        <f t="shared" si="62"/>
        <v>No</v>
      </c>
      <c r="J649" s="1" t="str">
        <f t="shared" si="60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1"/>
        <v>10</v>
      </c>
      <c r="G650" s="1">
        <v>48</v>
      </c>
      <c r="H650" s="1">
        <v>0</v>
      </c>
      <c r="I650" s="1" t="str">
        <f t="shared" si="62"/>
        <v>No</v>
      </c>
      <c r="J650" s="1" t="str">
        <f t="shared" si="60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1"/>
        <v>10</v>
      </c>
      <c r="G651" s="1">
        <v>52</v>
      </c>
      <c r="H651" s="1">
        <v>20</v>
      </c>
      <c r="I651" s="1" t="str">
        <f t="shared" si="62"/>
        <v>No</v>
      </c>
      <c r="J651" s="1" t="str">
        <f t="shared" si="60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1"/>
        <v>10</v>
      </c>
      <c r="G652" s="1">
        <v>56</v>
      </c>
      <c r="H652" s="1">
        <v>236</v>
      </c>
      <c r="I652" s="1" t="str">
        <f t="shared" si="62"/>
        <v>No</v>
      </c>
      <c r="J652" s="1" t="str">
        <f t="shared" si="60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1"/>
        <v>10</v>
      </c>
      <c r="G653" s="1">
        <v>70</v>
      </c>
      <c r="H653" s="1">
        <v>147</v>
      </c>
      <c r="I653" s="1" t="str">
        <f t="shared" si="62"/>
        <v>No</v>
      </c>
      <c r="J653" s="1" t="str">
        <f t="shared" ref="J653:J716" si="66">IFERROR(IF(G653&lt;40, "COLD", IF(G653&gt;80, "HOT", "MILD")), "Error")</f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1"/>
        <v>10</v>
      </c>
      <c r="G654" s="1">
        <v>45</v>
      </c>
      <c r="H654" s="1">
        <v>0</v>
      </c>
      <c r="I654" s="1" t="str">
        <f t="shared" si="62"/>
        <v>No</v>
      </c>
      <c r="J654" s="1" t="str">
        <f t="shared" si="66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1"/>
        <v>10</v>
      </c>
      <c r="G655" s="1">
        <v>57</v>
      </c>
      <c r="H655" s="1">
        <v>0</v>
      </c>
      <c r="I655" s="1" t="str">
        <f t="shared" si="62"/>
        <v>No</v>
      </c>
      <c r="J655" s="1" t="str">
        <f t="shared" si="66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1"/>
        <v>10</v>
      </c>
      <c r="G656" s="1">
        <v>47</v>
      </c>
      <c r="H656" s="1">
        <v>0</v>
      </c>
      <c r="I656" s="1" t="str">
        <f t="shared" si="62"/>
        <v>No</v>
      </c>
      <c r="J656" s="1" t="str">
        <f t="shared" si="66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1"/>
        <v>10</v>
      </c>
      <c r="G657" s="1">
        <v>70</v>
      </c>
      <c r="H657" s="1">
        <v>0</v>
      </c>
      <c r="I657" s="1" t="str">
        <f t="shared" si="62"/>
        <v>No</v>
      </c>
      <c r="J657" s="1" t="str">
        <f t="shared" si="66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1"/>
        <v>10</v>
      </c>
      <c r="G658" s="1">
        <v>58</v>
      </c>
      <c r="H658" s="1">
        <v>297</v>
      </c>
      <c r="I658" s="1" t="str">
        <f t="shared" si="62"/>
        <v>No</v>
      </c>
      <c r="J658" s="1" t="str">
        <f t="shared" si="66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1"/>
        <v>10</v>
      </c>
      <c r="G659" s="1">
        <v>54</v>
      </c>
      <c r="H659" s="1">
        <v>119</v>
      </c>
      <c r="I659" s="1" t="str">
        <f t="shared" si="62"/>
        <v>No</v>
      </c>
      <c r="J659" s="1" t="str">
        <f t="shared" si="66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1"/>
        <v>10</v>
      </c>
      <c r="G660" s="1">
        <v>62</v>
      </c>
      <c r="H660" s="1">
        <v>0</v>
      </c>
      <c r="I660" s="1" t="str">
        <f t="shared" si="62"/>
        <v>No</v>
      </c>
      <c r="J660" s="1" t="str">
        <f t="shared" si="66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1"/>
        <v>10</v>
      </c>
      <c r="G661" s="1">
        <v>53</v>
      </c>
      <c r="H661" s="1">
        <v>0</v>
      </c>
      <c r="I661" s="1" t="str">
        <f t="shared" si="62"/>
        <v>No</v>
      </c>
      <c r="J661" s="1" t="str">
        <f t="shared" si="66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1"/>
        <v>10</v>
      </c>
      <c r="G662" s="1">
        <v>40</v>
      </c>
      <c r="H662" s="1">
        <v>0</v>
      </c>
      <c r="I662" s="1" t="str">
        <f t="shared" si="62"/>
        <v>No</v>
      </c>
      <c r="J662" s="1" t="str">
        <f t="shared" si="66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1"/>
        <v>10</v>
      </c>
      <c r="G663" s="1">
        <v>64</v>
      </c>
      <c r="H663" s="1">
        <v>0</v>
      </c>
      <c r="I663" s="1" t="str">
        <f t="shared" si="62"/>
        <v>No</v>
      </c>
      <c r="J663" s="1" t="str">
        <f t="shared" si="66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1"/>
        <v>10</v>
      </c>
      <c r="G664" s="1">
        <v>41</v>
      </c>
      <c r="H664" s="1">
        <v>3</v>
      </c>
      <c r="I664" s="1" t="str">
        <f t="shared" si="62"/>
        <v>No</v>
      </c>
      <c r="J664" s="1" t="str">
        <f t="shared" si="66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1"/>
        <v>10</v>
      </c>
      <c r="G665" s="1">
        <v>50</v>
      </c>
      <c r="H665" s="1">
        <v>5</v>
      </c>
      <c r="I665" s="1" t="str">
        <f t="shared" si="62"/>
        <v>No</v>
      </c>
      <c r="J665" s="1" t="str">
        <f t="shared" si="66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1"/>
        <v>10</v>
      </c>
      <c r="G666" s="1">
        <v>50</v>
      </c>
      <c r="H666" s="1">
        <v>259</v>
      </c>
      <c r="I666" s="1" t="str">
        <f t="shared" si="62"/>
        <v>No</v>
      </c>
      <c r="J666" s="1" t="str">
        <f t="shared" si="66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1"/>
        <v>10</v>
      </c>
      <c r="G667" s="1">
        <v>60</v>
      </c>
      <c r="H667" s="1">
        <v>0</v>
      </c>
      <c r="I667" s="1" t="str">
        <f t="shared" si="62"/>
        <v>No</v>
      </c>
      <c r="J667" s="1" t="str">
        <f t="shared" si="66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1"/>
        <v>10</v>
      </c>
      <c r="G668" s="1">
        <v>68</v>
      </c>
      <c r="H668" s="1">
        <v>216</v>
      </c>
      <c r="I668" s="1" t="str">
        <f t="shared" si="62"/>
        <v>No</v>
      </c>
      <c r="J668" s="1" t="str">
        <f t="shared" si="66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1"/>
        <v>10</v>
      </c>
      <c r="G669" s="1">
        <v>53</v>
      </c>
      <c r="H669" s="1">
        <v>28</v>
      </c>
      <c r="I669" s="1" t="str">
        <f t="shared" si="62"/>
        <v>No</v>
      </c>
      <c r="J669" s="1" t="str">
        <f t="shared" si="66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1"/>
        <v>10</v>
      </c>
      <c r="G670" s="1">
        <v>45</v>
      </c>
      <c r="H670" s="1">
        <v>0</v>
      </c>
      <c r="I670" s="1" t="str">
        <f t="shared" si="62"/>
        <v>No</v>
      </c>
      <c r="J670" s="1" t="str">
        <f t="shared" si="66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1"/>
        <v>11</v>
      </c>
      <c r="G671" s="1">
        <v>45</v>
      </c>
      <c r="H671" s="1">
        <v>0</v>
      </c>
      <c r="I671" s="1" t="str">
        <f t="shared" si="62"/>
        <v>No</v>
      </c>
      <c r="J671" s="1" t="str">
        <f t="shared" si="66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1"/>
        <v>11</v>
      </c>
      <c r="G672" s="1">
        <v>50</v>
      </c>
      <c r="H672" s="1">
        <v>0</v>
      </c>
      <c r="I672" s="1" t="str">
        <f t="shared" si="62"/>
        <v>No</v>
      </c>
      <c r="J672" s="1" t="str">
        <f t="shared" si="66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1"/>
        <v>11</v>
      </c>
      <c r="G673" s="1">
        <v>43</v>
      </c>
      <c r="H673" s="1">
        <v>0</v>
      </c>
      <c r="I673" s="1" t="str">
        <f t="shared" si="62"/>
        <v>No</v>
      </c>
      <c r="J673" s="1" t="str">
        <f t="shared" si="66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1"/>
        <v>11</v>
      </c>
      <c r="G674" s="1">
        <v>40</v>
      </c>
      <c r="H674" s="1">
        <v>0</v>
      </c>
      <c r="I674" s="1" t="str">
        <f t="shared" si="62"/>
        <v>No</v>
      </c>
      <c r="J674" s="1" t="str">
        <f t="shared" si="66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1"/>
        <v>11</v>
      </c>
      <c r="G675" s="1">
        <v>43</v>
      </c>
      <c r="H675" s="1">
        <v>0</v>
      </c>
      <c r="I675" s="1" t="str">
        <f t="shared" si="62"/>
        <v>No</v>
      </c>
      <c r="J675" s="1" t="str">
        <f t="shared" si="66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1"/>
        <v>11</v>
      </c>
      <c r="G676" s="1">
        <v>41</v>
      </c>
      <c r="H676" s="1">
        <v>0</v>
      </c>
      <c r="I676" s="1" t="str">
        <f t="shared" si="62"/>
        <v>No</v>
      </c>
      <c r="J676" s="1" t="str">
        <f t="shared" si="66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1"/>
        <v>11</v>
      </c>
      <c r="G677" s="1">
        <v>65</v>
      </c>
      <c r="H677" s="1">
        <v>0</v>
      </c>
      <c r="I677" s="1" t="str">
        <f t="shared" si="62"/>
        <v>No</v>
      </c>
      <c r="J677" s="1" t="str">
        <f t="shared" si="66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1"/>
        <v>11</v>
      </c>
      <c r="G678" s="1">
        <v>50</v>
      </c>
      <c r="H678" s="1">
        <v>0</v>
      </c>
      <c r="I678" s="1" t="str">
        <f t="shared" si="62"/>
        <v>No</v>
      </c>
      <c r="J678" s="1" t="str">
        <f t="shared" si="66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1"/>
        <v>11</v>
      </c>
      <c r="G679" s="1">
        <v>51</v>
      </c>
      <c r="H679" s="1">
        <v>0</v>
      </c>
      <c r="I679" s="1" t="str">
        <f t="shared" si="62"/>
        <v>No</v>
      </c>
      <c r="J679" s="1" t="str">
        <f t="shared" si="66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1"/>
        <v>11</v>
      </c>
      <c r="G680" s="1">
        <v>42</v>
      </c>
      <c r="H680" s="1">
        <v>267</v>
      </c>
      <c r="I680" s="1" t="str">
        <f t="shared" si="62"/>
        <v>No</v>
      </c>
      <c r="J680" s="1" t="str">
        <f t="shared" si="66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1"/>
        <v>11</v>
      </c>
      <c r="G681" s="1">
        <v>68</v>
      </c>
      <c r="H681" s="1">
        <v>0</v>
      </c>
      <c r="I681" s="1" t="str">
        <f t="shared" si="62"/>
        <v>No</v>
      </c>
      <c r="J681" s="1" t="str">
        <f t="shared" si="66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1"/>
        <v>11</v>
      </c>
      <c r="G682" s="1">
        <v>70</v>
      </c>
      <c r="H682" s="1">
        <v>0</v>
      </c>
      <c r="I682" s="1" t="str">
        <f t="shared" si="62"/>
        <v>No</v>
      </c>
      <c r="J682" s="1" t="str">
        <f t="shared" si="66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1"/>
        <v>11</v>
      </c>
      <c r="G683" s="1">
        <v>48</v>
      </c>
      <c r="H683" s="1">
        <v>0</v>
      </c>
      <c r="I683" s="1" t="str">
        <f t="shared" si="62"/>
        <v>No</v>
      </c>
      <c r="J683" s="1" t="str">
        <f t="shared" si="66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1"/>
        <v>11</v>
      </c>
      <c r="G684" s="1">
        <v>53</v>
      </c>
      <c r="H684" s="1">
        <v>0</v>
      </c>
      <c r="I684" s="1" t="str">
        <f t="shared" si="62"/>
        <v>No</v>
      </c>
      <c r="J684" s="1" t="str">
        <f t="shared" si="66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1"/>
        <v>11</v>
      </c>
      <c r="G685" s="1">
        <v>55</v>
      </c>
      <c r="H685" s="1">
        <v>0</v>
      </c>
      <c r="I685" s="1" t="str">
        <f t="shared" si="62"/>
        <v>No</v>
      </c>
      <c r="J685" s="1" t="str">
        <f t="shared" si="66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1"/>
        <v>11</v>
      </c>
      <c r="G686" s="1">
        <v>56</v>
      </c>
      <c r="H686" s="1">
        <v>198</v>
      </c>
      <c r="I686" s="1" t="str">
        <f t="shared" si="62"/>
        <v>No</v>
      </c>
      <c r="J686" s="1" t="str">
        <f t="shared" si="66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1"/>
        <v>11</v>
      </c>
      <c r="G687" s="1">
        <v>51</v>
      </c>
      <c r="H687" s="1">
        <v>33</v>
      </c>
      <c r="I687" s="1" t="str">
        <f t="shared" si="62"/>
        <v>No</v>
      </c>
      <c r="J687" s="1" t="str">
        <f t="shared" si="66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1"/>
        <v>11</v>
      </c>
      <c r="G688" s="1">
        <v>56</v>
      </c>
      <c r="H688" s="1">
        <v>0</v>
      </c>
      <c r="I688" s="1" t="str">
        <f t="shared" si="62"/>
        <v>No</v>
      </c>
      <c r="J688" s="1" t="str">
        <f t="shared" si="66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1"/>
        <v>11</v>
      </c>
      <c r="G689" s="1">
        <v>65</v>
      </c>
      <c r="H689" s="1">
        <v>0</v>
      </c>
      <c r="I689" s="1" t="str">
        <f t="shared" si="62"/>
        <v>No</v>
      </c>
      <c r="J689" s="1" t="str">
        <f t="shared" si="66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1"/>
        <v>11</v>
      </c>
      <c r="G690" s="1">
        <v>43</v>
      </c>
      <c r="H690" s="1">
        <v>0</v>
      </c>
      <c r="I690" s="1" t="str">
        <f t="shared" si="62"/>
        <v>No</v>
      </c>
      <c r="J690" s="1" t="str">
        <f t="shared" si="66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1"/>
        <v>11</v>
      </c>
      <c r="G691" s="1">
        <v>68</v>
      </c>
      <c r="H691" s="1">
        <v>0</v>
      </c>
      <c r="I691" s="1" t="str">
        <f t="shared" si="62"/>
        <v>No</v>
      </c>
      <c r="J691" s="1" t="str">
        <f t="shared" si="66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1"/>
        <v>11</v>
      </c>
      <c r="G692" s="1">
        <v>51</v>
      </c>
      <c r="H692" s="1">
        <v>8</v>
      </c>
      <c r="I692" s="1" t="str">
        <f t="shared" si="62"/>
        <v>No</v>
      </c>
      <c r="J692" s="1" t="str">
        <f t="shared" si="66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1"/>
        <v>11</v>
      </c>
      <c r="G693" s="1">
        <v>55</v>
      </c>
      <c r="H693" s="1">
        <v>371</v>
      </c>
      <c r="I693" s="1" t="str">
        <f t="shared" si="62"/>
        <v>No</v>
      </c>
      <c r="J693" s="1" t="str">
        <f t="shared" si="66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1"/>
        <v>11</v>
      </c>
      <c r="G694" s="1">
        <v>49</v>
      </c>
      <c r="H694" s="1">
        <v>0</v>
      </c>
      <c r="I694" s="1" t="str">
        <f t="shared" si="62"/>
        <v>No</v>
      </c>
      <c r="J694" s="1" t="str">
        <f t="shared" si="66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1"/>
        <v>11</v>
      </c>
      <c r="G695" s="1">
        <v>49</v>
      </c>
      <c r="H695" s="1">
        <v>0</v>
      </c>
      <c r="I695" s="1" t="str">
        <f t="shared" si="62"/>
        <v>No</v>
      </c>
      <c r="J695" s="1" t="str">
        <f t="shared" si="66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1"/>
        <v>11</v>
      </c>
      <c r="G696" s="1">
        <v>41</v>
      </c>
      <c r="H696" s="1">
        <v>0</v>
      </c>
      <c r="I696" s="1" t="str">
        <f t="shared" si="62"/>
        <v>No</v>
      </c>
      <c r="J696" s="1" t="str">
        <f t="shared" si="66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1"/>
        <v>11</v>
      </c>
      <c r="G697" s="1">
        <v>69</v>
      </c>
      <c r="H697" s="1">
        <v>0</v>
      </c>
      <c r="I697" s="1" t="str">
        <f t="shared" si="62"/>
        <v>No</v>
      </c>
      <c r="J697" s="1" t="str">
        <f t="shared" si="66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1"/>
        <v>11</v>
      </c>
      <c r="G698" s="1">
        <v>49</v>
      </c>
      <c r="H698" s="1">
        <v>0</v>
      </c>
      <c r="I698" s="1" t="str">
        <f t="shared" si="62"/>
        <v>No</v>
      </c>
      <c r="J698" s="1" t="str">
        <f t="shared" si="66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1"/>
        <v>11</v>
      </c>
      <c r="G699" s="1">
        <v>50</v>
      </c>
      <c r="H699" s="1">
        <v>15</v>
      </c>
      <c r="I699" s="1" t="str">
        <f t="shared" si="62"/>
        <v>No</v>
      </c>
      <c r="J699" s="1" t="str">
        <f t="shared" si="66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1"/>
        <v>11</v>
      </c>
      <c r="G700" s="1">
        <v>58</v>
      </c>
      <c r="H700" s="1">
        <v>178</v>
      </c>
      <c r="I700" s="1" t="str">
        <f t="shared" si="62"/>
        <v>No</v>
      </c>
      <c r="J700" s="1" t="str">
        <f t="shared" si="66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1"/>
        <v>12</v>
      </c>
      <c r="G701" s="1">
        <v>37</v>
      </c>
      <c r="H701" s="1">
        <v>0</v>
      </c>
      <c r="I701" s="1" t="str">
        <f t="shared" si="62"/>
        <v>No</v>
      </c>
      <c r="J701" s="1" t="str">
        <f t="shared" si="66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1"/>
        <v>12</v>
      </c>
      <c r="G702" s="1">
        <v>11</v>
      </c>
      <c r="H702" s="1">
        <v>0</v>
      </c>
      <c r="I702" s="1" t="str">
        <f t="shared" si="62"/>
        <v>Yes</v>
      </c>
      <c r="J702" s="1" t="str">
        <f t="shared" si="66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1"/>
        <v>12</v>
      </c>
      <c r="G703" s="1">
        <v>42</v>
      </c>
      <c r="H703" s="1">
        <v>0</v>
      </c>
      <c r="I703" s="1" t="str">
        <f t="shared" si="62"/>
        <v>No</v>
      </c>
      <c r="J703" s="1" t="str">
        <f t="shared" si="66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1"/>
        <v>12</v>
      </c>
      <c r="G704" s="1">
        <v>41</v>
      </c>
      <c r="H704" s="1">
        <v>0</v>
      </c>
      <c r="I704" s="1" t="str">
        <f t="shared" si="62"/>
        <v>No</v>
      </c>
      <c r="J704" s="1" t="str">
        <f t="shared" si="66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1"/>
        <v>12</v>
      </c>
      <c r="G705" s="1">
        <v>33</v>
      </c>
      <c r="H705" s="1">
        <v>0</v>
      </c>
      <c r="I705" s="1" t="str">
        <f t="shared" si="62"/>
        <v>No</v>
      </c>
      <c r="J705" s="1" t="str">
        <f t="shared" si="66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1"/>
        <v>12</v>
      </c>
      <c r="G706" s="1">
        <v>41</v>
      </c>
      <c r="H706" s="1">
        <v>23</v>
      </c>
      <c r="I706" s="1" t="str">
        <f t="shared" si="62"/>
        <v>No</v>
      </c>
      <c r="J706" s="1" t="str">
        <f t="shared" si="66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7">MID(E707,5,2)</f>
        <v>12</v>
      </c>
      <c r="G707" s="1">
        <v>22</v>
      </c>
      <c r="H707" s="1">
        <v>406</v>
      </c>
      <c r="I707" s="1" t="str">
        <f t="shared" ref="I707:I770" si="68">IFERROR(IF(G707&lt;32, "Yes", "No"), "Error")</f>
        <v>Yes</v>
      </c>
      <c r="J707" s="1" t="str">
        <f t="shared" si="66"/>
        <v>COLD</v>
      </c>
      <c r="K707" s="1" t="str">
        <f t="shared" ref="K707:K770" si="69">IF(AND(H707 &gt; 0, I707 = "No"), "Rain",IF(AND(H707 &gt; 0, I707 = "Yes"), "Snow", "None"))</f>
        <v>Snow</v>
      </c>
      <c r="L707" s="1" t="str">
        <f t="shared" ref="L707:L770" si="70">IF(OR(K707="Rain", K707="Snow"), "Wet", "Dry")</f>
        <v>Wet</v>
      </c>
      <c r="M707" t="b">
        <f t="shared" ref="M707:M770" si="71">OR(ISBLANK(G707), 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7"/>
        <v>12</v>
      </c>
      <c r="G708" s="1">
        <v>17</v>
      </c>
      <c r="H708" s="1">
        <v>226</v>
      </c>
      <c r="I708" s="1" t="str">
        <f t="shared" si="68"/>
        <v>Yes</v>
      </c>
      <c r="J708" s="1" t="str">
        <f t="shared" si="66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7"/>
        <v>12</v>
      </c>
      <c r="G709" s="1">
        <v>36</v>
      </c>
      <c r="H709" s="1">
        <v>0</v>
      </c>
      <c r="I709" s="1" t="str">
        <f t="shared" si="68"/>
        <v>No</v>
      </c>
      <c r="J709" s="1" t="str">
        <f t="shared" si="66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7"/>
        <v>12</v>
      </c>
      <c r="G710" s="1">
        <v>16</v>
      </c>
      <c r="H710" s="1">
        <v>0</v>
      </c>
      <c r="I710" s="1" t="str">
        <f t="shared" si="68"/>
        <v>Yes</v>
      </c>
      <c r="J710" s="1" t="str">
        <f t="shared" si="66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7"/>
        <v>12</v>
      </c>
      <c r="G711" s="1">
        <v>13</v>
      </c>
      <c r="H711" s="1">
        <v>0</v>
      </c>
      <c r="I711" s="1" t="str">
        <f t="shared" si="68"/>
        <v>Yes</v>
      </c>
      <c r="J711" s="1" t="str">
        <f t="shared" si="66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7"/>
        <v>12</v>
      </c>
      <c r="G712" s="1">
        <v>11</v>
      </c>
      <c r="H712" s="1">
        <v>0</v>
      </c>
      <c r="I712" s="1" t="str">
        <f t="shared" si="68"/>
        <v>Yes</v>
      </c>
      <c r="J712" s="1" t="str">
        <f t="shared" si="66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7"/>
        <v>12</v>
      </c>
      <c r="G713" s="1">
        <v>43</v>
      </c>
      <c r="H713" s="1">
        <v>0</v>
      </c>
      <c r="I713" s="1" t="str">
        <f t="shared" si="68"/>
        <v>No</v>
      </c>
      <c r="J713" s="1" t="str">
        <f t="shared" si="66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7"/>
        <v>12</v>
      </c>
      <c r="G714" s="1">
        <v>28</v>
      </c>
      <c r="H714" s="1">
        <v>0</v>
      </c>
      <c r="I714" s="1" t="str">
        <f t="shared" si="68"/>
        <v>Yes</v>
      </c>
      <c r="J714" s="1" t="str">
        <f t="shared" si="66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7"/>
        <v>12</v>
      </c>
      <c r="G715" s="1">
        <v>39</v>
      </c>
      <c r="H715" s="1">
        <v>13</v>
      </c>
      <c r="I715" s="1" t="str">
        <f t="shared" si="68"/>
        <v>No</v>
      </c>
      <c r="J715" s="1" t="str">
        <f t="shared" si="66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7"/>
        <v>12</v>
      </c>
      <c r="G716" s="1">
        <v>22</v>
      </c>
      <c r="H716" s="1">
        <v>5</v>
      </c>
      <c r="I716" s="1" t="str">
        <f t="shared" si="68"/>
        <v>Yes</v>
      </c>
      <c r="J716" s="1" t="str">
        <f t="shared" si="66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7"/>
        <v>12</v>
      </c>
      <c r="G717" s="1">
        <v>19</v>
      </c>
      <c r="H717" s="1">
        <v>0</v>
      </c>
      <c r="I717" s="1" t="str">
        <f t="shared" si="68"/>
        <v>Yes</v>
      </c>
      <c r="J717" s="1" t="str">
        <f t="shared" ref="J717:J780" si="72">IFERROR(IF(G717&lt;40, "COLD", IF(G717&gt;80, "HOT", "MILD")), "Error")</f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7"/>
        <v>12</v>
      </c>
      <c r="G718" s="1">
        <v>26</v>
      </c>
      <c r="H718" s="1">
        <v>0</v>
      </c>
      <c r="I718" s="1" t="str">
        <f t="shared" si="68"/>
        <v>Yes</v>
      </c>
      <c r="J718" s="1" t="str">
        <f t="shared" si="72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7"/>
        <v>12</v>
      </c>
      <c r="G719" s="1">
        <v>33</v>
      </c>
      <c r="H719" s="1">
        <v>0</v>
      </c>
      <c r="I719" s="1" t="str">
        <f t="shared" si="68"/>
        <v>No</v>
      </c>
      <c r="J719" s="1" t="str">
        <f t="shared" si="72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7"/>
        <v>12</v>
      </c>
      <c r="G720" s="1">
        <v>42</v>
      </c>
      <c r="H720" s="1">
        <v>0</v>
      </c>
      <c r="I720" s="1" t="str">
        <f t="shared" si="68"/>
        <v>No</v>
      </c>
      <c r="J720" s="1" t="str">
        <f t="shared" si="72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7"/>
        <v>12</v>
      </c>
      <c r="G721" s="1">
        <v>40</v>
      </c>
      <c r="H721" s="1">
        <v>23</v>
      </c>
      <c r="I721" s="1" t="str">
        <f t="shared" si="68"/>
        <v>No</v>
      </c>
      <c r="J721" s="1" t="str">
        <f t="shared" si="72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7"/>
        <v>12</v>
      </c>
      <c r="G722" s="1">
        <v>21</v>
      </c>
      <c r="H722" s="1">
        <v>104</v>
      </c>
      <c r="I722" s="1" t="str">
        <f t="shared" si="68"/>
        <v>Yes</v>
      </c>
      <c r="J722" s="1" t="str">
        <f t="shared" si="72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7"/>
        <v>12</v>
      </c>
      <c r="G723" s="1">
        <v>41</v>
      </c>
      <c r="H723" s="1">
        <v>147</v>
      </c>
      <c r="I723" s="1" t="str">
        <f t="shared" si="68"/>
        <v>No</v>
      </c>
      <c r="J723" s="1" t="str">
        <f t="shared" si="72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7"/>
        <v>12</v>
      </c>
      <c r="G724" s="1">
        <v>42</v>
      </c>
      <c r="H724" s="1">
        <v>0</v>
      </c>
      <c r="I724" s="1" t="str">
        <f t="shared" si="68"/>
        <v>No</v>
      </c>
      <c r="J724" s="1" t="str">
        <f t="shared" si="72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7"/>
        <v>12</v>
      </c>
      <c r="G725" s="1">
        <v>15</v>
      </c>
      <c r="H725" s="1">
        <v>8</v>
      </c>
      <c r="I725" s="1" t="str">
        <f t="shared" si="68"/>
        <v>Yes</v>
      </c>
      <c r="J725" s="1" t="str">
        <f t="shared" si="72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7"/>
        <v>12</v>
      </c>
      <c r="G726" s="1">
        <v>18</v>
      </c>
      <c r="H726" s="1">
        <v>0</v>
      </c>
      <c r="I726" s="1" t="str">
        <f t="shared" si="68"/>
        <v>Yes</v>
      </c>
      <c r="J726" s="1" t="str">
        <f t="shared" si="72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7"/>
        <v>12</v>
      </c>
      <c r="G727" s="1">
        <v>37</v>
      </c>
      <c r="H727" s="1">
        <v>46</v>
      </c>
      <c r="I727" s="1" t="str">
        <f t="shared" si="68"/>
        <v>No</v>
      </c>
      <c r="J727" s="1" t="str">
        <f t="shared" si="72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7"/>
        <v>12</v>
      </c>
      <c r="G728" s="1">
        <v>33</v>
      </c>
      <c r="H728" s="1">
        <v>5</v>
      </c>
      <c r="I728" s="1" t="str">
        <f t="shared" si="68"/>
        <v>No</v>
      </c>
      <c r="J728" s="1" t="str">
        <f t="shared" si="72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7"/>
        <v>12</v>
      </c>
      <c r="G729" s="1">
        <v>42</v>
      </c>
      <c r="H729" s="1">
        <v>0</v>
      </c>
      <c r="I729" s="1" t="str">
        <f t="shared" si="68"/>
        <v>No</v>
      </c>
      <c r="J729" s="1" t="str">
        <f t="shared" si="72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7"/>
        <v>12</v>
      </c>
      <c r="G730" s="1">
        <v>26</v>
      </c>
      <c r="H730" s="1">
        <v>0</v>
      </c>
      <c r="I730" s="1" t="str">
        <f t="shared" si="68"/>
        <v>Yes</v>
      </c>
      <c r="J730" s="1" t="str">
        <f t="shared" si="72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7"/>
        <v>12</v>
      </c>
      <c r="G731" s="1">
        <v>44</v>
      </c>
      <c r="H731" s="1">
        <v>3</v>
      </c>
      <c r="I731" s="1" t="str">
        <f t="shared" si="68"/>
        <v>No</v>
      </c>
      <c r="J731" s="1" t="str">
        <f t="shared" si="72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7"/>
        <v>01</v>
      </c>
      <c r="G732" s="1">
        <v>41</v>
      </c>
      <c r="H732" s="1">
        <v>3</v>
      </c>
      <c r="I732" s="1" t="str">
        <f t="shared" si="68"/>
        <v>No</v>
      </c>
      <c r="J732" s="1" t="str">
        <f t="shared" si="72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7"/>
        <v>01</v>
      </c>
      <c r="G733" s="1">
        <v>27</v>
      </c>
      <c r="H733" s="1">
        <v>3</v>
      </c>
      <c r="I733" s="1" t="str">
        <f t="shared" si="68"/>
        <v>Yes</v>
      </c>
      <c r="J733" s="1" t="str">
        <f t="shared" si="72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7"/>
        <v>01</v>
      </c>
      <c r="G734" s="1">
        <v>28</v>
      </c>
      <c r="H734" s="1">
        <v>0</v>
      </c>
      <c r="I734" s="1" t="str">
        <f t="shared" si="68"/>
        <v>Yes</v>
      </c>
      <c r="J734" s="1" t="str">
        <f t="shared" si="72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7"/>
        <v>01</v>
      </c>
      <c r="G735" s="1">
        <v>32</v>
      </c>
      <c r="H735" s="1">
        <v>0</v>
      </c>
      <c r="I735" s="1" t="str">
        <f t="shared" si="68"/>
        <v>No</v>
      </c>
      <c r="J735" s="1" t="str">
        <f t="shared" si="72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7"/>
        <v>01</v>
      </c>
      <c r="G736" s="1">
        <v>45</v>
      </c>
      <c r="H736" s="1">
        <v>0</v>
      </c>
      <c r="I736" s="1" t="str">
        <f t="shared" si="68"/>
        <v>No</v>
      </c>
      <c r="J736" s="1" t="str">
        <f t="shared" si="72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7"/>
        <v>01</v>
      </c>
      <c r="G737" s="1">
        <v>20</v>
      </c>
      <c r="H737" s="1">
        <v>0</v>
      </c>
      <c r="I737" s="1" t="str">
        <f t="shared" si="68"/>
        <v>Yes</v>
      </c>
      <c r="J737" s="1" t="str">
        <f t="shared" si="72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7"/>
        <v>01</v>
      </c>
      <c r="G738" s="1">
        <v>23</v>
      </c>
      <c r="H738" s="1">
        <v>0</v>
      </c>
      <c r="I738" s="1" t="str">
        <f t="shared" si="68"/>
        <v>Yes</v>
      </c>
      <c r="J738" s="1" t="str">
        <f t="shared" si="72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7"/>
        <v>01</v>
      </c>
      <c r="G739" s="1">
        <v>10</v>
      </c>
      <c r="H739" s="1">
        <v>0</v>
      </c>
      <c r="I739" s="1" t="str">
        <f t="shared" si="68"/>
        <v>Yes</v>
      </c>
      <c r="J739" s="1" t="str">
        <f t="shared" si="72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7"/>
        <v>01</v>
      </c>
      <c r="G740" s="1">
        <v>43</v>
      </c>
      <c r="H740" s="1">
        <v>0</v>
      </c>
      <c r="I740" s="1" t="str">
        <f t="shared" si="68"/>
        <v>No</v>
      </c>
      <c r="J740" s="1" t="str">
        <f t="shared" si="72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7"/>
        <v>01</v>
      </c>
      <c r="G741" s="1">
        <v>13</v>
      </c>
      <c r="H741" s="1">
        <v>5</v>
      </c>
      <c r="I741" s="1" t="str">
        <f t="shared" si="68"/>
        <v>Yes</v>
      </c>
      <c r="J741" s="1" t="str">
        <f t="shared" si="72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7"/>
        <v>01</v>
      </c>
      <c r="G742" s="1">
        <v>27</v>
      </c>
      <c r="H742" s="1">
        <v>0</v>
      </c>
      <c r="I742" s="1" t="str">
        <f t="shared" si="68"/>
        <v>Yes</v>
      </c>
      <c r="J742" s="1" t="str">
        <f t="shared" si="72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7"/>
        <v>01</v>
      </c>
      <c r="G743" s="1">
        <v>12</v>
      </c>
      <c r="H743" s="1">
        <v>234</v>
      </c>
      <c r="I743" s="1" t="str">
        <f t="shared" si="68"/>
        <v>Yes</v>
      </c>
      <c r="J743" s="1" t="str">
        <f t="shared" si="72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7"/>
        <v>01</v>
      </c>
      <c r="G744" s="1">
        <v>42</v>
      </c>
      <c r="H744" s="1">
        <v>13</v>
      </c>
      <c r="I744" s="1" t="str">
        <f t="shared" si="68"/>
        <v>No</v>
      </c>
      <c r="J744" s="1" t="str">
        <f t="shared" si="72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7"/>
        <v>01</v>
      </c>
      <c r="G745" s="1">
        <v>29</v>
      </c>
      <c r="H745" s="1">
        <v>0</v>
      </c>
      <c r="I745" s="1" t="str">
        <f t="shared" si="68"/>
        <v>Yes</v>
      </c>
      <c r="J745" s="1" t="str">
        <f t="shared" si="72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7"/>
        <v>01</v>
      </c>
      <c r="G746" s="1">
        <v>31</v>
      </c>
      <c r="H746" s="1">
        <v>0</v>
      </c>
      <c r="I746" s="1" t="str">
        <f t="shared" si="68"/>
        <v>Yes</v>
      </c>
      <c r="J746" s="1" t="str">
        <f t="shared" si="72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7"/>
        <v>01</v>
      </c>
      <c r="G747" s="1">
        <v>14</v>
      </c>
      <c r="H747" s="1">
        <v>15</v>
      </c>
      <c r="I747" s="1" t="str">
        <f t="shared" si="68"/>
        <v>Yes</v>
      </c>
      <c r="J747" s="1" t="str">
        <f t="shared" si="72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7"/>
        <v>01</v>
      </c>
      <c r="G748" s="1">
        <v>30</v>
      </c>
      <c r="H748" s="1">
        <v>23</v>
      </c>
      <c r="I748" s="1" t="str">
        <f t="shared" si="68"/>
        <v>Yes</v>
      </c>
      <c r="J748" s="1" t="str">
        <f t="shared" si="72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7"/>
        <v>01</v>
      </c>
      <c r="G749" s="1">
        <v>12</v>
      </c>
      <c r="H749" s="1">
        <v>0</v>
      </c>
      <c r="I749" s="1" t="str">
        <f t="shared" si="68"/>
        <v>Yes</v>
      </c>
      <c r="J749" s="1" t="str">
        <f t="shared" si="72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7"/>
        <v>01</v>
      </c>
      <c r="G750" s="1">
        <v>12</v>
      </c>
      <c r="H750" s="1">
        <v>3</v>
      </c>
      <c r="I750" s="1" t="str">
        <f t="shared" si="68"/>
        <v>Yes</v>
      </c>
      <c r="J750" s="1" t="str">
        <f t="shared" si="72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7"/>
        <v>01</v>
      </c>
      <c r="G751" s="1">
        <v>30</v>
      </c>
      <c r="H751" s="1">
        <v>13</v>
      </c>
      <c r="I751" s="1" t="str">
        <f t="shared" si="68"/>
        <v>Yes</v>
      </c>
      <c r="J751" s="1" t="str">
        <f t="shared" si="72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7"/>
        <v>01</v>
      </c>
      <c r="G752" s="1">
        <v>33</v>
      </c>
      <c r="H752" s="1">
        <v>46</v>
      </c>
      <c r="I752" s="1" t="str">
        <f t="shared" si="68"/>
        <v>No</v>
      </c>
      <c r="J752" s="1" t="str">
        <f t="shared" si="72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7"/>
        <v>01</v>
      </c>
      <c r="G753" s="1">
        <v>16</v>
      </c>
      <c r="H753" s="1">
        <v>0</v>
      </c>
      <c r="I753" s="1" t="str">
        <f t="shared" si="68"/>
        <v>Yes</v>
      </c>
      <c r="J753" s="1" t="str">
        <f t="shared" si="72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7"/>
        <v>01</v>
      </c>
      <c r="G754" s="1">
        <v>31</v>
      </c>
      <c r="H754" s="1">
        <v>51</v>
      </c>
      <c r="I754" s="1" t="str">
        <f t="shared" si="68"/>
        <v>Yes</v>
      </c>
      <c r="J754" s="1" t="str">
        <f t="shared" si="72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7"/>
        <v>01</v>
      </c>
      <c r="G755" s="1">
        <v>45</v>
      </c>
      <c r="H755" s="1">
        <v>3</v>
      </c>
      <c r="I755" s="1" t="str">
        <f t="shared" si="68"/>
        <v>No</v>
      </c>
      <c r="J755" s="1" t="str">
        <f t="shared" si="72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7"/>
        <v>01</v>
      </c>
      <c r="G756" s="1">
        <v>12</v>
      </c>
      <c r="H756" s="1">
        <v>0</v>
      </c>
      <c r="I756" s="1" t="str">
        <f t="shared" si="68"/>
        <v>Yes</v>
      </c>
      <c r="J756" s="1" t="str">
        <f t="shared" si="72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7"/>
        <v>01</v>
      </c>
      <c r="G757" s="1">
        <v>39</v>
      </c>
      <c r="H757" s="1">
        <v>43</v>
      </c>
      <c r="I757" s="1" t="str">
        <f t="shared" si="68"/>
        <v>No</v>
      </c>
      <c r="J757" s="1" t="str">
        <f t="shared" si="72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7"/>
        <v>01</v>
      </c>
      <c r="G758" s="1">
        <v>24</v>
      </c>
      <c r="H758" s="1">
        <v>226</v>
      </c>
      <c r="I758" s="1" t="str">
        <f t="shared" si="68"/>
        <v>Yes</v>
      </c>
      <c r="J758" s="1" t="str">
        <f t="shared" si="72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7"/>
        <v>01</v>
      </c>
      <c r="G759" s="1">
        <v>42</v>
      </c>
      <c r="H759" s="1">
        <v>0</v>
      </c>
      <c r="I759" s="1" t="str">
        <f t="shared" si="68"/>
        <v>No</v>
      </c>
      <c r="J759" s="1" t="str">
        <f t="shared" si="72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7"/>
        <v>01</v>
      </c>
      <c r="G760" s="1">
        <v>42</v>
      </c>
      <c r="H760" s="1">
        <v>0</v>
      </c>
      <c r="I760" s="1" t="str">
        <f t="shared" si="68"/>
        <v>No</v>
      </c>
      <c r="J760" s="1" t="str">
        <f t="shared" si="72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7"/>
        <v>01</v>
      </c>
      <c r="G761" s="1">
        <v>30</v>
      </c>
      <c r="H761" s="1">
        <v>0</v>
      </c>
      <c r="I761" s="1" t="str">
        <f t="shared" si="68"/>
        <v>Yes</v>
      </c>
      <c r="J761" s="1" t="str">
        <f t="shared" si="72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7"/>
        <v>01</v>
      </c>
      <c r="G762" s="1">
        <v>44</v>
      </c>
      <c r="H762" s="1">
        <v>0</v>
      </c>
      <c r="I762" s="1" t="str">
        <f t="shared" si="68"/>
        <v>No</v>
      </c>
      <c r="J762" s="1" t="str">
        <f t="shared" si="72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7"/>
        <v>02</v>
      </c>
      <c r="G763" s="1">
        <v>43</v>
      </c>
      <c r="H763" s="1">
        <v>0</v>
      </c>
      <c r="I763" s="1" t="str">
        <f t="shared" si="68"/>
        <v>No</v>
      </c>
      <c r="J763" s="1" t="str">
        <f t="shared" si="72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7"/>
        <v>02</v>
      </c>
      <c r="G764" s="1">
        <v>15</v>
      </c>
      <c r="H764" s="1">
        <v>0</v>
      </c>
      <c r="I764" s="1" t="str">
        <f t="shared" si="68"/>
        <v>Yes</v>
      </c>
      <c r="J764" s="1" t="str">
        <f t="shared" si="72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7"/>
        <v>02</v>
      </c>
      <c r="G765" s="1">
        <v>19</v>
      </c>
      <c r="H765" s="1">
        <v>0</v>
      </c>
      <c r="I765" s="1" t="str">
        <f t="shared" si="68"/>
        <v>Yes</v>
      </c>
      <c r="J765" s="1" t="str">
        <f t="shared" si="72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7"/>
        <v>02</v>
      </c>
      <c r="G766" s="1">
        <v>10</v>
      </c>
      <c r="H766" s="1">
        <v>0</v>
      </c>
      <c r="I766" s="1" t="str">
        <f t="shared" si="68"/>
        <v>Yes</v>
      </c>
      <c r="J766" s="1" t="str">
        <f t="shared" si="72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7"/>
        <v>02</v>
      </c>
      <c r="G767" s="1">
        <v>42</v>
      </c>
      <c r="H767" s="1">
        <v>0</v>
      </c>
      <c r="I767" s="1" t="str">
        <f t="shared" si="68"/>
        <v>No</v>
      </c>
      <c r="J767" s="1" t="str">
        <f t="shared" si="72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7"/>
        <v>02</v>
      </c>
      <c r="G768" s="1">
        <v>38</v>
      </c>
      <c r="H768" s="1">
        <v>0</v>
      </c>
      <c r="I768" s="1" t="str">
        <f t="shared" si="68"/>
        <v>No</v>
      </c>
      <c r="J768" s="1" t="str">
        <f t="shared" si="72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7"/>
        <v>02</v>
      </c>
      <c r="G769" s="1">
        <v>26</v>
      </c>
      <c r="H769" s="1">
        <v>0</v>
      </c>
      <c r="I769" s="1" t="str">
        <f t="shared" si="68"/>
        <v>Yes</v>
      </c>
      <c r="J769" s="1" t="str">
        <f t="shared" si="72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7"/>
        <v>02</v>
      </c>
      <c r="G770" s="1">
        <v>16</v>
      </c>
      <c r="H770" s="1">
        <v>0</v>
      </c>
      <c r="I770" s="1" t="str">
        <f t="shared" si="68"/>
        <v>Yes</v>
      </c>
      <c r="J770" s="1" t="str">
        <f t="shared" si="72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3">MID(E771,5,2)</f>
        <v>02</v>
      </c>
      <c r="G771" s="1">
        <v>32</v>
      </c>
      <c r="H771" s="1">
        <v>0</v>
      </c>
      <c r="I771" s="1" t="str">
        <f t="shared" ref="I771:I834" si="74">IFERROR(IF(G771&lt;32, "Yes", "No"), "Error")</f>
        <v>No</v>
      </c>
      <c r="J771" s="1" t="str">
        <f t="shared" si="72"/>
        <v>COLD</v>
      </c>
      <c r="K771" s="1" t="str">
        <f t="shared" ref="K771:K834" si="75">IF(AND(H771 &gt; 0, I771 = "No"), "Rain",IF(AND(H771 &gt; 0, I771 = "Yes"), "Snow", "None"))</f>
        <v>None</v>
      </c>
      <c r="L771" s="1" t="str">
        <f t="shared" ref="L771:L834" si="76">IF(OR(K771="Rain", K771="Snow"), "Wet", "Dry")</f>
        <v>Dry</v>
      </c>
      <c r="M771" t="b">
        <f t="shared" ref="M771:M834" si="77">OR(ISBLANK(G771), 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3"/>
        <v>02</v>
      </c>
      <c r="G772" s="1">
        <v>19</v>
      </c>
      <c r="H772" s="1">
        <v>0</v>
      </c>
      <c r="I772" s="1" t="str">
        <f t="shared" si="74"/>
        <v>Yes</v>
      </c>
      <c r="J772" s="1" t="str">
        <f t="shared" si="72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3"/>
        <v>02</v>
      </c>
      <c r="G773" s="1">
        <v>29</v>
      </c>
      <c r="H773" s="1">
        <v>18</v>
      </c>
      <c r="I773" s="1" t="str">
        <f t="shared" si="74"/>
        <v>Yes</v>
      </c>
      <c r="J773" s="1" t="str">
        <f t="shared" si="72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3"/>
        <v>02</v>
      </c>
      <c r="G774" s="1">
        <v>43</v>
      </c>
      <c r="H774" s="1">
        <v>0</v>
      </c>
      <c r="I774" s="1" t="str">
        <f t="shared" si="74"/>
        <v>No</v>
      </c>
      <c r="J774" s="1" t="str">
        <f t="shared" si="72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3"/>
        <v>02</v>
      </c>
      <c r="G775" s="1">
        <v>28</v>
      </c>
      <c r="H775" s="1">
        <v>0</v>
      </c>
      <c r="I775" s="1" t="str">
        <f t="shared" si="74"/>
        <v>Yes</v>
      </c>
      <c r="J775" s="1" t="str">
        <f t="shared" si="72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3"/>
        <v>02</v>
      </c>
      <c r="G776" s="1">
        <v>31</v>
      </c>
      <c r="H776" s="1">
        <v>0</v>
      </c>
      <c r="I776" s="1" t="str">
        <f t="shared" si="74"/>
        <v>Yes</v>
      </c>
      <c r="J776" s="1" t="str">
        <f t="shared" si="72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3"/>
        <v>02</v>
      </c>
      <c r="G777" s="1">
        <v>44</v>
      </c>
      <c r="H777" s="1">
        <v>0</v>
      </c>
      <c r="I777" s="1" t="str">
        <f t="shared" si="74"/>
        <v>No</v>
      </c>
      <c r="J777" s="1" t="str">
        <f t="shared" si="72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3"/>
        <v>02</v>
      </c>
      <c r="G778" s="1">
        <v>12</v>
      </c>
      <c r="H778" s="1">
        <v>10</v>
      </c>
      <c r="I778" s="1" t="str">
        <f t="shared" si="74"/>
        <v>Yes</v>
      </c>
      <c r="J778" s="1" t="str">
        <f t="shared" si="72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3"/>
        <v>02</v>
      </c>
      <c r="G779" s="1">
        <v>11</v>
      </c>
      <c r="H779" s="1">
        <v>3</v>
      </c>
      <c r="I779" s="1" t="str">
        <f t="shared" si="74"/>
        <v>Yes</v>
      </c>
      <c r="J779" s="1" t="str">
        <f t="shared" si="72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3"/>
        <v>02</v>
      </c>
      <c r="G780" s="1">
        <v>40</v>
      </c>
      <c r="H780" s="1">
        <v>0</v>
      </c>
      <c r="I780" s="1" t="str">
        <f t="shared" si="74"/>
        <v>No</v>
      </c>
      <c r="J780" s="1" t="str">
        <f t="shared" si="72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3"/>
        <v>02</v>
      </c>
      <c r="G781" s="1">
        <v>40</v>
      </c>
      <c r="H781" s="1">
        <v>0</v>
      </c>
      <c r="I781" s="1" t="str">
        <f t="shared" si="74"/>
        <v>No</v>
      </c>
      <c r="J781" s="1" t="str">
        <f t="shared" ref="J781:J844" si="78">IFERROR(IF(G781&lt;40, "COLD", IF(G781&gt;80, "HOT", "MILD")), "Error")</f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3"/>
        <v>02</v>
      </c>
      <c r="G782" s="1">
        <v>43</v>
      </c>
      <c r="H782" s="1">
        <v>0</v>
      </c>
      <c r="I782" s="1" t="str">
        <f t="shared" si="74"/>
        <v>No</v>
      </c>
      <c r="J782" s="1" t="str">
        <f t="shared" si="78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3"/>
        <v>02</v>
      </c>
      <c r="G783" s="1">
        <v>23</v>
      </c>
      <c r="H783" s="1">
        <v>0</v>
      </c>
      <c r="I783" s="1" t="str">
        <f t="shared" si="74"/>
        <v>Yes</v>
      </c>
      <c r="J783" s="1" t="str">
        <f t="shared" si="78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3"/>
        <v>02</v>
      </c>
      <c r="G784" s="1">
        <v>25</v>
      </c>
      <c r="H784" s="1">
        <v>0</v>
      </c>
      <c r="I784" s="1" t="str">
        <f t="shared" si="74"/>
        <v>Yes</v>
      </c>
      <c r="J784" s="1" t="str">
        <f t="shared" si="78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3"/>
        <v>02</v>
      </c>
      <c r="G785" s="1">
        <v>29</v>
      </c>
      <c r="H785" s="1">
        <v>13</v>
      </c>
      <c r="I785" s="1" t="str">
        <f t="shared" si="74"/>
        <v>Yes</v>
      </c>
      <c r="J785" s="1" t="str">
        <f t="shared" si="78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3"/>
        <v>02</v>
      </c>
      <c r="G786" s="1">
        <v>23</v>
      </c>
      <c r="H786" s="1">
        <v>137</v>
      </c>
      <c r="I786" s="1" t="str">
        <f t="shared" si="74"/>
        <v>Yes</v>
      </c>
      <c r="J786" s="1" t="str">
        <f t="shared" si="78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3"/>
        <v>02</v>
      </c>
      <c r="G787" s="1">
        <v>42</v>
      </c>
      <c r="H787" s="1">
        <v>0</v>
      </c>
      <c r="I787" s="1" t="str">
        <f t="shared" si="74"/>
        <v>No</v>
      </c>
      <c r="J787" s="1" t="str">
        <f t="shared" si="78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3"/>
        <v>02</v>
      </c>
      <c r="G788" s="1">
        <v>43</v>
      </c>
      <c r="H788" s="1">
        <v>0</v>
      </c>
      <c r="I788" s="1" t="str">
        <f t="shared" si="74"/>
        <v>No</v>
      </c>
      <c r="J788" s="1" t="str">
        <f t="shared" si="78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3"/>
        <v>02</v>
      </c>
      <c r="G789" s="1">
        <v>43</v>
      </c>
      <c r="H789" s="1">
        <v>0</v>
      </c>
      <c r="I789" s="1" t="str">
        <f t="shared" si="74"/>
        <v>No</v>
      </c>
      <c r="J789" s="1" t="str">
        <f t="shared" si="78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3"/>
        <v>02</v>
      </c>
      <c r="G790" s="1">
        <v>10</v>
      </c>
      <c r="H790" s="1">
        <v>0</v>
      </c>
      <c r="I790" s="1" t="str">
        <f t="shared" si="74"/>
        <v>Yes</v>
      </c>
      <c r="J790" s="1" t="str">
        <f t="shared" si="78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3"/>
        <v>02</v>
      </c>
      <c r="G791" s="1">
        <v>37</v>
      </c>
      <c r="H791" s="1">
        <v>74</v>
      </c>
      <c r="I791" s="1" t="str">
        <f t="shared" si="74"/>
        <v>No</v>
      </c>
      <c r="J791" s="1" t="str">
        <f t="shared" si="78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3"/>
        <v>03</v>
      </c>
      <c r="G792" s="1">
        <v>11</v>
      </c>
      <c r="H792" s="1">
        <v>147</v>
      </c>
      <c r="I792" s="1" t="str">
        <f t="shared" si="74"/>
        <v>Yes</v>
      </c>
      <c r="J792" s="1" t="str">
        <f t="shared" si="78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3"/>
        <v>03</v>
      </c>
      <c r="G793" s="1">
        <v>38</v>
      </c>
      <c r="H793" s="1">
        <v>0</v>
      </c>
      <c r="I793" s="1" t="str">
        <f t="shared" si="74"/>
        <v>No</v>
      </c>
      <c r="J793" s="1" t="str">
        <f t="shared" si="78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3"/>
        <v>03</v>
      </c>
      <c r="G794" s="1">
        <v>37</v>
      </c>
      <c r="H794" s="1">
        <v>97</v>
      </c>
      <c r="I794" s="1" t="str">
        <f t="shared" si="74"/>
        <v>No</v>
      </c>
      <c r="J794" s="1" t="str">
        <f t="shared" si="78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3"/>
        <v>03</v>
      </c>
      <c r="G795" s="1">
        <v>30</v>
      </c>
      <c r="H795" s="1">
        <v>0</v>
      </c>
      <c r="I795" s="1" t="str">
        <f t="shared" si="74"/>
        <v>Yes</v>
      </c>
      <c r="J795" s="1" t="str">
        <f t="shared" si="78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3"/>
        <v>03</v>
      </c>
      <c r="G796" s="1">
        <v>45</v>
      </c>
      <c r="H796" s="1">
        <v>0</v>
      </c>
      <c r="I796" s="1" t="str">
        <f t="shared" si="74"/>
        <v>No</v>
      </c>
      <c r="J796" s="1" t="str">
        <f t="shared" si="78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3"/>
        <v>03</v>
      </c>
      <c r="G797" s="1">
        <v>43</v>
      </c>
      <c r="H797" s="1">
        <v>0</v>
      </c>
      <c r="I797" s="1" t="str">
        <f t="shared" si="74"/>
        <v>No</v>
      </c>
      <c r="J797" s="1" t="str">
        <f t="shared" si="78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3"/>
        <v>03</v>
      </c>
      <c r="G798" s="1">
        <v>37</v>
      </c>
      <c r="H798" s="1">
        <v>0</v>
      </c>
      <c r="I798" s="1" t="str">
        <f t="shared" si="74"/>
        <v>No</v>
      </c>
      <c r="J798" s="1" t="str">
        <f t="shared" si="78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3"/>
        <v>03</v>
      </c>
      <c r="G799" s="1">
        <v>43</v>
      </c>
      <c r="H799" s="1">
        <v>0</v>
      </c>
      <c r="I799" s="1" t="str">
        <f t="shared" si="74"/>
        <v>No</v>
      </c>
      <c r="J799" s="1" t="str">
        <f t="shared" si="78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3"/>
        <v>03</v>
      </c>
      <c r="G800" s="1">
        <v>16</v>
      </c>
      <c r="H800" s="1">
        <v>0</v>
      </c>
      <c r="I800" s="1" t="str">
        <f t="shared" si="74"/>
        <v>Yes</v>
      </c>
      <c r="J800" s="1" t="str">
        <f t="shared" si="78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3"/>
        <v>03</v>
      </c>
      <c r="G801" s="1">
        <v>22</v>
      </c>
      <c r="H801" s="1">
        <v>0</v>
      </c>
      <c r="I801" s="1" t="str">
        <f t="shared" si="74"/>
        <v>Yes</v>
      </c>
      <c r="J801" s="1" t="str">
        <f t="shared" si="78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3"/>
        <v>03</v>
      </c>
      <c r="G802" s="1">
        <v>41</v>
      </c>
      <c r="H802" s="1">
        <v>0</v>
      </c>
      <c r="I802" s="1" t="str">
        <f t="shared" si="74"/>
        <v>No</v>
      </c>
      <c r="J802" s="1" t="str">
        <f t="shared" si="78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3"/>
        <v>03</v>
      </c>
      <c r="G803" s="1">
        <v>24</v>
      </c>
      <c r="H803" s="1">
        <v>0</v>
      </c>
      <c r="I803" s="1" t="str">
        <f t="shared" si="74"/>
        <v>Yes</v>
      </c>
      <c r="J803" s="1" t="str">
        <f t="shared" si="78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3"/>
        <v>03</v>
      </c>
      <c r="G804" s="1">
        <v>40</v>
      </c>
      <c r="H804" s="1">
        <v>18</v>
      </c>
      <c r="I804" s="1" t="str">
        <f t="shared" si="74"/>
        <v>No</v>
      </c>
      <c r="J804" s="1" t="str">
        <f t="shared" si="78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3"/>
        <v>03</v>
      </c>
      <c r="G805" s="1">
        <v>40</v>
      </c>
      <c r="H805" s="1">
        <v>0</v>
      </c>
      <c r="I805" s="1" t="str">
        <f t="shared" si="74"/>
        <v>No</v>
      </c>
      <c r="J805" s="1" t="str">
        <f t="shared" si="78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3"/>
        <v>03</v>
      </c>
      <c r="G806" s="1">
        <v>33</v>
      </c>
      <c r="H806" s="1">
        <v>0</v>
      </c>
      <c r="I806" s="1" t="str">
        <f t="shared" si="74"/>
        <v>No</v>
      </c>
      <c r="J806" s="1" t="str">
        <f t="shared" si="78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3"/>
        <v>03</v>
      </c>
      <c r="G807" s="1">
        <v>36</v>
      </c>
      <c r="H807" s="1">
        <v>18</v>
      </c>
      <c r="I807" s="1" t="str">
        <f t="shared" si="74"/>
        <v>No</v>
      </c>
      <c r="J807" s="1" t="str">
        <f t="shared" si="78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3"/>
        <v>03</v>
      </c>
      <c r="G808" s="1">
        <v>37</v>
      </c>
      <c r="H808" s="1">
        <v>0</v>
      </c>
      <c r="I808" s="1" t="str">
        <f t="shared" si="74"/>
        <v>No</v>
      </c>
      <c r="J808" s="1" t="str">
        <f t="shared" si="78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3"/>
        <v>03</v>
      </c>
      <c r="G809" s="1">
        <v>29</v>
      </c>
      <c r="H809" s="1">
        <v>0</v>
      </c>
      <c r="I809" s="1" t="str">
        <f t="shared" si="74"/>
        <v>Yes</v>
      </c>
      <c r="J809" s="1" t="str">
        <f t="shared" si="78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3"/>
        <v>03</v>
      </c>
      <c r="G810" s="1">
        <v>24</v>
      </c>
      <c r="H810" s="1">
        <v>0</v>
      </c>
      <c r="I810" s="1" t="str">
        <f t="shared" si="74"/>
        <v>Yes</v>
      </c>
      <c r="J810" s="1" t="str">
        <f t="shared" si="78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3"/>
        <v>03</v>
      </c>
      <c r="G811" s="1">
        <v>32</v>
      </c>
      <c r="H811" s="1">
        <v>0</v>
      </c>
      <c r="I811" s="1" t="str">
        <f t="shared" si="74"/>
        <v>No</v>
      </c>
      <c r="J811" s="1" t="str">
        <f t="shared" si="78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3"/>
        <v>03</v>
      </c>
      <c r="G812" s="1">
        <v>22</v>
      </c>
      <c r="H812" s="1">
        <v>0</v>
      </c>
      <c r="I812" s="1" t="str">
        <f t="shared" si="74"/>
        <v>Yes</v>
      </c>
      <c r="J812" s="1" t="str">
        <f t="shared" si="78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3"/>
        <v>03</v>
      </c>
      <c r="G813" s="1">
        <v>10</v>
      </c>
      <c r="H813" s="1">
        <v>0</v>
      </c>
      <c r="I813" s="1" t="str">
        <f t="shared" si="74"/>
        <v>Yes</v>
      </c>
      <c r="J813" s="1" t="str">
        <f t="shared" si="78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3"/>
        <v>03</v>
      </c>
      <c r="G814" s="1">
        <v>23</v>
      </c>
      <c r="H814" s="1">
        <v>0</v>
      </c>
      <c r="I814" s="1" t="str">
        <f t="shared" si="74"/>
        <v>Yes</v>
      </c>
      <c r="J814" s="1" t="str">
        <f t="shared" si="78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3"/>
        <v>03</v>
      </c>
      <c r="G815" s="1">
        <v>44</v>
      </c>
      <c r="H815" s="1">
        <v>0</v>
      </c>
      <c r="I815" s="1" t="str">
        <f t="shared" si="74"/>
        <v>No</v>
      </c>
      <c r="J815" s="1" t="str">
        <f t="shared" si="78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3"/>
        <v>03</v>
      </c>
      <c r="G816" s="1">
        <v>10</v>
      </c>
      <c r="H816" s="1">
        <v>3</v>
      </c>
      <c r="I816" s="1" t="str">
        <f t="shared" si="74"/>
        <v>Yes</v>
      </c>
      <c r="J816" s="1" t="str">
        <f t="shared" si="78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3"/>
        <v>03</v>
      </c>
      <c r="G817" s="1">
        <v>18</v>
      </c>
      <c r="H817" s="1">
        <v>0</v>
      </c>
      <c r="I817" s="1" t="str">
        <f t="shared" si="74"/>
        <v>Yes</v>
      </c>
      <c r="J817" s="1" t="str">
        <f t="shared" si="78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3"/>
        <v>03</v>
      </c>
      <c r="G818" s="1">
        <v>24</v>
      </c>
      <c r="H818" s="1">
        <v>0</v>
      </c>
      <c r="I818" s="1" t="str">
        <f t="shared" si="74"/>
        <v>Yes</v>
      </c>
      <c r="J818" s="1" t="str">
        <f t="shared" si="78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3"/>
        <v>03</v>
      </c>
      <c r="G819" s="1">
        <v>38</v>
      </c>
      <c r="H819" s="1">
        <v>15</v>
      </c>
      <c r="I819" s="1" t="str">
        <f t="shared" si="74"/>
        <v>No</v>
      </c>
      <c r="J819" s="1" t="str">
        <f t="shared" si="78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3"/>
        <v>03</v>
      </c>
      <c r="G820" s="1">
        <v>35</v>
      </c>
      <c r="H820" s="1">
        <v>3</v>
      </c>
      <c r="I820" s="1" t="str">
        <f t="shared" si="74"/>
        <v>No</v>
      </c>
      <c r="J820" s="1" t="str">
        <f t="shared" si="78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3"/>
        <v>03</v>
      </c>
      <c r="G821" s="1">
        <v>29</v>
      </c>
      <c r="H821" s="1">
        <v>0</v>
      </c>
      <c r="I821" s="1" t="str">
        <f t="shared" si="74"/>
        <v>Yes</v>
      </c>
      <c r="J821" s="1" t="str">
        <f t="shared" si="78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3"/>
        <v>03</v>
      </c>
      <c r="G822" s="1">
        <v>35</v>
      </c>
      <c r="H822" s="1">
        <v>8</v>
      </c>
      <c r="I822" s="1" t="str">
        <f t="shared" si="74"/>
        <v>No</v>
      </c>
      <c r="J822" s="1" t="str">
        <f t="shared" si="78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3"/>
        <v>04</v>
      </c>
      <c r="G823" s="1">
        <v>40</v>
      </c>
      <c r="H823" s="1">
        <v>48</v>
      </c>
      <c r="I823" s="1" t="str">
        <f t="shared" si="74"/>
        <v>No</v>
      </c>
      <c r="J823" s="1" t="str">
        <f t="shared" si="78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3"/>
        <v>04</v>
      </c>
      <c r="G824" s="1">
        <v>42</v>
      </c>
      <c r="H824" s="1">
        <v>13</v>
      </c>
      <c r="I824" s="1" t="str">
        <f t="shared" si="74"/>
        <v>No</v>
      </c>
      <c r="J824" s="1" t="str">
        <f t="shared" si="78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3"/>
        <v>04</v>
      </c>
      <c r="G825" s="1">
        <v>43</v>
      </c>
      <c r="H825" s="1">
        <v>0</v>
      </c>
      <c r="I825" s="1" t="str">
        <f t="shared" si="74"/>
        <v>No</v>
      </c>
      <c r="J825" s="1" t="str">
        <f t="shared" si="78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3"/>
        <v>04</v>
      </c>
      <c r="G826" s="1">
        <v>57</v>
      </c>
      <c r="H826" s="1">
        <v>0</v>
      </c>
      <c r="I826" s="1" t="str">
        <f t="shared" si="74"/>
        <v>No</v>
      </c>
      <c r="J826" s="1" t="str">
        <f t="shared" si="78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3"/>
        <v>04</v>
      </c>
      <c r="G827" s="1">
        <v>50</v>
      </c>
      <c r="H827" s="1">
        <v>0</v>
      </c>
      <c r="I827" s="1" t="str">
        <f t="shared" si="74"/>
        <v>No</v>
      </c>
      <c r="J827" s="1" t="str">
        <f t="shared" si="78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3"/>
        <v>04</v>
      </c>
      <c r="G828" s="1">
        <v>48</v>
      </c>
      <c r="H828" s="1">
        <v>0</v>
      </c>
      <c r="I828" s="1" t="str">
        <f t="shared" si="74"/>
        <v>No</v>
      </c>
      <c r="J828" s="1" t="str">
        <f t="shared" si="78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3"/>
        <v>04</v>
      </c>
      <c r="G829" s="1">
        <v>43</v>
      </c>
      <c r="H829" s="1">
        <v>0</v>
      </c>
      <c r="I829" s="1" t="str">
        <f t="shared" si="74"/>
        <v>No</v>
      </c>
      <c r="J829" s="1" t="str">
        <f t="shared" si="78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3"/>
        <v>04</v>
      </c>
      <c r="G830" s="1">
        <v>55</v>
      </c>
      <c r="H830" s="1">
        <v>0</v>
      </c>
      <c r="I830" s="1" t="str">
        <f t="shared" si="74"/>
        <v>No</v>
      </c>
      <c r="J830" s="1" t="str">
        <f t="shared" si="78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3"/>
        <v>04</v>
      </c>
      <c r="G831" s="1">
        <v>48</v>
      </c>
      <c r="H831" s="1">
        <v>0</v>
      </c>
      <c r="I831" s="1" t="str">
        <f t="shared" si="74"/>
        <v>No</v>
      </c>
      <c r="J831" s="1" t="str">
        <f t="shared" si="78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3"/>
        <v>04</v>
      </c>
      <c r="G832" s="1">
        <v>58</v>
      </c>
      <c r="H832" s="1">
        <v>0</v>
      </c>
      <c r="I832" s="1" t="str">
        <f t="shared" si="74"/>
        <v>No</v>
      </c>
      <c r="J832" s="1" t="str">
        <f t="shared" si="78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3"/>
        <v>04</v>
      </c>
      <c r="G833" s="1">
        <v>52</v>
      </c>
      <c r="H833" s="1">
        <v>0</v>
      </c>
      <c r="I833" s="1" t="str">
        <f t="shared" si="74"/>
        <v>No</v>
      </c>
      <c r="J833" s="1" t="str">
        <f t="shared" si="78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3"/>
        <v>04</v>
      </c>
      <c r="G834" s="1">
        <v>41</v>
      </c>
      <c r="H834" s="1">
        <v>81</v>
      </c>
      <c r="I834" s="1" t="str">
        <f t="shared" si="74"/>
        <v>No</v>
      </c>
      <c r="J834" s="1" t="str">
        <f t="shared" si="78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9">MID(E835,5,2)</f>
        <v>04</v>
      </c>
      <c r="G835" s="1">
        <v>44</v>
      </c>
      <c r="H835" s="1">
        <v>0</v>
      </c>
      <c r="I835" s="1" t="str">
        <f t="shared" ref="I835:I898" si="80">IFERROR(IF(G835&lt;32, "Yes", "No"), "Error")</f>
        <v>No</v>
      </c>
      <c r="J835" s="1" t="str">
        <f t="shared" si="78"/>
        <v>MILD</v>
      </c>
      <c r="K835" s="1" t="str">
        <f t="shared" ref="K835:K898" si="81">IF(AND(H835 &gt; 0, I835 = "No"), "Rain",IF(AND(H835 &gt; 0, I835 = "Yes"), "Snow", "None"))</f>
        <v>None</v>
      </c>
      <c r="L835" s="1" t="str">
        <f t="shared" ref="L835:L898" si="82">IF(OR(K835="Rain", K835="Snow"), "Wet", "Dry")</f>
        <v>Dry</v>
      </c>
      <c r="M835" t="b">
        <f t="shared" ref="M835:M898" si="83">OR(ISBLANK(G835), 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9"/>
        <v>04</v>
      </c>
      <c r="G836" s="1">
        <v>60</v>
      </c>
      <c r="H836" s="1">
        <v>0</v>
      </c>
      <c r="I836" s="1" t="str">
        <f t="shared" si="80"/>
        <v>No</v>
      </c>
      <c r="J836" s="1" t="str">
        <f t="shared" si="78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9"/>
        <v>04</v>
      </c>
      <c r="G837" s="1">
        <v>55</v>
      </c>
      <c r="H837" s="1">
        <v>0</v>
      </c>
      <c r="I837" s="1" t="str">
        <f t="shared" si="80"/>
        <v>No</v>
      </c>
      <c r="J837" s="1" t="str">
        <f t="shared" si="78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9"/>
        <v>04</v>
      </c>
      <c r="G838" s="1">
        <v>40</v>
      </c>
      <c r="H838" s="1">
        <v>0</v>
      </c>
      <c r="I838" s="1" t="str">
        <f t="shared" si="80"/>
        <v>No</v>
      </c>
      <c r="J838" s="1" t="str">
        <f t="shared" si="78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9"/>
        <v>04</v>
      </c>
      <c r="G839" s="1">
        <v>46</v>
      </c>
      <c r="H839" s="1">
        <v>0</v>
      </c>
      <c r="I839" s="1" t="str">
        <f t="shared" si="80"/>
        <v>No</v>
      </c>
      <c r="J839" s="1" t="str">
        <f t="shared" si="78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9"/>
        <v>04</v>
      </c>
      <c r="G840" s="1">
        <v>48</v>
      </c>
      <c r="H840" s="1">
        <v>0</v>
      </c>
      <c r="I840" s="1" t="str">
        <f t="shared" si="80"/>
        <v>No</v>
      </c>
      <c r="J840" s="1" t="str">
        <f t="shared" si="78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9"/>
        <v>04</v>
      </c>
      <c r="G841" s="1">
        <v>60</v>
      </c>
      <c r="H841" s="1">
        <v>0</v>
      </c>
      <c r="I841" s="1" t="str">
        <f t="shared" si="80"/>
        <v>No</v>
      </c>
      <c r="J841" s="1" t="str">
        <f t="shared" si="78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9"/>
        <v>04</v>
      </c>
      <c r="G842" s="1">
        <v>48</v>
      </c>
      <c r="H842" s="1">
        <v>0</v>
      </c>
      <c r="I842" s="1" t="str">
        <f t="shared" si="80"/>
        <v>No</v>
      </c>
      <c r="J842" s="1" t="str">
        <f t="shared" si="78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9"/>
        <v>04</v>
      </c>
      <c r="G843" s="1">
        <v>43</v>
      </c>
      <c r="H843" s="1">
        <v>3</v>
      </c>
      <c r="I843" s="1" t="str">
        <f t="shared" si="80"/>
        <v>No</v>
      </c>
      <c r="J843" s="1" t="str">
        <f t="shared" si="78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9"/>
        <v>04</v>
      </c>
      <c r="G844" s="1">
        <v>59</v>
      </c>
      <c r="H844" s="1">
        <v>264</v>
      </c>
      <c r="I844" s="1" t="str">
        <f t="shared" si="80"/>
        <v>No</v>
      </c>
      <c r="J844" s="1" t="str">
        <f t="shared" si="78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9"/>
        <v>04</v>
      </c>
      <c r="G845" s="1">
        <v>51</v>
      </c>
      <c r="H845" s="1">
        <v>376</v>
      </c>
      <c r="I845" s="1" t="str">
        <f t="shared" si="80"/>
        <v>No</v>
      </c>
      <c r="J845" s="1" t="str">
        <f t="shared" ref="J845:J908" si="84">IFERROR(IF(G845&lt;40, "COLD", IF(G845&gt;80, "HOT", "MILD")), "Error")</f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9"/>
        <v>04</v>
      </c>
      <c r="G846" s="1">
        <v>51</v>
      </c>
      <c r="H846" s="1">
        <v>0</v>
      </c>
      <c r="I846" s="1" t="str">
        <f t="shared" si="80"/>
        <v>No</v>
      </c>
      <c r="J846" s="1" t="str">
        <f t="shared" si="84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9"/>
        <v>04</v>
      </c>
      <c r="G847" s="1">
        <v>40</v>
      </c>
      <c r="H847" s="1">
        <v>0</v>
      </c>
      <c r="I847" s="1" t="str">
        <f t="shared" si="80"/>
        <v>No</v>
      </c>
      <c r="J847" s="1" t="str">
        <f t="shared" si="84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9"/>
        <v>04</v>
      </c>
      <c r="G848" s="1">
        <v>51</v>
      </c>
      <c r="H848" s="1">
        <v>0</v>
      </c>
      <c r="I848" s="1" t="str">
        <f t="shared" si="80"/>
        <v>No</v>
      </c>
      <c r="J848" s="1" t="str">
        <f t="shared" si="84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9"/>
        <v>04</v>
      </c>
      <c r="G849" s="1">
        <v>45</v>
      </c>
      <c r="H849" s="1">
        <v>0</v>
      </c>
      <c r="I849" s="1" t="str">
        <f t="shared" si="80"/>
        <v>No</v>
      </c>
      <c r="J849" s="1" t="str">
        <f t="shared" si="84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9"/>
        <v>04</v>
      </c>
      <c r="G850" s="1">
        <v>50</v>
      </c>
      <c r="H850" s="1">
        <v>0</v>
      </c>
      <c r="I850" s="1" t="str">
        <f t="shared" si="80"/>
        <v>No</v>
      </c>
      <c r="J850" s="1" t="str">
        <f t="shared" si="84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9"/>
        <v>04</v>
      </c>
      <c r="G851" s="1">
        <v>50</v>
      </c>
      <c r="H851" s="1">
        <v>0</v>
      </c>
      <c r="I851" s="1" t="str">
        <f t="shared" si="80"/>
        <v>No</v>
      </c>
      <c r="J851" s="1" t="str">
        <f t="shared" si="84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9"/>
        <v>04</v>
      </c>
      <c r="G852" s="1">
        <v>47</v>
      </c>
      <c r="H852" s="1">
        <v>0</v>
      </c>
      <c r="I852" s="1" t="str">
        <f t="shared" si="80"/>
        <v>No</v>
      </c>
      <c r="J852" s="1" t="str">
        <f t="shared" si="84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9"/>
        <v>05</v>
      </c>
      <c r="G853" s="1">
        <v>58</v>
      </c>
      <c r="H853" s="1">
        <v>152</v>
      </c>
      <c r="I853" s="1" t="str">
        <f t="shared" si="80"/>
        <v>No</v>
      </c>
      <c r="J853" s="1" t="str">
        <f t="shared" si="84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9"/>
        <v>05</v>
      </c>
      <c r="G854" s="1">
        <v>57</v>
      </c>
      <c r="H854" s="1">
        <v>0</v>
      </c>
      <c r="I854" s="1" t="str">
        <f t="shared" si="80"/>
        <v>No</v>
      </c>
      <c r="J854" s="1" t="str">
        <f t="shared" si="84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9"/>
        <v>05</v>
      </c>
      <c r="G855" s="1">
        <v>59</v>
      </c>
      <c r="H855" s="1">
        <v>10</v>
      </c>
      <c r="I855" s="1" t="str">
        <f t="shared" si="80"/>
        <v>No</v>
      </c>
      <c r="J855" s="1" t="str">
        <f t="shared" si="84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9"/>
        <v>05</v>
      </c>
      <c r="G856" s="1">
        <v>54</v>
      </c>
      <c r="H856" s="1">
        <v>3</v>
      </c>
      <c r="I856" s="1" t="str">
        <f t="shared" si="80"/>
        <v>No</v>
      </c>
      <c r="J856" s="1" t="str">
        <f t="shared" si="84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9"/>
        <v>05</v>
      </c>
      <c r="G857" s="1">
        <v>41</v>
      </c>
      <c r="H857" s="1">
        <v>23</v>
      </c>
      <c r="I857" s="1" t="str">
        <f t="shared" si="80"/>
        <v>No</v>
      </c>
      <c r="J857" s="1" t="str">
        <f t="shared" si="84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9"/>
        <v>05</v>
      </c>
      <c r="G858" s="1">
        <v>60</v>
      </c>
      <c r="H858" s="1">
        <v>0</v>
      </c>
      <c r="I858" s="1" t="str">
        <f t="shared" si="80"/>
        <v>No</v>
      </c>
      <c r="J858" s="1" t="str">
        <f t="shared" si="84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9"/>
        <v>05</v>
      </c>
      <c r="G859" s="1">
        <v>44</v>
      </c>
      <c r="H859" s="1">
        <v>0</v>
      </c>
      <c r="I859" s="1" t="str">
        <f t="shared" si="80"/>
        <v>No</v>
      </c>
      <c r="J859" s="1" t="str">
        <f t="shared" si="84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9"/>
        <v>05</v>
      </c>
      <c r="G860" s="1">
        <v>54</v>
      </c>
      <c r="H860" s="1">
        <v>41</v>
      </c>
      <c r="I860" s="1" t="str">
        <f t="shared" si="80"/>
        <v>No</v>
      </c>
      <c r="J860" s="1" t="str">
        <f t="shared" si="84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9"/>
        <v>05</v>
      </c>
      <c r="G861" s="1">
        <v>44</v>
      </c>
      <c r="H861" s="1">
        <v>66</v>
      </c>
      <c r="I861" s="1" t="str">
        <f t="shared" si="80"/>
        <v>No</v>
      </c>
      <c r="J861" s="1" t="str">
        <f t="shared" si="84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9"/>
        <v>05</v>
      </c>
      <c r="G862" s="1">
        <v>54</v>
      </c>
      <c r="H862" s="1">
        <v>216</v>
      </c>
      <c r="I862" s="1" t="str">
        <f t="shared" si="80"/>
        <v>No</v>
      </c>
      <c r="J862" s="1" t="str">
        <f t="shared" si="84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9"/>
        <v>05</v>
      </c>
      <c r="G863" s="1">
        <v>56</v>
      </c>
      <c r="H863" s="1">
        <v>0</v>
      </c>
      <c r="I863" s="1" t="str">
        <f t="shared" si="80"/>
        <v>No</v>
      </c>
      <c r="J863" s="1" t="str">
        <f t="shared" si="84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9"/>
        <v>05</v>
      </c>
      <c r="G864" s="1">
        <v>45</v>
      </c>
      <c r="H864" s="1">
        <v>0</v>
      </c>
      <c r="I864" s="1" t="str">
        <f t="shared" si="80"/>
        <v>No</v>
      </c>
      <c r="J864" s="1" t="str">
        <f t="shared" si="84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9"/>
        <v>05</v>
      </c>
      <c r="G865" s="1">
        <v>60</v>
      </c>
      <c r="H865" s="1">
        <v>0</v>
      </c>
      <c r="I865" s="1" t="str">
        <f t="shared" si="80"/>
        <v>No</v>
      </c>
      <c r="J865" s="1" t="str">
        <f t="shared" si="84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9"/>
        <v>05</v>
      </c>
      <c r="G866" s="1">
        <v>52</v>
      </c>
      <c r="H866" s="1">
        <v>23</v>
      </c>
      <c r="I866" s="1" t="str">
        <f t="shared" si="80"/>
        <v>No</v>
      </c>
      <c r="J866" s="1" t="str">
        <f t="shared" si="84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9"/>
        <v>05</v>
      </c>
      <c r="G867" s="1">
        <v>60</v>
      </c>
      <c r="H867" s="1">
        <v>127</v>
      </c>
      <c r="I867" s="1" t="str">
        <f t="shared" si="80"/>
        <v>No</v>
      </c>
      <c r="J867" s="1" t="str">
        <f t="shared" si="84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9"/>
        <v>05</v>
      </c>
      <c r="G868" s="1">
        <v>47</v>
      </c>
      <c r="H868" s="1">
        <v>15</v>
      </c>
      <c r="I868" s="1" t="str">
        <f t="shared" si="80"/>
        <v>No</v>
      </c>
      <c r="J868" s="1" t="str">
        <f t="shared" si="84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9"/>
        <v>05</v>
      </c>
      <c r="G869" s="1">
        <v>52</v>
      </c>
      <c r="H869" s="1">
        <v>0</v>
      </c>
      <c r="I869" s="1" t="str">
        <f t="shared" si="80"/>
        <v>No</v>
      </c>
      <c r="J869" s="1" t="str">
        <f t="shared" si="84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9"/>
        <v>05</v>
      </c>
      <c r="G870" s="1">
        <v>48</v>
      </c>
      <c r="H870" s="1">
        <v>0</v>
      </c>
      <c r="I870" s="1" t="str">
        <f t="shared" si="80"/>
        <v>No</v>
      </c>
      <c r="J870" s="1" t="str">
        <f t="shared" si="84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9"/>
        <v>05</v>
      </c>
      <c r="G871" s="1">
        <v>56</v>
      </c>
      <c r="H871" s="1">
        <v>0</v>
      </c>
      <c r="I871" s="1" t="str">
        <f t="shared" si="80"/>
        <v>No</v>
      </c>
      <c r="J871" s="1" t="str">
        <f t="shared" si="84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9"/>
        <v>05</v>
      </c>
      <c r="G872" s="1">
        <v>54</v>
      </c>
      <c r="H872" s="1">
        <v>0</v>
      </c>
      <c r="I872" s="1" t="str">
        <f t="shared" si="80"/>
        <v>No</v>
      </c>
      <c r="J872" s="1" t="str">
        <f t="shared" si="84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9"/>
        <v>05</v>
      </c>
      <c r="G873" s="1">
        <v>50</v>
      </c>
      <c r="H873" s="1">
        <v>5</v>
      </c>
      <c r="I873" s="1" t="str">
        <f t="shared" si="80"/>
        <v>No</v>
      </c>
      <c r="J873" s="1" t="str">
        <f t="shared" si="84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9"/>
        <v>05</v>
      </c>
      <c r="G874" s="1">
        <v>46</v>
      </c>
      <c r="H874" s="1">
        <v>147</v>
      </c>
      <c r="I874" s="1" t="str">
        <f t="shared" si="80"/>
        <v>No</v>
      </c>
      <c r="J874" s="1" t="str">
        <f t="shared" si="84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9"/>
        <v>05</v>
      </c>
      <c r="G875" s="1">
        <v>53</v>
      </c>
      <c r="H875" s="1">
        <v>0</v>
      </c>
      <c r="I875" s="1" t="str">
        <f t="shared" si="80"/>
        <v>No</v>
      </c>
      <c r="J875" s="1" t="str">
        <f t="shared" si="84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9"/>
        <v>05</v>
      </c>
      <c r="G876" s="1">
        <v>59</v>
      </c>
      <c r="H876" s="1">
        <v>0</v>
      </c>
      <c r="I876" s="1" t="str">
        <f t="shared" si="80"/>
        <v>No</v>
      </c>
      <c r="J876" s="1" t="str">
        <f t="shared" si="84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9"/>
        <v>05</v>
      </c>
      <c r="G877" s="1">
        <v>56</v>
      </c>
      <c r="H877" s="1">
        <v>0</v>
      </c>
      <c r="I877" s="1" t="str">
        <f t="shared" si="80"/>
        <v>No</v>
      </c>
      <c r="J877" s="1" t="str">
        <f t="shared" si="84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9"/>
        <v>05</v>
      </c>
      <c r="G878" s="1">
        <v>46</v>
      </c>
      <c r="H878" s="1">
        <v>0</v>
      </c>
      <c r="I878" s="1" t="str">
        <f t="shared" si="80"/>
        <v>No</v>
      </c>
      <c r="J878" s="1" t="str">
        <f t="shared" si="84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9"/>
        <v>05</v>
      </c>
      <c r="G879" s="1">
        <v>43</v>
      </c>
      <c r="H879" s="1">
        <v>0</v>
      </c>
      <c r="I879" s="1" t="str">
        <f t="shared" si="80"/>
        <v>No</v>
      </c>
      <c r="J879" s="1" t="str">
        <f t="shared" si="84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9"/>
        <v>05</v>
      </c>
      <c r="G880" s="1">
        <v>44</v>
      </c>
      <c r="H880" s="1">
        <v>0</v>
      </c>
      <c r="I880" s="1" t="str">
        <f t="shared" si="80"/>
        <v>No</v>
      </c>
      <c r="J880" s="1" t="str">
        <f t="shared" si="84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9"/>
        <v>05</v>
      </c>
      <c r="G881" s="1">
        <v>60</v>
      </c>
      <c r="H881" s="1">
        <v>43</v>
      </c>
      <c r="I881" s="1" t="str">
        <f t="shared" si="80"/>
        <v>No</v>
      </c>
      <c r="J881" s="1" t="str">
        <f t="shared" si="84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9"/>
        <v>05</v>
      </c>
      <c r="G882" s="1">
        <v>42</v>
      </c>
      <c r="H882" s="1">
        <v>0</v>
      </c>
      <c r="I882" s="1" t="str">
        <f t="shared" si="80"/>
        <v>No</v>
      </c>
      <c r="J882" s="1" t="str">
        <f t="shared" si="84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9"/>
        <v>05</v>
      </c>
      <c r="G883" s="1">
        <v>45</v>
      </c>
      <c r="H883" s="1">
        <v>0</v>
      </c>
      <c r="I883" s="1" t="str">
        <f t="shared" si="80"/>
        <v>No</v>
      </c>
      <c r="J883" s="1" t="str">
        <f t="shared" si="84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9"/>
        <v>06</v>
      </c>
      <c r="G884" s="1">
        <v>82</v>
      </c>
      <c r="H884" s="1">
        <v>0</v>
      </c>
      <c r="I884" s="1" t="str">
        <f t="shared" si="80"/>
        <v>No</v>
      </c>
      <c r="J884" s="1" t="str">
        <f t="shared" si="84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9"/>
        <v>06</v>
      </c>
      <c r="G885" s="1">
        <v>85</v>
      </c>
      <c r="H885" s="1">
        <v>287</v>
      </c>
      <c r="I885" s="1" t="str">
        <f t="shared" si="80"/>
        <v>No</v>
      </c>
      <c r="J885" s="1" t="str">
        <f t="shared" si="84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9"/>
        <v>06</v>
      </c>
      <c r="G886" s="1">
        <v>68</v>
      </c>
      <c r="H886" s="1">
        <v>3</v>
      </c>
      <c r="I886" s="1" t="str">
        <f t="shared" si="80"/>
        <v>No</v>
      </c>
      <c r="J886" s="1" t="str">
        <f t="shared" si="84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9"/>
        <v>06</v>
      </c>
      <c r="G887" s="1">
        <v>65</v>
      </c>
      <c r="H887" s="1">
        <v>33</v>
      </c>
      <c r="I887" s="1" t="str">
        <f t="shared" si="80"/>
        <v>No</v>
      </c>
      <c r="J887" s="1" t="str">
        <f t="shared" si="84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9"/>
        <v>06</v>
      </c>
      <c r="G888" s="1">
        <v>84</v>
      </c>
      <c r="H888" s="1">
        <v>33</v>
      </c>
      <c r="I888" s="1" t="str">
        <f t="shared" si="80"/>
        <v>No</v>
      </c>
      <c r="J888" s="1" t="str">
        <f t="shared" si="84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9"/>
        <v>06</v>
      </c>
      <c r="G889" s="1">
        <v>83</v>
      </c>
      <c r="H889" s="1">
        <v>0</v>
      </c>
      <c r="I889" s="1" t="str">
        <f t="shared" si="80"/>
        <v>No</v>
      </c>
      <c r="J889" s="1" t="str">
        <f t="shared" si="84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9"/>
        <v>06</v>
      </c>
      <c r="G890" s="1">
        <v>67</v>
      </c>
      <c r="H890" s="1">
        <v>10</v>
      </c>
      <c r="I890" s="1" t="str">
        <f t="shared" si="80"/>
        <v>No</v>
      </c>
      <c r="J890" s="1" t="str">
        <f t="shared" si="84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9"/>
        <v>06</v>
      </c>
      <c r="G891" s="1">
        <v>88</v>
      </c>
      <c r="H891" s="1">
        <v>79</v>
      </c>
      <c r="I891" s="1" t="str">
        <f t="shared" si="80"/>
        <v>No</v>
      </c>
      <c r="J891" s="1" t="str">
        <f t="shared" si="84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9"/>
        <v>06</v>
      </c>
      <c r="G892" s="1">
        <v>69</v>
      </c>
      <c r="H892" s="1">
        <v>0</v>
      </c>
      <c r="I892" s="1" t="str">
        <f t="shared" si="80"/>
        <v>No</v>
      </c>
      <c r="J892" s="1" t="str">
        <f t="shared" si="84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9"/>
        <v>06</v>
      </c>
      <c r="G893" s="1">
        <v>88</v>
      </c>
      <c r="H893" s="1">
        <v>0</v>
      </c>
      <c r="I893" s="1" t="str">
        <f t="shared" si="80"/>
        <v>No</v>
      </c>
      <c r="J893" s="1" t="str">
        <f t="shared" si="84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9"/>
        <v>06</v>
      </c>
      <c r="G894" s="1">
        <v>82</v>
      </c>
      <c r="H894" s="1">
        <v>0</v>
      </c>
      <c r="I894" s="1" t="str">
        <f t="shared" si="80"/>
        <v>No</v>
      </c>
      <c r="J894" s="1" t="str">
        <f t="shared" si="84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9"/>
        <v>06</v>
      </c>
      <c r="G895" s="1">
        <v>74</v>
      </c>
      <c r="H895" s="1">
        <v>3</v>
      </c>
      <c r="I895" s="1" t="str">
        <f t="shared" si="80"/>
        <v>No</v>
      </c>
      <c r="J895" s="1" t="str">
        <f t="shared" si="84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9"/>
        <v>06</v>
      </c>
      <c r="G896" s="1">
        <v>71</v>
      </c>
      <c r="H896" s="1">
        <v>178</v>
      </c>
      <c r="I896" s="1" t="str">
        <f t="shared" si="80"/>
        <v>No</v>
      </c>
      <c r="J896" s="1" t="str">
        <f t="shared" si="84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9"/>
        <v>06</v>
      </c>
      <c r="G897" s="1">
        <v>75</v>
      </c>
      <c r="H897" s="1">
        <v>0</v>
      </c>
      <c r="I897" s="1" t="str">
        <f t="shared" si="80"/>
        <v>No</v>
      </c>
      <c r="J897" s="1" t="str">
        <f t="shared" si="84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9"/>
        <v>06</v>
      </c>
      <c r="G898" s="1">
        <v>78</v>
      </c>
      <c r="H898" s="1">
        <v>0</v>
      </c>
      <c r="I898" s="1" t="str">
        <f t="shared" si="80"/>
        <v>No</v>
      </c>
      <c r="J898" s="1" t="str">
        <f t="shared" si="84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5">MID(E899,5,2)</f>
        <v>06</v>
      </c>
      <c r="G899" s="1">
        <v>86</v>
      </c>
      <c r="H899" s="1">
        <v>0</v>
      </c>
      <c r="I899" s="1" t="str">
        <f t="shared" ref="I899:I962" si="86">IFERROR(IF(G899&lt;32, "Yes", "No"), "Error")</f>
        <v>No</v>
      </c>
      <c r="J899" s="1" t="str">
        <f t="shared" si="84"/>
        <v>HOT</v>
      </c>
      <c r="K899" s="1" t="str">
        <f t="shared" ref="K899:K962" si="87">IF(AND(H899 &gt; 0, I899 = "No"), "Rain",IF(AND(H899 &gt; 0, I899 = "Yes"), "Snow", "None"))</f>
        <v>None</v>
      </c>
      <c r="L899" s="1" t="str">
        <f t="shared" ref="L899:L962" si="88">IF(OR(K899="Rain", K899="Snow"), "Wet", "Dry")</f>
        <v>Dry</v>
      </c>
      <c r="M899" t="b">
        <f t="shared" ref="M899:M962" si="89">OR(ISBLANK(G899), 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5"/>
        <v>06</v>
      </c>
      <c r="G900" s="1">
        <v>88</v>
      </c>
      <c r="H900" s="1">
        <v>0</v>
      </c>
      <c r="I900" s="1" t="str">
        <f t="shared" si="86"/>
        <v>No</v>
      </c>
      <c r="J900" s="1" t="str">
        <f t="shared" si="84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5"/>
        <v>06</v>
      </c>
      <c r="G901" s="1">
        <v>68</v>
      </c>
      <c r="H901" s="1">
        <v>0</v>
      </c>
      <c r="I901" s="1" t="str">
        <f t="shared" si="86"/>
        <v>No</v>
      </c>
      <c r="J901" s="1" t="str">
        <f t="shared" si="84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5"/>
        <v>06</v>
      </c>
      <c r="G902" s="1">
        <v>67</v>
      </c>
      <c r="H902" s="1">
        <v>0</v>
      </c>
      <c r="I902" s="1" t="str">
        <f t="shared" si="86"/>
        <v>No</v>
      </c>
      <c r="J902" s="1" t="str">
        <f t="shared" si="84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5"/>
        <v>06</v>
      </c>
      <c r="G903" s="1">
        <v>80</v>
      </c>
      <c r="H903" s="1">
        <v>0</v>
      </c>
      <c r="I903" s="1" t="str">
        <f t="shared" si="86"/>
        <v>No</v>
      </c>
      <c r="J903" s="1" t="str">
        <f t="shared" si="84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5"/>
        <v>06</v>
      </c>
      <c r="G904" s="1">
        <v>67</v>
      </c>
      <c r="H904" s="1">
        <v>0</v>
      </c>
      <c r="I904" s="1" t="str">
        <f t="shared" si="86"/>
        <v>No</v>
      </c>
      <c r="J904" s="1" t="str">
        <f t="shared" si="84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5"/>
        <v>06</v>
      </c>
      <c r="G905" s="1">
        <v>86</v>
      </c>
      <c r="H905" s="1">
        <v>5</v>
      </c>
      <c r="I905" s="1" t="str">
        <f t="shared" si="86"/>
        <v>No</v>
      </c>
      <c r="J905" s="1" t="str">
        <f t="shared" si="84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5"/>
        <v>06</v>
      </c>
      <c r="G906" s="1">
        <v>85</v>
      </c>
      <c r="H906" s="1">
        <v>302</v>
      </c>
      <c r="I906" s="1" t="str">
        <f t="shared" si="86"/>
        <v>No</v>
      </c>
      <c r="J906" s="1" t="str">
        <f t="shared" si="84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5"/>
        <v>06</v>
      </c>
      <c r="G907" s="1">
        <v>67</v>
      </c>
      <c r="H907" s="1">
        <v>0</v>
      </c>
      <c r="I907" s="1" t="str">
        <f t="shared" si="86"/>
        <v>No</v>
      </c>
      <c r="J907" s="1" t="str">
        <f t="shared" si="84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5"/>
        <v>06</v>
      </c>
      <c r="G908" s="1">
        <v>70</v>
      </c>
      <c r="H908" s="1">
        <v>236</v>
      </c>
      <c r="I908" s="1" t="str">
        <f t="shared" si="86"/>
        <v>No</v>
      </c>
      <c r="J908" s="1" t="str">
        <f t="shared" si="84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5"/>
        <v>06</v>
      </c>
      <c r="G909" s="1">
        <v>86</v>
      </c>
      <c r="H909" s="1">
        <v>15</v>
      </c>
      <c r="I909" s="1" t="str">
        <f t="shared" si="86"/>
        <v>No</v>
      </c>
      <c r="J909" s="1" t="str">
        <f t="shared" ref="J909:J972" si="90">IFERROR(IF(G909&lt;40, "COLD", IF(G909&gt;80, "HOT", "MILD")), "Error")</f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5"/>
        <v>06</v>
      </c>
      <c r="G910" s="1">
        <v>68</v>
      </c>
      <c r="H910" s="1">
        <v>0</v>
      </c>
      <c r="I910" s="1" t="str">
        <f t="shared" si="86"/>
        <v>No</v>
      </c>
      <c r="J910" s="1" t="str">
        <f t="shared" si="90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5"/>
        <v>06</v>
      </c>
      <c r="G911" s="1">
        <v>73</v>
      </c>
      <c r="H911" s="1">
        <v>0</v>
      </c>
      <c r="I911" s="1" t="str">
        <f t="shared" si="86"/>
        <v>No</v>
      </c>
      <c r="J911" s="1" t="str">
        <f t="shared" si="90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5"/>
        <v>06</v>
      </c>
      <c r="G912" s="1">
        <v>67</v>
      </c>
      <c r="H912" s="1">
        <v>13</v>
      </c>
      <c r="I912" s="1" t="str">
        <f t="shared" si="86"/>
        <v>No</v>
      </c>
      <c r="J912" s="1" t="str">
        <f t="shared" si="90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5"/>
        <v>06</v>
      </c>
      <c r="G913" s="1">
        <v>75</v>
      </c>
      <c r="H913" s="1">
        <v>0</v>
      </c>
      <c r="I913" s="1" t="str">
        <f t="shared" si="86"/>
        <v>No</v>
      </c>
      <c r="J913" s="1" t="str">
        <f t="shared" si="90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5"/>
        <v>07</v>
      </c>
      <c r="G914" s="1">
        <v>88</v>
      </c>
      <c r="H914" s="1">
        <v>0</v>
      </c>
      <c r="I914" s="1" t="str">
        <f t="shared" si="86"/>
        <v>No</v>
      </c>
      <c r="J914" s="1" t="str">
        <f t="shared" si="90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5"/>
        <v>07</v>
      </c>
      <c r="G915" s="1">
        <v>87</v>
      </c>
      <c r="H915" s="1">
        <v>0</v>
      </c>
      <c r="I915" s="1" t="str">
        <f t="shared" si="86"/>
        <v>No</v>
      </c>
      <c r="J915" s="1" t="str">
        <f t="shared" si="90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5"/>
        <v>07</v>
      </c>
      <c r="G916" s="1">
        <v>84</v>
      </c>
      <c r="H916" s="1">
        <v>0</v>
      </c>
      <c r="I916" s="1" t="str">
        <f t="shared" si="86"/>
        <v>No</v>
      </c>
      <c r="J916" s="1" t="str">
        <f t="shared" si="90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5"/>
        <v>07</v>
      </c>
      <c r="G917" s="1">
        <v>83</v>
      </c>
      <c r="H917" s="1">
        <v>36</v>
      </c>
      <c r="I917" s="1" t="str">
        <f t="shared" si="86"/>
        <v>No</v>
      </c>
      <c r="J917" s="1" t="str">
        <f t="shared" si="90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5"/>
        <v>07</v>
      </c>
      <c r="G918" s="1">
        <v>87</v>
      </c>
      <c r="H918" s="1">
        <v>0</v>
      </c>
      <c r="I918" s="1" t="str">
        <f t="shared" si="86"/>
        <v>No</v>
      </c>
      <c r="J918" s="1" t="str">
        <f t="shared" si="90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5"/>
        <v>07</v>
      </c>
      <c r="G919" s="1">
        <v>70</v>
      </c>
      <c r="H919" s="1">
        <v>0</v>
      </c>
      <c r="I919" s="1" t="str">
        <f t="shared" si="86"/>
        <v>No</v>
      </c>
      <c r="J919" s="1" t="str">
        <f t="shared" si="90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5"/>
        <v>07</v>
      </c>
      <c r="G920" s="1">
        <v>87</v>
      </c>
      <c r="H920" s="1">
        <v>0</v>
      </c>
      <c r="I920" s="1" t="str">
        <f t="shared" si="86"/>
        <v>No</v>
      </c>
      <c r="J920" s="1" t="str">
        <f t="shared" si="90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5"/>
        <v>07</v>
      </c>
      <c r="G921" s="1">
        <v>79</v>
      </c>
      <c r="H921" s="1">
        <v>0</v>
      </c>
      <c r="I921" s="1" t="str">
        <f t="shared" si="86"/>
        <v>No</v>
      </c>
      <c r="J921" s="1" t="str">
        <f t="shared" si="90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5"/>
        <v>07</v>
      </c>
      <c r="G922" s="1">
        <v>65</v>
      </c>
      <c r="H922" s="1">
        <v>0</v>
      </c>
      <c r="I922" s="1" t="str">
        <f t="shared" si="86"/>
        <v>No</v>
      </c>
      <c r="J922" s="1" t="str">
        <f t="shared" si="90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5"/>
        <v>07</v>
      </c>
      <c r="G923" s="1">
        <v>86</v>
      </c>
      <c r="H923" s="1">
        <v>0</v>
      </c>
      <c r="I923" s="1" t="str">
        <f t="shared" si="86"/>
        <v>No</v>
      </c>
      <c r="J923" s="1" t="str">
        <f t="shared" si="90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5"/>
        <v>07</v>
      </c>
      <c r="G924" s="1">
        <v>80</v>
      </c>
      <c r="H924" s="1">
        <v>0</v>
      </c>
      <c r="I924" s="1" t="str">
        <f t="shared" si="86"/>
        <v>No</v>
      </c>
      <c r="J924" s="1" t="str">
        <f t="shared" si="90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5"/>
        <v>07</v>
      </c>
      <c r="G925" s="1">
        <v>77</v>
      </c>
      <c r="H925" s="1">
        <v>0</v>
      </c>
      <c r="I925" s="1" t="str">
        <f t="shared" si="86"/>
        <v>No</v>
      </c>
      <c r="J925" s="1" t="str">
        <f t="shared" si="90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5"/>
        <v>07</v>
      </c>
      <c r="G926" s="1">
        <v>65</v>
      </c>
      <c r="H926" s="1">
        <v>0</v>
      </c>
      <c r="I926" s="1" t="str">
        <f t="shared" si="86"/>
        <v>No</v>
      </c>
      <c r="J926" s="1" t="str">
        <f t="shared" si="90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5"/>
        <v>07</v>
      </c>
      <c r="G927" s="1">
        <v>70</v>
      </c>
      <c r="H927" s="1">
        <v>0</v>
      </c>
      <c r="I927" s="1" t="str">
        <f t="shared" si="86"/>
        <v>No</v>
      </c>
      <c r="J927" s="1" t="str">
        <f t="shared" si="90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5"/>
        <v>07</v>
      </c>
      <c r="G928" s="1">
        <v>71</v>
      </c>
      <c r="H928" s="1">
        <v>0</v>
      </c>
      <c r="I928" s="1" t="str">
        <f t="shared" si="86"/>
        <v>No</v>
      </c>
      <c r="J928" s="1" t="str">
        <f t="shared" si="90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5"/>
        <v>07</v>
      </c>
      <c r="G929" s="1">
        <v>74</v>
      </c>
      <c r="H929" s="1">
        <v>0</v>
      </c>
      <c r="I929" s="1" t="str">
        <f t="shared" si="86"/>
        <v>No</v>
      </c>
      <c r="J929" s="1" t="str">
        <f t="shared" si="90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5"/>
        <v>07</v>
      </c>
      <c r="G930" s="1">
        <v>83</v>
      </c>
      <c r="H930" s="1">
        <v>0</v>
      </c>
      <c r="I930" s="1" t="str">
        <f t="shared" si="86"/>
        <v>No</v>
      </c>
      <c r="J930" s="1" t="str">
        <f t="shared" si="90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5"/>
        <v>07</v>
      </c>
      <c r="G931" s="1">
        <v>66</v>
      </c>
      <c r="H931" s="1">
        <v>442</v>
      </c>
      <c r="I931" s="1" t="str">
        <f t="shared" si="86"/>
        <v>No</v>
      </c>
      <c r="J931" s="1" t="str">
        <f t="shared" si="90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5"/>
        <v>07</v>
      </c>
      <c r="G932" s="1">
        <v>90</v>
      </c>
      <c r="H932" s="1">
        <v>15</v>
      </c>
      <c r="I932" s="1" t="str">
        <f t="shared" si="86"/>
        <v>No</v>
      </c>
      <c r="J932" s="1" t="str">
        <f t="shared" si="90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5"/>
        <v>07</v>
      </c>
      <c r="G933" s="1">
        <v>82</v>
      </c>
      <c r="H933" s="1">
        <v>0</v>
      </c>
      <c r="I933" s="1" t="str">
        <f t="shared" si="86"/>
        <v>No</v>
      </c>
      <c r="J933" s="1" t="str">
        <f t="shared" si="90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5"/>
        <v>07</v>
      </c>
      <c r="G934" s="1">
        <v>77</v>
      </c>
      <c r="H934" s="1">
        <v>0</v>
      </c>
      <c r="I934" s="1" t="str">
        <f t="shared" si="86"/>
        <v>No</v>
      </c>
      <c r="J934" s="1" t="str">
        <f t="shared" si="90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5"/>
        <v>07</v>
      </c>
      <c r="G935" s="1">
        <v>83</v>
      </c>
      <c r="H935" s="1">
        <v>0</v>
      </c>
      <c r="I935" s="1" t="str">
        <f t="shared" si="86"/>
        <v>No</v>
      </c>
      <c r="J935" s="1" t="str">
        <f t="shared" si="90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5"/>
        <v>07</v>
      </c>
      <c r="G936" s="1">
        <v>78</v>
      </c>
      <c r="H936" s="1">
        <v>5</v>
      </c>
      <c r="I936" s="1" t="str">
        <f t="shared" si="86"/>
        <v>No</v>
      </c>
      <c r="J936" s="1" t="str">
        <f t="shared" si="90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5"/>
        <v>07</v>
      </c>
      <c r="G937" s="1">
        <v>88</v>
      </c>
      <c r="H937" s="1">
        <v>140</v>
      </c>
      <c r="I937" s="1" t="str">
        <f t="shared" si="86"/>
        <v>No</v>
      </c>
      <c r="J937" s="1" t="str">
        <f t="shared" si="90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5"/>
        <v>07</v>
      </c>
      <c r="G938" s="1">
        <v>79</v>
      </c>
      <c r="H938" s="1">
        <v>0</v>
      </c>
      <c r="I938" s="1" t="str">
        <f t="shared" si="86"/>
        <v>No</v>
      </c>
      <c r="J938" s="1" t="str">
        <f t="shared" si="90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5"/>
        <v>07</v>
      </c>
      <c r="G939" s="1">
        <v>72</v>
      </c>
      <c r="H939" s="1">
        <v>0</v>
      </c>
      <c r="I939" s="1" t="str">
        <f t="shared" si="86"/>
        <v>No</v>
      </c>
      <c r="J939" s="1" t="str">
        <f t="shared" si="90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5"/>
        <v>07</v>
      </c>
      <c r="G940" s="1">
        <v>81</v>
      </c>
      <c r="H940" s="1">
        <v>5</v>
      </c>
      <c r="I940" s="1" t="str">
        <f t="shared" si="86"/>
        <v>No</v>
      </c>
      <c r="J940" s="1" t="str">
        <f t="shared" si="90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5"/>
        <v>07</v>
      </c>
      <c r="G941" s="1">
        <v>74</v>
      </c>
      <c r="H941" s="1">
        <v>221</v>
      </c>
      <c r="I941" s="1" t="str">
        <f t="shared" si="86"/>
        <v>No</v>
      </c>
      <c r="J941" s="1" t="str">
        <f t="shared" si="90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5"/>
        <v>07</v>
      </c>
      <c r="G942" s="1">
        <v>84</v>
      </c>
      <c r="H942" s="1">
        <v>0</v>
      </c>
      <c r="I942" s="1" t="str">
        <f t="shared" si="86"/>
        <v>No</v>
      </c>
      <c r="J942" s="1" t="str">
        <f t="shared" si="90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5"/>
        <v>07</v>
      </c>
      <c r="G943" s="1">
        <v>66</v>
      </c>
      <c r="H943" s="1">
        <v>0</v>
      </c>
      <c r="I943" s="1" t="str">
        <f t="shared" si="86"/>
        <v>No</v>
      </c>
      <c r="J943" s="1" t="str">
        <f t="shared" si="90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5"/>
        <v>07</v>
      </c>
      <c r="G944" s="1">
        <v>78</v>
      </c>
      <c r="H944" s="1">
        <v>122</v>
      </c>
      <c r="I944" s="1" t="str">
        <f t="shared" si="86"/>
        <v>No</v>
      </c>
      <c r="J944" s="1" t="str">
        <f t="shared" si="90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5"/>
        <v>08</v>
      </c>
      <c r="G945" s="1">
        <v>70</v>
      </c>
      <c r="H945" s="1">
        <v>203</v>
      </c>
      <c r="I945" s="1" t="str">
        <f t="shared" si="86"/>
        <v>No</v>
      </c>
      <c r="J945" s="1" t="str">
        <f t="shared" si="90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5"/>
        <v>08</v>
      </c>
      <c r="G946" s="1">
        <v>87</v>
      </c>
      <c r="H946" s="1">
        <v>0</v>
      </c>
      <c r="I946" s="1" t="str">
        <f t="shared" si="86"/>
        <v>No</v>
      </c>
      <c r="J946" s="1" t="str">
        <f t="shared" si="90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5"/>
        <v>08</v>
      </c>
      <c r="G947" s="1">
        <v>69</v>
      </c>
      <c r="H947" s="1">
        <v>0</v>
      </c>
      <c r="I947" s="1" t="str">
        <f t="shared" si="86"/>
        <v>No</v>
      </c>
      <c r="J947" s="1" t="str">
        <f t="shared" si="90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5"/>
        <v>08</v>
      </c>
      <c r="G948" s="1">
        <v>71</v>
      </c>
      <c r="H948" s="1">
        <v>0</v>
      </c>
      <c r="I948" s="1" t="str">
        <f t="shared" si="86"/>
        <v>No</v>
      </c>
      <c r="J948" s="1" t="str">
        <f t="shared" si="90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5"/>
        <v>08</v>
      </c>
      <c r="G949" s="1">
        <v>81</v>
      </c>
      <c r="H949" s="1">
        <v>20</v>
      </c>
      <c r="I949" s="1" t="str">
        <f t="shared" si="86"/>
        <v>No</v>
      </c>
      <c r="J949" s="1" t="str">
        <f t="shared" si="90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5"/>
        <v>08</v>
      </c>
      <c r="G950" s="1">
        <v>79</v>
      </c>
      <c r="H950" s="1">
        <v>0</v>
      </c>
      <c r="I950" s="1" t="str">
        <f t="shared" si="86"/>
        <v>No</v>
      </c>
      <c r="J950" s="1" t="str">
        <f t="shared" si="90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5"/>
        <v>08</v>
      </c>
      <c r="G951" s="1">
        <v>65</v>
      </c>
      <c r="H951" s="1">
        <v>0</v>
      </c>
      <c r="I951" s="1" t="str">
        <f t="shared" si="86"/>
        <v>No</v>
      </c>
      <c r="J951" s="1" t="str">
        <f t="shared" si="90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5"/>
        <v>08</v>
      </c>
      <c r="G952" s="1">
        <v>68</v>
      </c>
      <c r="H952" s="1">
        <v>0</v>
      </c>
      <c r="I952" s="1" t="str">
        <f t="shared" si="86"/>
        <v>No</v>
      </c>
      <c r="J952" s="1" t="str">
        <f t="shared" si="90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5"/>
        <v>08</v>
      </c>
      <c r="G953" s="1">
        <v>65</v>
      </c>
      <c r="H953" s="1">
        <v>0</v>
      </c>
      <c r="I953" s="1" t="str">
        <f t="shared" si="86"/>
        <v>No</v>
      </c>
      <c r="J953" s="1" t="str">
        <f t="shared" si="90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5"/>
        <v>08</v>
      </c>
      <c r="G954" s="1">
        <v>82</v>
      </c>
      <c r="H954" s="1">
        <v>297</v>
      </c>
      <c r="I954" s="1" t="str">
        <f t="shared" si="86"/>
        <v>No</v>
      </c>
      <c r="J954" s="1" t="str">
        <f t="shared" si="90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5"/>
        <v>08</v>
      </c>
      <c r="G955" s="1">
        <v>90</v>
      </c>
      <c r="H955" s="1">
        <v>0</v>
      </c>
      <c r="I955" s="1" t="str">
        <f t="shared" si="86"/>
        <v>No</v>
      </c>
      <c r="J955" s="1" t="str">
        <f t="shared" si="90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5"/>
        <v>08</v>
      </c>
      <c r="G956" s="1">
        <v>83</v>
      </c>
      <c r="H956" s="1">
        <v>3</v>
      </c>
      <c r="I956" s="1" t="str">
        <f t="shared" si="86"/>
        <v>No</v>
      </c>
      <c r="J956" s="1" t="str">
        <f t="shared" si="90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5"/>
        <v>08</v>
      </c>
      <c r="G957" s="1">
        <v>82</v>
      </c>
      <c r="H957" s="1">
        <v>0</v>
      </c>
      <c r="I957" s="1" t="str">
        <f t="shared" si="86"/>
        <v>No</v>
      </c>
      <c r="J957" s="1" t="str">
        <f t="shared" si="90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5"/>
        <v>08</v>
      </c>
      <c r="G958" s="1">
        <v>86</v>
      </c>
      <c r="H958" s="1">
        <v>0</v>
      </c>
      <c r="I958" s="1" t="str">
        <f t="shared" si="86"/>
        <v>No</v>
      </c>
      <c r="J958" s="1" t="str">
        <f t="shared" si="90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5"/>
        <v>08</v>
      </c>
      <c r="G959" s="1">
        <v>65</v>
      </c>
      <c r="H959" s="1">
        <v>211</v>
      </c>
      <c r="I959" s="1" t="str">
        <f t="shared" si="86"/>
        <v>No</v>
      </c>
      <c r="J959" s="1" t="str">
        <f t="shared" si="90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5"/>
        <v>08</v>
      </c>
      <c r="G960" s="1">
        <v>76</v>
      </c>
      <c r="H960" s="1">
        <v>0</v>
      </c>
      <c r="I960" s="1" t="str">
        <f t="shared" si="86"/>
        <v>No</v>
      </c>
      <c r="J960" s="1" t="str">
        <f t="shared" si="90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5"/>
        <v>08</v>
      </c>
      <c r="G961" s="1">
        <v>88</v>
      </c>
      <c r="H961" s="1">
        <v>0</v>
      </c>
      <c r="I961" s="1" t="str">
        <f t="shared" si="86"/>
        <v>No</v>
      </c>
      <c r="J961" s="1" t="str">
        <f t="shared" si="90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5"/>
        <v>08</v>
      </c>
      <c r="G962" s="1">
        <v>72</v>
      </c>
      <c r="H962" s="1">
        <v>10</v>
      </c>
      <c r="I962" s="1" t="str">
        <f t="shared" si="86"/>
        <v>No</v>
      </c>
      <c r="J962" s="1" t="str">
        <f t="shared" si="90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1">MID(E963,5,2)</f>
        <v>08</v>
      </c>
      <c r="G963" s="1">
        <v>82</v>
      </c>
      <c r="H963" s="1">
        <v>0</v>
      </c>
      <c r="I963" s="1" t="str">
        <f t="shared" ref="I963:I1026" si="92">IFERROR(IF(G963&lt;32, "Yes", "No"), "Error")</f>
        <v>No</v>
      </c>
      <c r="J963" s="1" t="str">
        <f t="shared" si="90"/>
        <v>HOT</v>
      </c>
      <c r="K963" s="1" t="str">
        <f t="shared" ref="K963:K1026" si="93">IF(AND(H963 &gt; 0, I963 = "No"), "Rain",IF(AND(H963 &gt; 0, I963 = "Yes"), "Snow", "None"))</f>
        <v>None</v>
      </c>
      <c r="L963" s="1" t="str">
        <f t="shared" ref="L963:L1026" si="94">IF(OR(K963="Rain", K963="Snow"), "Wet", "Dry")</f>
        <v>Dry</v>
      </c>
      <c r="M963" t="b">
        <f t="shared" ref="M963:M1026" si="95">OR(ISBLANK(G963), 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1"/>
        <v>08</v>
      </c>
      <c r="G964" s="1">
        <v>74</v>
      </c>
      <c r="H964" s="1">
        <v>0</v>
      </c>
      <c r="I964" s="1" t="str">
        <f t="shared" si="92"/>
        <v>No</v>
      </c>
      <c r="J964" s="1" t="str">
        <f t="shared" si="90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1"/>
        <v>08</v>
      </c>
      <c r="G965" s="1">
        <v>67</v>
      </c>
      <c r="H965" s="1">
        <v>0</v>
      </c>
      <c r="I965" s="1" t="str">
        <f t="shared" si="92"/>
        <v>No</v>
      </c>
      <c r="J965" s="1" t="str">
        <f t="shared" si="90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1"/>
        <v>08</v>
      </c>
      <c r="G966" s="1">
        <v>76</v>
      </c>
      <c r="H966" s="1">
        <v>0</v>
      </c>
      <c r="I966" s="1" t="str">
        <f t="shared" si="92"/>
        <v>No</v>
      </c>
      <c r="J966" s="1" t="str">
        <f t="shared" si="90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1"/>
        <v>08</v>
      </c>
      <c r="G967" s="1">
        <v>69</v>
      </c>
      <c r="H967" s="1">
        <v>0</v>
      </c>
      <c r="I967" s="1" t="str">
        <f t="shared" si="92"/>
        <v>No</v>
      </c>
      <c r="J967" s="1" t="str">
        <f t="shared" si="90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1"/>
        <v>08</v>
      </c>
      <c r="G968" s="1">
        <v>85</v>
      </c>
      <c r="H968" s="1">
        <v>0</v>
      </c>
      <c r="I968" s="1" t="str">
        <f t="shared" si="92"/>
        <v>No</v>
      </c>
      <c r="J968" s="1" t="str">
        <f t="shared" si="90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1"/>
        <v>08</v>
      </c>
      <c r="G969" s="1">
        <v>67</v>
      </c>
      <c r="H969" s="1">
        <v>0</v>
      </c>
      <c r="I969" s="1" t="str">
        <f t="shared" si="92"/>
        <v>No</v>
      </c>
      <c r="J969" s="1" t="str">
        <f t="shared" si="90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1"/>
        <v>08</v>
      </c>
      <c r="G970" s="1">
        <v>90</v>
      </c>
      <c r="H970" s="1">
        <v>0</v>
      </c>
      <c r="I970" s="1" t="str">
        <f t="shared" si="92"/>
        <v>No</v>
      </c>
      <c r="J970" s="1" t="str">
        <f t="shared" si="90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1"/>
        <v>08</v>
      </c>
      <c r="G971" s="1">
        <v>66</v>
      </c>
      <c r="H971" s="1">
        <v>0</v>
      </c>
      <c r="I971" s="1" t="str">
        <f t="shared" si="92"/>
        <v>No</v>
      </c>
      <c r="J971" s="1" t="str">
        <f t="shared" si="90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1"/>
        <v>08</v>
      </c>
      <c r="G972" s="1">
        <v>86</v>
      </c>
      <c r="H972" s="1">
        <v>38</v>
      </c>
      <c r="I972" s="1" t="str">
        <f t="shared" si="92"/>
        <v>No</v>
      </c>
      <c r="J972" s="1" t="str">
        <f t="shared" si="90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1"/>
        <v>08</v>
      </c>
      <c r="G973" s="1">
        <v>77</v>
      </c>
      <c r="H973" s="1">
        <v>0</v>
      </c>
      <c r="I973" s="1" t="str">
        <f t="shared" si="92"/>
        <v>No</v>
      </c>
      <c r="J973" s="1" t="str">
        <f t="shared" ref="J973:J1036" si="96">IFERROR(IF(G973&lt;40, "COLD", IF(G973&gt;80, "HOT", "MILD")), "Error")</f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1"/>
        <v>08</v>
      </c>
      <c r="G974" s="1">
        <v>89</v>
      </c>
      <c r="H974" s="1">
        <v>0</v>
      </c>
      <c r="I974" s="1" t="str">
        <f t="shared" si="92"/>
        <v>No</v>
      </c>
      <c r="J974" s="1" t="str">
        <f t="shared" si="96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1"/>
        <v>08</v>
      </c>
      <c r="G975" s="1">
        <v>66</v>
      </c>
      <c r="H975" s="1">
        <v>0</v>
      </c>
      <c r="I975" s="1" t="str">
        <f t="shared" si="92"/>
        <v>No</v>
      </c>
      <c r="J975" s="1" t="str">
        <f t="shared" si="96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1"/>
        <v>09</v>
      </c>
      <c r="G976" s="1">
        <v>61</v>
      </c>
      <c r="H976" s="1">
        <v>0</v>
      </c>
      <c r="I976" s="1" t="str">
        <f t="shared" si="92"/>
        <v>No</v>
      </c>
      <c r="J976" s="1" t="str">
        <f t="shared" si="96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1"/>
        <v>09</v>
      </c>
      <c r="G977" s="1">
        <v>40</v>
      </c>
      <c r="H977" s="1">
        <v>0</v>
      </c>
      <c r="I977" s="1" t="str">
        <f t="shared" si="92"/>
        <v>No</v>
      </c>
      <c r="J977" s="1" t="str">
        <f t="shared" si="96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1"/>
        <v>09</v>
      </c>
      <c r="G978" s="1">
        <v>62</v>
      </c>
      <c r="H978" s="1">
        <v>0</v>
      </c>
      <c r="I978" s="1" t="str">
        <f t="shared" si="92"/>
        <v>No</v>
      </c>
      <c r="J978" s="1" t="str">
        <f t="shared" si="96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1"/>
        <v>09</v>
      </c>
      <c r="G979" s="1">
        <v>51</v>
      </c>
      <c r="H979" s="1">
        <v>112</v>
      </c>
      <c r="I979" s="1" t="str">
        <f t="shared" si="92"/>
        <v>No</v>
      </c>
      <c r="J979" s="1" t="str">
        <f t="shared" si="96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1"/>
        <v>09</v>
      </c>
      <c r="G980" s="1">
        <v>60</v>
      </c>
      <c r="H980" s="1">
        <v>168</v>
      </c>
      <c r="I980" s="1" t="str">
        <f t="shared" si="92"/>
        <v>No</v>
      </c>
      <c r="J980" s="1" t="str">
        <f t="shared" si="96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1"/>
        <v>09</v>
      </c>
      <c r="G981" s="1">
        <v>44</v>
      </c>
      <c r="H981" s="1">
        <v>0</v>
      </c>
      <c r="I981" s="1" t="str">
        <f t="shared" si="92"/>
        <v>No</v>
      </c>
      <c r="J981" s="1" t="str">
        <f t="shared" si="96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1"/>
        <v>09</v>
      </c>
      <c r="G982" s="1">
        <v>63</v>
      </c>
      <c r="H982" s="1">
        <v>109</v>
      </c>
      <c r="I982" s="1" t="str">
        <f t="shared" si="92"/>
        <v>No</v>
      </c>
      <c r="J982" s="1" t="str">
        <f t="shared" si="96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1"/>
        <v>09</v>
      </c>
      <c r="G983" s="1">
        <v>46</v>
      </c>
      <c r="H983" s="1">
        <v>180</v>
      </c>
      <c r="I983" s="1" t="str">
        <f t="shared" si="92"/>
        <v>No</v>
      </c>
      <c r="J983" s="1" t="str">
        <f t="shared" si="96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1"/>
        <v>09</v>
      </c>
      <c r="G984" s="1">
        <v>51</v>
      </c>
      <c r="H984" s="1">
        <v>0</v>
      </c>
      <c r="I984" s="1" t="str">
        <f t="shared" si="92"/>
        <v>No</v>
      </c>
      <c r="J984" s="1" t="str">
        <f t="shared" si="96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1"/>
        <v>09</v>
      </c>
      <c r="G985" s="1">
        <v>64</v>
      </c>
      <c r="H985" s="1">
        <v>0</v>
      </c>
      <c r="I985" s="1" t="str">
        <f t="shared" si="92"/>
        <v>No</v>
      </c>
      <c r="J985" s="1" t="str">
        <f t="shared" si="96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1"/>
        <v>09</v>
      </c>
      <c r="G986" s="1">
        <v>47</v>
      </c>
      <c r="H986" s="1">
        <v>0</v>
      </c>
      <c r="I986" s="1" t="str">
        <f t="shared" si="92"/>
        <v>No</v>
      </c>
      <c r="J986" s="1" t="str">
        <f t="shared" si="96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1"/>
        <v>09</v>
      </c>
      <c r="G987" s="1">
        <v>63</v>
      </c>
      <c r="H987" s="1">
        <v>0</v>
      </c>
      <c r="I987" s="1" t="str">
        <f t="shared" si="92"/>
        <v>No</v>
      </c>
      <c r="J987" s="1" t="str">
        <f t="shared" si="96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1"/>
        <v>09</v>
      </c>
      <c r="G988" s="1">
        <v>52</v>
      </c>
      <c r="H988" s="1">
        <v>0</v>
      </c>
      <c r="I988" s="1" t="str">
        <f t="shared" si="92"/>
        <v>No</v>
      </c>
      <c r="J988" s="1" t="str">
        <f t="shared" si="96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1"/>
        <v>09</v>
      </c>
      <c r="G989" s="1">
        <v>68</v>
      </c>
      <c r="H989" s="1">
        <v>0</v>
      </c>
      <c r="I989" s="1" t="str">
        <f t="shared" si="92"/>
        <v>No</v>
      </c>
      <c r="J989" s="1" t="str">
        <f t="shared" si="96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1"/>
        <v>09</v>
      </c>
      <c r="G990" s="1">
        <v>62</v>
      </c>
      <c r="H990" s="1">
        <v>30</v>
      </c>
      <c r="I990" s="1" t="str">
        <f t="shared" si="92"/>
        <v>No</v>
      </c>
      <c r="J990" s="1" t="str">
        <f t="shared" si="96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1"/>
        <v>09</v>
      </c>
      <c r="G991" s="1">
        <v>63</v>
      </c>
      <c r="H991" s="1">
        <v>0</v>
      </c>
      <c r="I991" s="1" t="str">
        <f t="shared" si="92"/>
        <v>No</v>
      </c>
      <c r="J991" s="1" t="str">
        <f t="shared" si="96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1"/>
        <v>09</v>
      </c>
      <c r="G992" s="1">
        <v>52</v>
      </c>
      <c r="H992" s="1">
        <v>0</v>
      </c>
      <c r="I992" s="1" t="str">
        <f t="shared" si="92"/>
        <v>No</v>
      </c>
      <c r="J992" s="1" t="str">
        <f t="shared" si="96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1"/>
        <v>09</v>
      </c>
      <c r="G993" s="1">
        <v>58</v>
      </c>
      <c r="H993" s="1">
        <v>23</v>
      </c>
      <c r="I993" s="1" t="str">
        <f t="shared" si="92"/>
        <v>No</v>
      </c>
      <c r="J993" s="1" t="str">
        <f t="shared" si="96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1"/>
        <v>09</v>
      </c>
      <c r="G994" s="1">
        <v>58</v>
      </c>
      <c r="H994" s="1">
        <v>155</v>
      </c>
      <c r="I994" s="1" t="str">
        <f t="shared" si="92"/>
        <v>No</v>
      </c>
      <c r="J994" s="1" t="str">
        <f t="shared" si="96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1"/>
        <v>09</v>
      </c>
      <c r="G995" s="1">
        <v>57</v>
      </c>
      <c r="H995" s="1">
        <v>0</v>
      </c>
      <c r="I995" s="1" t="str">
        <f t="shared" si="92"/>
        <v>No</v>
      </c>
      <c r="J995" s="1" t="str">
        <f t="shared" si="96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1"/>
        <v>09</v>
      </c>
      <c r="G996" s="1">
        <v>69</v>
      </c>
      <c r="H996" s="1">
        <v>0</v>
      </c>
      <c r="I996" s="1" t="str">
        <f t="shared" si="92"/>
        <v>No</v>
      </c>
      <c r="J996" s="1" t="str">
        <f t="shared" si="96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1"/>
        <v>09</v>
      </c>
      <c r="G997" s="1">
        <v>44</v>
      </c>
      <c r="H997" s="1">
        <v>0</v>
      </c>
      <c r="I997" s="1" t="str">
        <f t="shared" si="92"/>
        <v>No</v>
      </c>
      <c r="J997" s="1" t="str">
        <f t="shared" si="96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1"/>
        <v>09</v>
      </c>
      <c r="G998" s="1">
        <v>66</v>
      </c>
      <c r="H998" s="1">
        <v>5</v>
      </c>
      <c r="I998" s="1" t="str">
        <f t="shared" si="92"/>
        <v>No</v>
      </c>
      <c r="J998" s="1" t="str">
        <f t="shared" si="96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1"/>
        <v>09</v>
      </c>
      <c r="G999" s="1">
        <v>64</v>
      </c>
      <c r="H999" s="1">
        <v>0</v>
      </c>
      <c r="I999" s="1" t="str">
        <f t="shared" si="92"/>
        <v>No</v>
      </c>
      <c r="J999" s="1" t="str">
        <f t="shared" si="96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1"/>
        <v>09</v>
      </c>
      <c r="G1000" s="1">
        <v>54</v>
      </c>
      <c r="H1000" s="1">
        <v>0</v>
      </c>
      <c r="I1000" s="1" t="str">
        <f t="shared" si="92"/>
        <v>No</v>
      </c>
      <c r="J1000" s="1" t="str">
        <f t="shared" si="96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1"/>
        <v>09</v>
      </c>
      <c r="G1001" s="1">
        <v>43</v>
      </c>
      <c r="H1001" s="1">
        <v>0</v>
      </c>
      <c r="I1001" s="1" t="str">
        <f t="shared" si="92"/>
        <v>No</v>
      </c>
      <c r="J1001" s="1" t="str">
        <f t="shared" si="96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1"/>
        <v>09</v>
      </c>
      <c r="G1002" s="1">
        <v>47</v>
      </c>
      <c r="H1002" s="1">
        <v>0</v>
      </c>
      <c r="I1002" s="1" t="str">
        <f t="shared" si="92"/>
        <v>No</v>
      </c>
      <c r="J1002" s="1" t="str">
        <f t="shared" si="96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1"/>
        <v>09</v>
      </c>
      <c r="G1003" s="1">
        <v>70</v>
      </c>
      <c r="H1003" s="1">
        <v>201</v>
      </c>
      <c r="I1003" s="1" t="str">
        <f t="shared" si="92"/>
        <v>No</v>
      </c>
      <c r="J1003" s="1" t="str">
        <f t="shared" si="96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1"/>
        <v>09</v>
      </c>
      <c r="G1004" s="1">
        <v>46</v>
      </c>
      <c r="H1004" s="1">
        <v>5</v>
      </c>
      <c r="I1004" s="1" t="str">
        <f t="shared" si="92"/>
        <v>No</v>
      </c>
      <c r="J1004" s="1" t="str">
        <f t="shared" si="96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1"/>
        <v>09</v>
      </c>
      <c r="G1005" s="1">
        <v>50</v>
      </c>
      <c r="H1005" s="1">
        <v>53</v>
      </c>
      <c r="I1005" s="1" t="str">
        <f t="shared" si="92"/>
        <v>No</v>
      </c>
      <c r="J1005" s="1" t="str">
        <f t="shared" si="96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1"/>
        <v>10</v>
      </c>
      <c r="G1006" s="1">
        <v>61</v>
      </c>
      <c r="H1006" s="1">
        <v>0</v>
      </c>
      <c r="I1006" s="1" t="str">
        <f t="shared" si="92"/>
        <v>No</v>
      </c>
      <c r="J1006" s="1" t="str">
        <f t="shared" si="96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1"/>
        <v>10</v>
      </c>
      <c r="G1007" s="1">
        <v>67</v>
      </c>
      <c r="H1007" s="1">
        <v>8</v>
      </c>
      <c r="I1007" s="1" t="str">
        <f t="shared" si="92"/>
        <v>No</v>
      </c>
      <c r="J1007" s="1" t="str">
        <f t="shared" si="96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1"/>
        <v>10</v>
      </c>
      <c r="G1008" s="1">
        <v>50</v>
      </c>
      <c r="H1008" s="1">
        <v>20</v>
      </c>
      <c r="I1008" s="1" t="str">
        <f t="shared" si="92"/>
        <v>No</v>
      </c>
      <c r="J1008" s="1" t="str">
        <f t="shared" si="96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1"/>
        <v>10</v>
      </c>
      <c r="G1009" s="1">
        <v>60</v>
      </c>
      <c r="H1009" s="1">
        <v>8</v>
      </c>
      <c r="I1009" s="1" t="str">
        <f t="shared" si="92"/>
        <v>No</v>
      </c>
      <c r="J1009" s="1" t="str">
        <f t="shared" si="96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1"/>
        <v>10</v>
      </c>
      <c r="G1010" s="1">
        <v>61</v>
      </c>
      <c r="H1010" s="1">
        <v>0</v>
      </c>
      <c r="I1010" s="1" t="str">
        <f t="shared" si="92"/>
        <v>No</v>
      </c>
      <c r="J1010" s="1" t="str">
        <f t="shared" si="96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1"/>
        <v>10</v>
      </c>
      <c r="G1011" s="1">
        <v>55</v>
      </c>
      <c r="H1011" s="1">
        <v>15</v>
      </c>
      <c r="I1011" s="1" t="str">
        <f t="shared" si="92"/>
        <v>No</v>
      </c>
      <c r="J1011" s="1" t="str">
        <f t="shared" si="96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1"/>
        <v>10</v>
      </c>
      <c r="G1012" s="1">
        <v>64</v>
      </c>
      <c r="H1012" s="1">
        <v>28</v>
      </c>
      <c r="I1012" s="1" t="str">
        <f t="shared" si="92"/>
        <v>No</v>
      </c>
      <c r="J1012" s="1" t="str">
        <f t="shared" si="96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1"/>
        <v>10</v>
      </c>
      <c r="G1013" s="1">
        <v>40</v>
      </c>
      <c r="H1013" s="1">
        <v>0</v>
      </c>
      <c r="I1013" s="1" t="str">
        <f t="shared" si="92"/>
        <v>No</v>
      </c>
      <c r="J1013" s="1" t="str">
        <f t="shared" si="96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1"/>
        <v>10</v>
      </c>
      <c r="G1014" s="1">
        <v>59</v>
      </c>
      <c r="H1014" s="1">
        <v>0</v>
      </c>
      <c r="I1014" s="1" t="str">
        <f t="shared" si="92"/>
        <v>No</v>
      </c>
      <c r="J1014" s="1" t="str">
        <f t="shared" si="96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1"/>
        <v>10</v>
      </c>
      <c r="G1015" s="1">
        <v>50</v>
      </c>
      <c r="H1015" s="1">
        <v>36</v>
      </c>
      <c r="I1015" s="1" t="str">
        <f t="shared" si="92"/>
        <v>No</v>
      </c>
      <c r="J1015" s="1" t="str">
        <f t="shared" si="96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1"/>
        <v>10</v>
      </c>
      <c r="G1016" s="1">
        <v>65</v>
      </c>
      <c r="H1016" s="1">
        <v>0</v>
      </c>
      <c r="I1016" s="1" t="str">
        <f t="shared" si="92"/>
        <v>No</v>
      </c>
      <c r="J1016" s="1" t="str">
        <f t="shared" si="96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1"/>
        <v>10</v>
      </c>
      <c r="G1017" s="1">
        <v>56</v>
      </c>
      <c r="H1017" s="1">
        <v>8</v>
      </c>
      <c r="I1017" s="1" t="str">
        <f t="shared" si="92"/>
        <v>No</v>
      </c>
      <c r="J1017" s="1" t="str">
        <f t="shared" si="96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1"/>
        <v>10</v>
      </c>
      <c r="G1018" s="1">
        <v>56</v>
      </c>
      <c r="H1018" s="1">
        <v>0</v>
      </c>
      <c r="I1018" s="1" t="str">
        <f t="shared" si="92"/>
        <v>No</v>
      </c>
      <c r="J1018" s="1" t="str">
        <f t="shared" si="96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1"/>
        <v>10</v>
      </c>
      <c r="G1019" s="1">
        <v>49</v>
      </c>
      <c r="H1019" s="1">
        <v>48</v>
      </c>
      <c r="I1019" s="1" t="str">
        <f t="shared" si="92"/>
        <v>No</v>
      </c>
      <c r="J1019" s="1" t="str">
        <f t="shared" si="96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1"/>
        <v>10</v>
      </c>
      <c r="G1020" s="1">
        <v>68</v>
      </c>
      <c r="H1020" s="1">
        <v>5</v>
      </c>
      <c r="I1020" s="1" t="str">
        <f t="shared" si="92"/>
        <v>No</v>
      </c>
      <c r="J1020" s="1" t="str">
        <f t="shared" si="96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1"/>
        <v>10</v>
      </c>
      <c r="G1021" s="1">
        <v>42</v>
      </c>
      <c r="H1021" s="1">
        <v>15</v>
      </c>
      <c r="I1021" s="1" t="str">
        <f t="shared" si="92"/>
        <v>No</v>
      </c>
      <c r="J1021" s="1" t="str">
        <f t="shared" si="96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1"/>
        <v>10</v>
      </c>
      <c r="G1022" s="1">
        <v>52</v>
      </c>
      <c r="H1022" s="1">
        <v>0</v>
      </c>
      <c r="I1022" s="1" t="str">
        <f t="shared" si="92"/>
        <v>No</v>
      </c>
      <c r="J1022" s="1" t="str">
        <f t="shared" si="96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1"/>
        <v>10</v>
      </c>
      <c r="G1023" s="1">
        <v>45</v>
      </c>
      <c r="H1023" s="1">
        <v>0</v>
      </c>
      <c r="I1023" s="1" t="str">
        <f t="shared" si="92"/>
        <v>No</v>
      </c>
      <c r="J1023" s="1" t="str">
        <f t="shared" si="96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1"/>
        <v>10</v>
      </c>
      <c r="G1024" s="1">
        <v>45</v>
      </c>
      <c r="H1024" s="1">
        <v>15</v>
      </c>
      <c r="I1024" s="1" t="str">
        <f t="shared" si="92"/>
        <v>No</v>
      </c>
      <c r="J1024" s="1" t="str">
        <f t="shared" si="96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1"/>
        <v>10</v>
      </c>
      <c r="G1025" s="1">
        <v>41</v>
      </c>
      <c r="H1025" s="1">
        <v>41</v>
      </c>
      <c r="I1025" s="1" t="str">
        <f t="shared" si="92"/>
        <v>No</v>
      </c>
      <c r="J1025" s="1" t="str">
        <f t="shared" si="96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1"/>
        <v>10</v>
      </c>
      <c r="G1026" s="1">
        <v>45</v>
      </c>
      <c r="H1026" s="1">
        <v>0</v>
      </c>
      <c r="I1026" s="1" t="str">
        <f t="shared" si="92"/>
        <v>No</v>
      </c>
      <c r="J1026" s="1" t="str">
        <f t="shared" si="96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7">MID(E1027,5,2)</f>
        <v>10</v>
      </c>
      <c r="G1027" s="1">
        <v>51</v>
      </c>
      <c r="H1027" s="1">
        <v>0</v>
      </c>
      <c r="I1027" s="1" t="str">
        <f t="shared" ref="I1027:I1090" si="98">IFERROR(IF(G1027&lt;32, "Yes", "No"), "Error")</f>
        <v>No</v>
      </c>
      <c r="J1027" s="1" t="str">
        <f t="shared" si="96"/>
        <v>MILD</v>
      </c>
      <c r="K1027" s="1" t="str">
        <f t="shared" ref="K1027:K1090" si="99">IF(AND(H1027 &gt; 0, I1027 = "No"), "Rain",IF(AND(H1027 &gt; 0, I1027 = "Yes"), "Snow", "None"))</f>
        <v>None</v>
      </c>
      <c r="L1027" s="1" t="str">
        <f t="shared" ref="L1027:L1090" si="100">IF(OR(K1027="Rain", K1027="Snow"), "Wet", "Dry")</f>
        <v>Dry</v>
      </c>
      <c r="M1027" t="b">
        <f t="shared" ref="M1027:M1090" si="101">OR(ISBLANK(G1027), 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7"/>
        <v>10</v>
      </c>
      <c r="G1028" s="1">
        <v>62</v>
      </c>
      <c r="H1028" s="1">
        <v>0</v>
      </c>
      <c r="I1028" s="1" t="str">
        <f t="shared" si="98"/>
        <v>No</v>
      </c>
      <c r="J1028" s="1" t="str">
        <f t="shared" si="96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7"/>
        <v>10</v>
      </c>
      <c r="G1029" s="1">
        <v>54</v>
      </c>
      <c r="H1029" s="1">
        <v>0</v>
      </c>
      <c r="I1029" s="1" t="str">
        <f t="shared" si="98"/>
        <v>No</v>
      </c>
      <c r="J1029" s="1" t="str">
        <f t="shared" si="96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7"/>
        <v>10</v>
      </c>
      <c r="G1030" s="1">
        <v>65</v>
      </c>
      <c r="H1030" s="1">
        <v>0</v>
      </c>
      <c r="I1030" s="1" t="str">
        <f t="shared" si="98"/>
        <v>No</v>
      </c>
      <c r="J1030" s="1" t="str">
        <f t="shared" si="96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7"/>
        <v>10</v>
      </c>
      <c r="G1031" s="1">
        <v>70</v>
      </c>
      <c r="H1031" s="1">
        <v>0</v>
      </c>
      <c r="I1031" s="1" t="str">
        <f t="shared" si="98"/>
        <v>No</v>
      </c>
      <c r="J1031" s="1" t="str">
        <f t="shared" si="96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7"/>
        <v>10</v>
      </c>
      <c r="G1032" s="1">
        <v>44</v>
      </c>
      <c r="H1032" s="1">
        <v>0</v>
      </c>
      <c r="I1032" s="1" t="str">
        <f t="shared" si="98"/>
        <v>No</v>
      </c>
      <c r="J1032" s="1" t="str">
        <f t="shared" si="96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7"/>
        <v>10</v>
      </c>
      <c r="G1033" s="1">
        <v>52</v>
      </c>
      <c r="H1033" s="1">
        <v>20</v>
      </c>
      <c r="I1033" s="1" t="str">
        <f t="shared" si="98"/>
        <v>No</v>
      </c>
      <c r="J1033" s="1" t="str">
        <f t="shared" si="96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7"/>
        <v>10</v>
      </c>
      <c r="G1034" s="1">
        <v>68</v>
      </c>
      <c r="H1034" s="1">
        <v>269</v>
      </c>
      <c r="I1034" s="1" t="str">
        <f t="shared" si="98"/>
        <v>No</v>
      </c>
      <c r="J1034" s="1" t="str">
        <f t="shared" si="96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7"/>
        <v>10</v>
      </c>
      <c r="G1035" s="1">
        <v>48</v>
      </c>
      <c r="H1035" s="1">
        <v>124</v>
      </c>
      <c r="I1035" s="1" t="str">
        <f t="shared" si="98"/>
        <v>No</v>
      </c>
      <c r="J1035" s="1" t="str">
        <f t="shared" si="96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7"/>
        <v>10</v>
      </c>
      <c r="G1036" s="1">
        <v>57</v>
      </c>
      <c r="H1036" s="1">
        <v>5</v>
      </c>
      <c r="I1036" s="1" t="str">
        <f t="shared" si="98"/>
        <v>No</v>
      </c>
      <c r="J1036" s="1" t="str">
        <f t="shared" si="96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7"/>
        <v>11</v>
      </c>
      <c r="G1037" s="1">
        <v>46</v>
      </c>
      <c r="H1037" s="1">
        <v>0</v>
      </c>
      <c r="I1037" s="1" t="str">
        <f t="shared" si="98"/>
        <v>No</v>
      </c>
      <c r="J1037" s="1" t="str">
        <f t="shared" ref="J1037:J1100" si="102">IFERROR(IF(G1037&lt;40, "COLD", IF(G1037&gt;80, "HOT", "MILD")), "Error")</f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7"/>
        <v>11</v>
      </c>
      <c r="G1038" s="1">
        <v>64</v>
      </c>
      <c r="H1038" s="1">
        <v>8</v>
      </c>
      <c r="I1038" s="1" t="str">
        <f t="shared" si="98"/>
        <v>No</v>
      </c>
      <c r="J1038" s="1" t="str">
        <f t="shared" si="102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7"/>
        <v>11</v>
      </c>
      <c r="G1039" s="1">
        <v>63</v>
      </c>
      <c r="H1039" s="1">
        <v>0</v>
      </c>
      <c r="I1039" s="1" t="str">
        <f t="shared" si="98"/>
        <v>No</v>
      </c>
      <c r="J1039" s="1" t="str">
        <f t="shared" si="102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7"/>
        <v>11</v>
      </c>
      <c r="G1040" s="1">
        <v>46</v>
      </c>
      <c r="H1040" s="1">
        <v>0</v>
      </c>
      <c r="I1040" s="1" t="str">
        <f t="shared" si="98"/>
        <v>No</v>
      </c>
      <c r="J1040" s="1" t="str">
        <f t="shared" si="102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7"/>
        <v>11</v>
      </c>
      <c r="G1041" s="1">
        <v>62</v>
      </c>
      <c r="H1041" s="1">
        <v>0</v>
      </c>
      <c r="I1041" s="1" t="str">
        <f t="shared" si="98"/>
        <v>No</v>
      </c>
      <c r="J1041" s="1" t="str">
        <f t="shared" si="102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7"/>
        <v>11</v>
      </c>
      <c r="G1042" s="1">
        <v>41</v>
      </c>
      <c r="H1042" s="1">
        <v>0</v>
      </c>
      <c r="I1042" s="1" t="str">
        <f t="shared" si="98"/>
        <v>No</v>
      </c>
      <c r="J1042" s="1" t="str">
        <f t="shared" si="102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7"/>
        <v>11</v>
      </c>
      <c r="G1043" s="1">
        <v>61</v>
      </c>
      <c r="H1043" s="1">
        <v>84</v>
      </c>
      <c r="I1043" s="1" t="str">
        <f t="shared" si="98"/>
        <v>No</v>
      </c>
      <c r="J1043" s="1" t="str">
        <f t="shared" si="102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7"/>
        <v>11</v>
      </c>
      <c r="G1044" s="1">
        <v>46</v>
      </c>
      <c r="H1044" s="1">
        <v>53</v>
      </c>
      <c r="I1044" s="1" t="str">
        <f t="shared" si="98"/>
        <v>No</v>
      </c>
      <c r="J1044" s="1" t="str">
        <f t="shared" si="102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7"/>
        <v>11</v>
      </c>
      <c r="G1045" s="1">
        <v>59</v>
      </c>
      <c r="H1045" s="1">
        <v>0</v>
      </c>
      <c r="I1045" s="1" t="str">
        <f t="shared" si="98"/>
        <v>No</v>
      </c>
      <c r="J1045" s="1" t="str">
        <f t="shared" si="102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7"/>
        <v>11</v>
      </c>
      <c r="G1046" s="1">
        <v>40</v>
      </c>
      <c r="H1046" s="1">
        <v>0</v>
      </c>
      <c r="I1046" s="1" t="str">
        <f t="shared" si="98"/>
        <v>No</v>
      </c>
      <c r="J1046" s="1" t="str">
        <f t="shared" si="102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7"/>
        <v>11</v>
      </c>
      <c r="G1047" s="1">
        <v>66</v>
      </c>
      <c r="H1047" s="1">
        <v>0</v>
      </c>
      <c r="I1047" s="1" t="str">
        <f t="shared" si="98"/>
        <v>No</v>
      </c>
      <c r="J1047" s="1" t="str">
        <f t="shared" si="102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7"/>
        <v>11</v>
      </c>
      <c r="G1048" s="1">
        <v>43</v>
      </c>
      <c r="H1048" s="1">
        <v>0</v>
      </c>
      <c r="I1048" s="1" t="str">
        <f t="shared" si="98"/>
        <v>No</v>
      </c>
      <c r="J1048" s="1" t="str">
        <f t="shared" si="102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7"/>
        <v>11</v>
      </c>
      <c r="G1049" s="1">
        <v>65</v>
      </c>
      <c r="H1049" s="1">
        <v>74</v>
      </c>
      <c r="I1049" s="1" t="str">
        <f t="shared" si="98"/>
        <v>No</v>
      </c>
      <c r="J1049" s="1" t="str">
        <f t="shared" si="102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7"/>
        <v>11</v>
      </c>
      <c r="G1050" s="1">
        <v>40</v>
      </c>
      <c r="H1050" s="1">
        <v>0</v>
      </c>
      <c r="I1050" s="1" t="str">
        <f t="shared" si="98"/>
        <v>No</v>
      </c>
      <c r="J1050" s="1" t="str">
        <f t="shared" si="102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7"/>
        <v>11</v>
      </c>
      <c r="G1051" s="1">
        <v>52</v>
      </c>
      <c r="H1051" s="1">
        <v>0</v>
      </c>
      <c r="I1051" s="1" t="str">
        <f t="shared" si="98"/>
        <v>No</v>
      </c>
      <c r="J1051" s="1" t="str">
        <f t="shared" si="102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7"/>
        <v>11</v>
      </c>
      <c r="G1052" s="1">
        <v>41</v>
      </c>
      <c r="H1052" s="1">
        <v>0</v>
      </c>
      <c r="I1052" s="1" t="str">
        <f t="shared" si="98"/>
        <v>No</v>
      </c>
      <c r="J1052" s="1" t="str">
        <f t="shared" si="102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7"/>
        <v>11</v>
      </c>
      <c r="G1053" s="1">
        <v>64</v>
      </c>
      <c r="H1053" s="1">
        <v>0</v>
      </c>
      <c r="I1053" s="1" t="str">
        <f t="shared" si="98"/>
        <v>No</v>
      </c>
      <c r="J1053" s="1" t="str">
        <f t="shared" si="102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7"/>
        <v>11</v>
      </c>
      <c r="G1054" s="1">
        <v>51</v>
      </c>
      <c r="H1054" s="1">
        <v>0</v>
      </c>
      <c r="I1054" s="1" t="str">
        <f t="shared" si="98"/>
        <v>No</v>
      </c>
      <c r="J1054" s="1" t="str">
        <f t="shared" si="102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7"/>
        <v>11</v>
      </c>
      <c r="G1055" s="1">
        <v>49</v>
      </c>
      <c r="H1055" s="1">
        <v>0</v>
      </c>
      <c r="I1055" s="1" t="str">
        <f t="shared" si="98"/>
        <v>No</v>
      </c>
      <c r="J1055" s="1" t="str">
        <f t="shared" si="102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7"/>
        <v>11</v>
      </c>
      <c r="G1056" s="1">
        <v>67</v>
      </c>
      <c r="H1056" s="1">
        <v>0</v>
      </c>
      <c r="I1056" s="1" t="str">
        <f t="shared" si="98"/>
        <v>No</v>
      </c>
      <c r="J1056" s="1" t="str">
        <f t="shared" si="102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7"/>
        <v>11</v>
      </c>
      <c r="G1057" s="1">
        <v>67</v>
      </c>
      <c r="H1057" s="1">
        <v>0</v>
      </c>
      <c r="I1057" s="1" t="str">
        <f t="shared" si="98"/>
        <v>No</v>
      </c>
      <c r="J1057" s="1" t="str">
        <f t="shared" si="102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7"/>
        <v>11</v>
      </c>
      <c r="G1058" s="1">
        <v>62</v>
      </c>
      <c r="H1058" s="1">
        <v>0</v>
      </c>
      <c r="I1058" s="1" t="str">
        <f t="shared" si="98"/>
        <v>No</v>
      </c>
      <c r="J1058" s="1" t="str">
        <f t="shared" si="102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7"/>
        <v>11</v>
      </c>
      <c r="G1059" s="1">
        <v>42</v>
      </c>
      <c r="H1059" s="1">
        <v>0</v>
      </c>
      <c r="I1059" s="1" t="str">
        <f t="shared" si="98"/>
        <v>No</v>
      </c>
      <c r="J1059" s="1" t="str">
        <f t="shared" si="102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7"/>
        <v>11</v>
      </c>
      <c r="G1060" s="1">
        <v>47</v>
      </c>
      <c r="H1060" s="1">
        <v>0</v>
      </c>
      <c r="I1060" s="1" t="str">
        <f t="shared" si="98"/>
        <v>No</v>
      </c>
      <c r="J1060" s="1" t="str">
        <f t="shared" si="102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7"/>
        <v>11</v>
      </c>
      <c r="G1061" s="1">
        <v>40</v>
      </c>
      <c r="H1061" s="1">
        <v>0</v>
      </c>
      <c r="I1061" s="1" t="str">
        <f t="shared" si="98"/>
        <v>No</v>
      </c>
      <c r="J1061" s="1" t="str">
        <f t="shared" si="102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7"/>
        <v>11</v>
      </c>
      <c r="G1062" s="1">
        <v>47</v>
      </c>
      <c r="H1062" s="1">
        <v>0</v>
      </c>
      <c r="I1062" s="1" t="str">
        <f t="shared" si="98"/>
        <v>No</v>
      </c>
      <c r="J1062" s="1" t="str">
        <f t="shared" si="102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7"/>
        <v>11</v>
      </c>
      <c r="G1063" s="1">
        <v>41</v>
      </c>
      <c r="H1063" s="1">
        <v>38</v>
      </c>
      <c r="I1063" s="1" t="str">
        <f t="shared" si="98"/>
        <v>No</v>
      </c>
      <c r="J1063" s="1" t="str">
        <f t="shared" si="102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7"/>
        <v>11</v>
      </c>
      <c r="G1064" s="1">
        <v>44</v>
      </c>
      <c r="H1064" s="1">
        <v>0</v>
      </c>
      <c r="I1064" s="1" t="str">
        <f t="shared" si="98"/>
        <v>No</v>
      </c>
      <c r="J1064" s="1" t="str">
        <f t="shared" si="102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7"/>
        <v>11</v>
      </c>
      <c r="G1065" s="1">
        <v>54</v>
      </c>
      <c r="H1065" s="1">
        <v>0</v>
      </c>
      <c r="I1065" s="1" t="str">
        <f t="shared" si="98"/>
        <v>No</v>
      </c>
      <c r="J1065" s="1" t="str">
        <f t="shared" si="102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7"/>
        <v>11</v>
      </c>
      <c r="G1066" s="1">
        <v>63</v>
      </c>
      <c r="H1066" s="1">
        <v>0</v>
      </c>
      <c r="I1066" s="1" t="str">
        <f t="shared" si="98"/>
        <v>No</v>
      </c>
      <c r="J1066" s="1" t="str">
        <f t="shared" si="102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7"/>
        <v>12</v>
      </c>
      <c r="G1067" s="1">
        <v>29</v>
      </c>
      <c r="H1067" s="1">
        <v>8</v>
      </c>
      <c r="I1067" s="1" t="str">
        <f t="shared" si="98"/>
        <v>Yes</v>
      </c>
      <c r="J1067" s="1" t="str">
        <f t="shared" si="102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7"/>
        <v>12</v>
      </c>
      <c r="G1068" s="1">
        <v>27</v>
      </c>
      <c r="H1068" s="1">
        <v>0</v>
      </c>
      <c r="I1068" s="1" t="str">
        <f t="shared" si="98"/>
        <v>Yes</v>
      </c>
      <c r="J1068" s="1" t="str">
        <f t="shared" si="102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7"/>
        <v>12</v>
      </c>
      <c r="G1069" s="1">
        <v>17</v>
      </c>
      <c r="H1069" s="1">
        <v>0</v>
      </c>
      <c r="I1069" s="1" t="str">
        <f t="shared" si="98"/>
        <v>Yes</v>
      </c>
      <c r="J1069" s="1" t="str">
        <f t="shared" si="102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7"/>
        <v>12</v>
      </c>
      <c r="G1070" s="1">
        <v>20</v>
      </c>
      <c r="H1070" s="1">
        <v>3</v>
      </c>
      <c r="I1070" s="1" t="str">
        <f t="shared" si="98"/>
        <v>Yes</v>
      </c>
      <c r="J1070" s="1" t="str">
        <f t="shared" si="102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7"/>
        <v>12</v>
      </c>
      <c r="G1071" s="1">
        <v>29</v>
      </c>
      <c r="H1071" s="1">
        <v>0</v>
      </c>
      <c r="I1071" s="1" t="str">
        <f t="shared" si="98"/>
        <v>Yes</v>
      </c>
      <c r="J1071" s="1" t="str">
        <f t="shared" si="102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7"/>
        <v>12</v>
      </c>
      <c r="G1072" s="1">
        <v>11</v>
      </c>
      <c r="H1072" s="1">
        <v>0</v>
      </c>
      <c r="I1072" s="1" t="str">
        <f t="shared" si="98"/>
        <v>Yes</v>
      </c>
      <c r="J1072" s="1" t="str">
        <f t="shared" si="102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7"/>
        <v>12</v>
      </c>
      <c r="G1073" s="1">
        <v>39</v>
      </c>
      <c r="H1073" s="1">
        <v>8</v>
      </c>
      <c r="I1073" s="1" t="str">
        <f t="shared" si="98"/>
        <v>No</v>
      </c>
      <c r="J1073" s="1" t="str">
        <f t="shared" si="102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7"/>
        <v>12</v>
      </c>
      <c r="G1074" s="1">
        <v>45</v>
      </c>
      <c r="H1074" s="1">
        <v>86</v>
      </c>
      <c r="I1074" s="1" t="str">
        <f t="shared" si="98"/>
        <v>No</v>
      </c>
      <c r="J1074" s="1" t="str">
        <f t="shared" si="102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7"/>
        <v>12</v>
      </c>
      <c r="G1075" s="1">
        <v>17</v>
      </c>
      <c r="H1075" s="1">
        <v>20</v>
      </c>
      <c r="I1075" s="1" t="str">
        <f t="shared" si="98"/>
        <v>Yes</v>
      </c>
      <c r="J1075" s="1" t="str">
        <f t="shared" si="102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7"/>
        <v>12</v>
      </c>
      <c r="G1076" s="1">
        <v>11</v>
      </c>
      <c r="H1076" s="1">
        <v>142</v>
      </c>
      <c r="I1076" s="1" t="str">
        <f t="shared" si="98"/>
        <v>Yes</v>
      </c>
      <c r="J1076" s="1" t="str">
        <f t="shared" si="102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7"/>
        <v>12</v>
      </c>
      <c r="G1077" s="1">
        <v>29</v>
      </c>
      <c r="H1077" s="1">
        <v>0</v>
      </c>
      <c r="I1077" s="1" t="str">
        <f t="shared" si="98"/>
        <v>Yes</v>
      </c>
      <c r="J1077" s="1" t="str">
        <f t="shared" si="102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7"/>
        <v>12</v>
      </c>
      <c r="G1078" s="1">
        <v>16</v>
      </c>
      <c r="H1078" s="1">
        <v>0</v>
      </c>
      <c r="I1078" s="1" t="str">
        <f t="shared" si="98"/>
        <v>Yes</v>
      </c>
      <c r="J1078" s="1" t="str">
        <f t="shared" si="102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7"/>
        <v>12</v>
      </c>
      <c r="G1079" s="1">
        <v>22</v>
      </c>
      <c r="H1079" s="1">
        <v>0</v>
      </c>
      <c r="I1079" s="1" t="str">
        <f t="shared" si="98"/>
        <v>Yes</v>
      </c>
      <c r="J1079" s="1" t="str">
        <f t="shared" si="102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7"/>
        <v>12</v>
      </c>
      <c r="G1080" s="1">
        <v>28</v>
      </c>
      <c r="H1080" s="1">
        <v>0</v>
      </c>
      <c r="I1080" s="1" t="str">
        <f t="shared" si="98"/>
        <v>Yes</v>
      </c>
      <c r="J1080" s="1" t="str">
        <f t="shared" si="102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7"/>
        <v>12</v>
      </c>
      <c r="G1081" s="1">
        <v>13</v>
      </c>
      <c r="H1081" s="1">
        <v>0</v>
      </c>
      <c r="I1081" s="1" t="str">
        <f t="shared" si="98"/>
        <v>Yes</v>
      </c>
      <c r="J1081" s="1" t="str">
        <f t="shared" si="102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7"/>
        <v>12</v>
      </c>
      <c r="G1082" s="1">
        <v>28</v>
      </c>
      <c r="H1082" s="1">
        <v>64</v>
      </c>
      <c r="I1082" s="1" t="str">
        <f t="shared" si="98"/>
        <v>Yes</v>
      </c>
      <c r="J1082" s="1" t="str">
        <f t="shared" si="102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7"/>
        <v>12</v>
      </c>
      <c r="G1083" s="1">
        <v>28</v>
      </c>
      <c r="H1083" s="1">
        <v>122</v>
      </c>
      <c r="I1083" s="1" t="str">
        <f t="shared" si="98"/>
        <v>Yes</v>
      </c>
      <c r="J1083" s="1" t="str">
        <f t="shared" si="102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7"/>
        <v>12</v>
      </c>
      <c r="G1084" s="1">
        <v>40</v>
      </c>
      <c r="H1084" s="1">
        <v>218</v>
      </c>
      <c r="I1084" s="1" t="str">
        <f t="shared" si="98"/>
        <v>No</v>
      </c>
      <c r="J1084" s="1" t="str">
        <f t="shared" si="102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7"/>
        <v>12</v>
      </c>
      <c r="G1085" s="1">
        <v>22</v>
      </c>
      <c r="H1085" s="1">
        <v>0</v>
      </c>
      <c r="I1085" s="1" t="str">
        <f t="shared" si="98"/>
        <v>Yes</v>
      </c>
      <c r="J1085" s="1" t="str">
        <f t="shared" si="102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7"/>
        <v>12</v>
      </c>
      <c r="G1086" s="1">
        <v>13</v>
      </c>
      <c r="H1086" s="1">
        <v>0</v>
      </c>
      <c r="I1086" s="1" t="str">
        <f t="shared" si="98"/>
        <v>Yes</v>
      </c>
      <c r="J1086" s="1" t="str">
        <f t="shared" si="102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7"/>
        <v>12</v>
      </c>
      <c r="G1087" s="1">
        <v>40</v>
      </c>
      <c r="H1087" s="1">
        <v>165</v>
      </c>
      <c r="I1087" s="1" t="str">
        <f t="shared" si="98"/>
        <v>No</v>
      </c>
      <c r="J1087" s="1" t="str">
        <f t="shared" si="102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7"/>
        <v>12</v>
      </c>
      <c r="G1088" s="1">
        <v>27</v>
      </c>
      <c r="H1088" s="1">
        <v>0</v>
      </c>
      <c r="I1088" s="1" t="str">
        <f t="shared" si="98"/>
        <v>Yes</v>
      </c>
      <c r="J1088" s="1" t="str">
        <f t="shared" si="102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7"/>
        <v>12</v>
      </c>
      <c r="G1089" s="1">
        <v>29</v>
      </c>
      <c r="H1089" s="1">
        <v>0</v>
      </c>
      <c r="I1089" s="1" t="str">
        <f t="shared" si="98"/>
        <v>Yes</v>
      </c>
      <c r="J1089" s="1" t="str">
        <f t="shared" si="102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7"/>
        <v>12</v>
      </c>
      <c r="G1090" s="1">
        <v>40</v>
      </c>
      <c r="H1090" s="1">
        <v>0</v>
      </c>
      <c r="I1090" s="1" t="str">
        <f t="shared" si="98"/>
        <v>No</v>
      </c>
      <c r="J1090" s="1" t="str">
        <f t="shared" si="102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3">MID(E1091,5,2)</f>
        <v>12</v>
      </c>
      <c r="G1091" s="1">
        <v>39</v>
      </c>
      <c r="H1091" s="1">
        <v>3</v>
      </c>
      <c r="I1091" s="1" t="str">
        <f t="shared" ref="I1091:I1154" si="104">IFERROR(IF(G1091&lt;32, "Yes", "No"), "Error")</f>
        <v>No</v>
      </c>
      <c r="J1091" s="1" t="str">
        <f t="shared" si="102"/>
        <v>COLD</v>
      </c>
      <c r="K1091" s="1" t="str">
        <f t="shared" ref="K1091:K1154" si="105">IF(AND(H1091 &gt; 0, I1091 = "No"), "Rain",IF(AND(H1091 &gt; 0, I1091 = "Yes"), "Snow", "None"))</f>
        <v>Rain</v>
      </c>
      <c r="L1091" s="1" t="str">
        <f t="shared" ref="L1091:L1154" si="106">IF(OR(K1091="Rain", K1091="Snow"), "Wet", "Dry")</f>
        <v>Wet</v>
      </c>
      <c r="M1091" t="b">
        <f t="shared" ref="M1091:M1154" si="107">OR(ISBLANK(G1091), 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3"/>
        <v>12</v>
      </c>
      <c r="G1092" s="1">
        <v>28</v>
      </c>
      <c r="H1092" s="1">
        <v>58</v>
      </c>
      <c r="I1092" s="1" t="str">
        <f t="shared" si="104"/>
        <v>Yes</v>
      </c>
      <c r="J1092" s="1" t="str">
        <f t="shared" si="102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3"/>
        <v>12</v>
      </c>
      <c r="G1093" s="1">
        <v>34</v>
      </c>
      <c r="H1093" s="1">
        <v>424</v>
      </c>
      <c r="I1093" s="1" t="str">
        <f t="shared" si="104"/>
        <v>No</v>
      </c>
      <c r="J1093" s="1" t="str">
        <f t="shared" si="102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3"/>
        <v>12</v>
      </c>
      <c r="G1094" s="1">
        <v>13</v>
      </c>
      <c r="H1094" s="1">
        <v>0</v>
      </c>
      <c r="I1094" s="1" t="str">
        <f t="shared" si="104"/>
        <v>Yes</v>
      </c>
      <c r="J1094" s="1" t="str">
        <f t="shared" si="102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3"/>
        <v>12</v>
      </c>
      <c r="G1095" s="1">
        <v>29</v>
      </c>
      <c r="H1095" s="1">
        <v>175</v>
      </c>
      <c r="I1095" s="1" t="str">
        <f t="shared" si="104"/>
        <v>Yes</v>
      </c>
      <c r="J1095" s="1" t="str">
        <f t="shared" si="102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3"/>
        <v>12</v>
      </c>
      <c r="G1096" s="1">
        <v>23</v>
      </c>
      <c r="H1096" s="1">
        <v>10</v>
      </c>
      <c r="I1096" s="1" t="str">
        <f t="shared" si="104"/>
        <v>Yes</v>
      </c>
      <c r="J1096" s="1" t="str">
        <f t="shared" si="102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3"/>
        <v>12</v>
      </c>
      <c r="G1097" s="1">
        <v>27</v>
      </c>
      <c r="H1097" s="1">
        <v>0</v>
      </c>
      <c r="I1097" s="1" t="str">
        <f t="shared" si="104"/>
        <v>Yes</v>
      </c>
      <c r="J1097" s="1" t="str">
        <f t="shared" si="102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3"/>
        <v>01</v>
      </c>
      <c r="G1098" s="1">
        <v>37</v>
      </c>
      <c r="H1098" s="1">
        <v>0</v>
      </c>
      <c r="I1098" s="1" t="str">
        <f t="shared" si="104"/>
        <v>No</v>
      </c>
      <c r="J1098" s="1" t="str">
        <f t="shared" si="102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3"/>
        <v>01</v>
      </c>
      <c r="G1099" s="1">
        <v>29</v>
      </c>
      <c r="H1099" s="1">
        <v>0</v>
      </c>
      <c r="I1099" s="1" t="str">
        <f t="shared" si="104"/>
        <v>Yes</v>
      </c>
      <c r="J1099" s="1" t="str">
        <f t="shared" si="102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3"/>
        <v>01</v>
      </c>
      <c r="G1100" s="1">
        <v>36</v>
      </c>
      <c r="H1100" s="1">
        <v>0</v>
      </c>
      <c r="I1100" s="1" t="str">
        <f t="shared" si="104"/>
        <v>No</v>
      </c>
      <c r="J1100" s="1" t="str">
        <f t="shared" si="102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3"/>
        <v>01</v>
      </c>
      <c r="G1101" s="1">
        <v>15</v>
      </c>
      <c r="H1101" s="1">
        <v>0</v>
      </c>
      <c r="I1101" s="1" t="str">
        <f t="shared" si="104"/>
        <v>Yes</v>
      </c>
      <c r="J1101" s="1" t="str">
        <f t="shared" ref="J1101:J1164" si="108">IFERROR(IF(G1101&lt;40, "COLD", IF(G1101&gt;80, "HOT", "MILD")), "Error")</f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3"/>
        <v>01</v>
      </c>
      <c r="G1102" s="1">
        <v>18</v>
      </c>
      <c r="H1102" s="1">
        <v>0</v>
      </c>
      <c r="I1102" s="1" t="str">
        <f t="shared" si="104"/>
        <v>Yes</v>
      </c>
      <c r="J1102" s="1" t="str">
        <f t="shared" si="108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3"/>
        <v>01</v>
      </c>
      <c r="G1103" s="1">
        <v>18</v>
      </c>
      <c r="H1103" s="1">
        <v>0</v>
      </c>
      <c r="I1103" s="1" t="str">
        <f t="shared" si="104"/>
        <v>Yes</v>
      </c>
      <c r="J1103" s="1" t="str">
        <f t="shared" si="108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3"/>
        <v>01</v>
      </c>
      <c r="G1104" s="1">
        <v>23</v>
      </c>
      <c r="H1104" s="1">
        <v>0</v>
      </c>
      <c r="I1104" s="1" t="str">
        <f t="shared" si="104"/>
        <v>Yes</v>
      </c>
      <c r="J1104" s="1" t="str">
        <f t="shared" si="108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3"/>
        <v>01</v>
      </c>
      <c r="G1105" s="1">
        <v>24</v>
      </c>
      <c r="H1105" s="1">
        <v>0</v>
      </c>
      <c r="I1105" s="1" t="str">
        <f t="shared" si="104"/>
        <v>Yes</v>
      </c>
      <c r="J1105" s="1" t="str">
        <f t="shared" si="108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3"/>
        <v>01</v>
      </c>
      <c r="G1106" s="1">
        <v>26</v>
      </c>
      <c r="H1106" s="1">
        <v>0</v>
      </c>
      <c r="I1106" s="1" t="str">
        <f t="shared" si="104"/>
        <v>Yes</v>
      </c>
      <c r="J1106" s="1" t="str">
        <f t="shared" si="108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3"/>
        <v>01</v>
      </c>
      <c r="G1107" s="1">
        <v>11</v>
      </c>
      <c r="H1107" s="1">
        <v>0</v>
      </c>
      <c r="I1107" s="1" t="str">
        <f t="shared" si="104"/>
        <v>Yes</v>
      </c>
      <c r="J1107" s="1" t="str">
        <f t="shared" si="108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3"/>
        <v>01</v>
      </c>
      <c r="G1108" s="1">
        <v>39</v>
      </c>
      <c r="H1108" s="1">
        <v>30</v>
      </c>
      <c r="I1108" s="1" t="str">
        <f t="shared" si="104"/>
        <v>No</v>
      </c>
      <c r="J1108" s="1" t="str">
        <f t="shared" si="108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3"/>
        <v>01</v>
      </c>
      <c r="G1109" s="1">
        <v>17</v>
      </c>
      <c r="H1109" s="1">
        <v>3</v>
      </c>
      <c r="I1109" s="1" t="str">
        <f t="shared" si="104"/>
        <v>Yes</v>
      </c>
      <c r="J1109" s="1" t="str">
        <f t="shared" si="108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3"/>
        <v>01</v>
      </c>
      <c r="G1110" s="1">
        <v>33</v>
      </c>
      <c r="H1110" s="1">
        <v>0</v>
      </c>
      <c r="I1110" s="1" t="str">
        <f t="shared" si="104"/>
        <v>No</v>
      </c>
      <c r="J1110" s="1" t="str">
        <f t="shared" si="108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3"/>
        <v>01</v>
      </c>
      <c r="G1111" s="1">
        <v>10</v>
      </c>
      <c r="H1111" s="1">
        <v>0</v>
      </c>
      <c r="I1111" s="1" t="str">
        <f t="shared" si="104"/>
        <v>Yes</v>
      </c>
      <c r="J1111" s="1" t="str">
        <f t="shared" si="108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3"/>
        <v>01</v>
      </c>
      <c r="G1112" s="1" t="e">
        <v>#N/A</v>
      </c>
      <c r="H1112" s="1">
        <v>0</v>
      </c>
      <c r="I1112" s="1" t="str">
        <f t="shared" si="104"/>
        <v>Error</v>
      </c>
      <c r="J1112" s="1" t="str">
        <f t="shared" si="108"/>
        <v>Error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3"/>
        <v>01</v>
      </c>
      <c r="G1113" s="1">
        <v>35</v>
      </c>
      <c r="H1113" s="1">
        <v>94</v>
      </c>
      <c r="I1113" s="1" t="str">
        <f t="shared" si="104"/>
        <v>No</v>
      </c>
      <c r="J1113" s="1" t="str">
        <f t="shared" si="108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3"/>
        <v>01</v>
      </c>
      <c r="G1114" s="1">
        <v>36</v>
      </c>
      <c r="H1114" s="1">
        <v>0</v>
      </c>
      <c r="I1114" s="1" t="str">
        <f t="shared" si="104"/>
        <v>No</v>
      </c>
      <c r="J1114" s="1" t="str">
        <f t="shared" si="108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3"/>
        <v>01</v>
      </c>
      <c r="G1115" s="1">
        <v>24</v>
      </c>
      <c r="H1115" s="1">
        <v>0</v>
      </c>
      <c r="I1115" s="1" t="str">
        <f t="shared" si="104"/>
        <v>Yes</v>
      </c>
      <c r="J1115" s="1" t="str">
        <f t="shared" si="108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3"/>
        <v>01</v>
      </c>
      <c r="G1116" s="1">
        <v>15</v>
      </c>
      <c r="H1116" s="1">
        <v>0</v>
      </c>
      <c r="I1116" s="1" t="str">
        <f t="shared" si="104"/>
        <v>Yes</v>
      </c>
      <c r="J1116" s="1" t="str">
        <f t="shared" si="108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3"/>
        <v>01</v>
      </c>
      <c r="G1117" s="1">
        <v>37</v>
      </c>
      <c r="H1117" s="1">
        <v>0</v>
      </c>
      <c r="I1117" s="1" t="str">
        <f t="shared" si="104"/>
        <v>No</v>
      </c>
      <c r="J1117" s="1" t="str">
        <f t="shared" si="108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3"/>
        <v>01</v>
      </c>
      <c r="G1118" s="1">
        <v>27</v>
      </c>
      <c r="H1118" s="1">
        <v>3</v>
      </c>
      <c r="I1118" s="1" t="str">
        <f t="shared" si="104"/>
        <v>Yes</v>
      </c>
      <c r="J1118" s="1" t="str">
        <f t="shared" si="108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3"/>
        <v>01</v>
      </c>
      <c r="G1119" s="1" t="e">
        <v>#N/A</v>
      </c>
      <c r="H1119" s="1">
        <v>0</v>
      </c>
      <c r="I1119" s="1" t="str">
        <f t="shared" si="104"/>
        <v>Error</v>
      </c>
      <c r="J1119" s="1" t="str">
        <f t="shared" si="108"/>
        <v>Error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3"/>
        <v>01</v>
      </c>
      <c r="G1120" s="1" t="e">
        <v>#N/A</v>
      </c>
      <c r="H1120" s="1">
        <v>0</v>
      </c>
      <c r="I1120" s="1" t="str">
        <f t="shared" si="104"/>
        <v>Error</v>
      </c>
      <c r="J1120" s="1" t="str">
        <f t="shared" si="108"/>
        <v>Error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3"/>
        <v>01</v>
      </c>
      <c r="G1121" s="1">
        <v>44</v>
      </c>
      <c r="H1121" s="1">
        <v>0</v>
      </c>
      <c r="I1121" s="1" t="str">
        <f t="shared" si="104"/>
        <v>No</v>
      </c>
      <c r="J1121" s="1" t="str">
        <f t="shared" si="108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3"/>
        <v>01</v>
      </c>
      <c r="G1122" s="1">
        <v>44</v>
      </c>
      <c r="H1122" s="1">
        <v>3</v>
      </c>
      <c r="I1122" s="1" t="str">
        <f t="shared" si="104"/>
        <v>No</v>
      </c>
      <c r="J1122" s="1" t="str">
        <f t="shared" si="108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3"/>
        <v>01</v>
      </c>
      <c r="G1123" s="1">
        <v>16</v>
      </c>
      <c r="H1123" s="1">
        <v>3</v>
      </c>
      <c r="I1123" s="1" t="str">
        <f t="shared" si="104"/>
        <v>Yes</v>
      </c>
      <c r="J1123" s="1" t="str">
        <f t="shared" si="108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3"/>
        <v>01</v>
      </c>
      <c r="G1124" s="1">
        <v>39</v>
      </c>
      <c r="H1124" s="1">
        <v>0</v>
      </c>
      <c r="I1124" s="1" t="str">
        <f t="shared" si="104"/>
        <v>No</v>
      </c>
      <c r="J1124" s="1" t="str">
        <f t="shared" si="108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3"/>
        <v>01</v>
      </c>
      <c r="G1125" s="1">
        <v>34</v>
      </c>
      <c r="H1125" s="1">
        <v>43</v>
      </c>
      <c r="I1125" s="1" t="str">
        <f t="shared" si="104"/>
        <v>No</v>
      </c>
      <c r="J1125" s="1" t="str">
        <f t="shared" si="108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3"/>
        <v>01</v>
      </c>
      <c r="G1126" s="1">
        <v>21</v>
      </c>
      <c r="H1126" s="1">
        <v>3</v>
      </c>
      <c r="I1126" s="1" t="str">
        <f t="shared" si="104"/>
        <v>Yes</v>
      </c>
      <c r="J1126" s="1" t="str">
        <f t="shared" si="108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3"/>
        <v>01</v>
      </c>
      <c r="G1127" s="1">
        <v>36</v>
      </c>
      <c r="H1127" s="1">
        <v>15</v>
      </c>
      <c r="I1127" s="1" t="str">
        <f t="shared" si="104"/>
        <v>No</v>
      </c>
      <c r="J1127" s="1" t="str">
        <f t="shared" si="108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3"/>
        <v>01</v>
      </c>
      <c r="G1128" s="1">
        <v>21</v>
      </c>
      <c r="H1128" s="1">
        <v>79</v>
      </c>
      <c r="I1128" s="1" t="str">
        <f t="shared" si="104"/>
        <v>Yes</v>
      </c>
      <c r="J1128" s="1" t="str">
        <f t="shared" si="108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3"/>
        <v>02</v>
      </c>
      <c r="G1129" s="1">
        <v>39</v>
      </c>
      <c r="H1129" s="1">
        <v>0</v>
      </c>
      <c r="I1129" s="1" t="str">
        <f t="shared" si="104"/>
        <v>No</v>
      </c>
      <c r="J1129" s="1" t="str">
        <f t="shared" si="108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3"/>
        <v>02</v>
      </c>
      <c r="G1130" s="1">
        <v>29</v>
      </c>
      <c r="H1130" s="1">
        <v>0</v>
      </c>
      <c r="I1130" s="1" t="str">
        <f t="shared" si="104"/>
        <v>Yes</v>
      </c>
      <c r="J1130" s="1" t="str">
        <f t="shared" si="108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3"/>
        <v>02</v>
      </c>
      <c r="G1131" s="1">
        <v>25</v>
      </c>
      <c r="H1131" s="1">
        <v>8</v>
      </c>
      <c r="I1131" s="1" t="str">
        <f t="shared" si="104"/>
        <v>Yes</v>
      </c>
      <c r="J1131" s="1" t="str">
        <f t="shared" si="108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3"/>
        <v>02</v>
      </c>
      <c r="G1132" s="1">
        <v>21</v>
      </c>
      <c r="H1132" s="1">
        <v>0</v>
      </c>
      <c r="I1132" s="1" t="str">
        <f t="shared" si="104"/>
        <v>Yes</v>
      </c>
      <c r="J1132" s="1" t="str">
        <f t="shared" si="108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3"/>
        <v>02</v>
      </c>
      <c r="G1133" s="1">
        <v>39</v>
      </c>
      <c r="H1133" s="1">
        <v>8</v>
      </c>
      <c r="I1133" s="1" t="str">
        <f t="shared" si="104"/>
        <v>No</v>
      </c>
      <c r="J1133" s="1" t="str">
        <f t="shared" si="108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3"/>
        <v>02</v>
      </c>
      <c r="G1134" s="1">
        <v>33</v>
      </c>
      <c r="H1134" s="1">
        <v>13</v>
      </c>
      <c r="I1134" s="1" t="str">
        <f t="shared" si="104"/>
        <v>No</v>
      </c>
      <c r="J1134" s="1" t="str">
        <f t="shared" si="108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3"/>
        <v>02</v>
      </c>
      <c r="G1135" s="1">
        <v>12</v>
      </c>
      <c r="H1135" s="1">
        <v>0</v>
      </c>
      <c r="I1135" s="1" t="str">
        <f t="shared" si="104"/>
        <v>Yes</v>
      </c>
      <c r="J1135" s="1" t="str">
        <f t="shared" si="108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3"/>
        <v>02</v>
      </c>
      <c r="G1136" s="1">
        <v>27</v>
      </c>
      <c r="H1136" s="1">
        <v>216</v>
      </c>
      <c r="I1136" s="1" t="str">
        <f t="shared" si="104"/>
        <v>Yes</v>
      </c>
      <c r="J1136" s="1" t="str">
        <f t="shared" si="108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3"/>
        <v>02</v>
      </c>
      <c r="G1137" s="1">
        <v>24</v>
      </c>
      <c r="H1137" s="1">
        <v>254</v>
      </c>
      <c r="I1137" s="1" t="str">
        <f t="shared" si="104"/>
        <v>Yes</v>
      </c>
      <c r="J1137" s="1" t="str">
        <f t="shared" si="108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3"/>
        <v>02</v>
      </c>
      <c r="G1138" s="1">
        <v>27</v>
      </c>
      <c r="H1138" s="1">
        <v>0</v>
      </c>
      <c r="I1138" s="1" t="str">
        <f t="shared" si="104"/>
        <v>Yes</v>
      </c>
      <c r="J1138" s="1" t="str">
        <f t="shared" si="108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3"/>
        <v>02</v>
      </c>
      <c r="G1139" s="1">
        <v>36</v>
      </c>
      <c r="H1139" s="1">
        <v>51</v>
      </c>
      <c r="I1139" s="1" t="str">
        <f t="shared" si="104"/>
        <v>No</v>
      </c>
      <c r="J1139" s="1" t="str">
        <f t="shared" si="108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3"/>
        <v>02</v>
      </c>
      <c r="G1140" s="1">
        <v>13</v>
      </c>
      <c r="H1140" s="1">
        <v>0</v>
      </c>
      <c r="I1140" s="1" t="str">
        <f t="shared" si="104"/>
        <v>Yes</v>
      </c>
      <c r="J1140" s="1" t="str">
        <f t="shared" si="108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3"/>
        <v>02</v>
      </c>
      <c r="G1141" s="1">
        <v>26</v>
      </c>
      <c r="H1141" s="1">
        <v>0</v>
      </c>
      <c r="I1141" s="1" t="str">
        <f t="shared" si="104"/>
        <v>Yes</v>
      </c>
      <c r="J1141" s="1" t="str">
        <f t="shared" si="108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3"/>
        <v>02</v>
      </c>
      <c r="G1142" s="1">
        <v>28</v>
      </c>
      <c r="H1142" s="1">
        <v>0</v>
      </c>
      <c r="I1142" s="1" t="str">
        <f t="shared" si="104"/>
        <v>Yes</v>
      </c>
      <c r="J1142" s="1" t="str">
        <f t="shared" si="108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3"/>
        <v>02</v>
      </c>
      <c r="G1143" s="1">
        <v>15</v>
      </c>
      <c r="H1143" s="1">
        <v>0</v>
      </c>
      <c r="I1143" s="1" t="str">
        <f t="shared" si="104"/>
        <v>Yes</v>
      </c>
      <c r="J1143" s="1" t="str">
        <f t="shared" si="108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3"/>
        <v>02</v>
      </c>
      <c r="G1144" s="1">
        <v>39</v>
      </c>
      <c r="H1144" s="1">
        <v>3</v>
      </c>
      <c r="I1144" s="1" t="str">
        <f t="shared" si="104"/>
        <v>No</v>
      </c>
      <c r="J1144" s="1" t="str">
        <f t="shared" si="108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3"/>
        <v>02</v>
      </c>
      <c r="G1145" s="1">
        <v>45</v>
      </c>
      <c r="H1145" s="1">
        <v>51</v>
      </c>
      <c r="I1145" s="1" t="str">
        <f t="shared" si="104"/>
        <v>No</v>
      </c>
      <c r="J1145" s="1" t="str">
        <f t="shared" si="108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3"/>
        <v>02</v>
      </c>
      <c r="G1146" s="1">
        <v>38</v>
      </c>
      <c r="H1146" s="1">
        <v>0</v>
      </c>
      <c r="I1146" s="1" t="str">
        <f t="shared" si="104"/>
        <v>No</v>
      </c>
      <c r="J1146" s="1" t="str">
        <f t="shared" si="108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3"/>
        <v>02</v>
      </c>
      <c r="G1147" s="1">
        <v>26</v>
      </c>
      <c r="H1147" s="1">
        <v>114</v>
      </c>
      <c r="I1147" s="1" t="str">
        <f t="shared" si="104"/>
        <v>Yes</v>
      </c>
      <c r="J1147" s="1" t="str">
        <f t="shared" si="108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3"/>
        <v>02</v>
      </c>
      <c r="G1148" s="1">
        <v>19</v>
      </c>
      <c r="H1148" s="1">
        <v>3</v>
      </c>
      <c r="I1148" s="1" t="str">
        <f t="shared" si="104"/>
        <v>Yes</v>
      </c>
      <c r="J1148" s="1" t="str">
        <f t="shared" si="108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3"/>
        <v>02</v>
      </c>
      <c r="G1149" s="1">
        <v>39</v>
      </c>
      <c r="H1149" s="1">
        <v>0</v>
      </c>
      <c r="I1149" s="1" t="str">
        <f t="shared" si="104"/>
        <v>No</v>
      </c>
      <c r="J1149" s="1" t="str">
        <f t="shared" si="108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3"/>
        <v>02</v>
      </c>
      <c r="G1150" s="1">
        <v>16</v>
      </c>
      <c r="H1150" s="1">
        <v>0</v>
      </c>
      <c r="I1150" s="1" t="str">
        <f t="shared" si="104"/>
        <v>Yes</v>
      </c>
      <c r="J1150" s="1" t="str">
        <f t="shared" si="108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3"/>
        <v>02</v>
      </c>
      <c r="G1151" s="1">
        <v>33</v>
      </c>
      <c r="H1151" s="1">
        <v>58</v>
      </c>
      <c r="I1151" s="1" t="str">
        <f t="shared" si="104"/>
        <v>No</v>
      </c>
      <c r="J1151" s="1" t="str">
        <f t="shared" si="108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3"/>
        <v>02</v>
      </c>
      <c r="G1152" s="1">
        <v>32</v>
      </c>
      <c r="H1152" s="1">
        <v>208</v>
      </c>
      <c r="I1152" s="1" t="str">
        <f t="shared" si="104"/>
        <v>No</v>
      </c>
      <c r="J1152" s="1" t="str">
        <f t="shared" si="108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3"/>
        <v>02</v>
      </c>
      <c r="G1153" s="1">
        <v>32</v>
      </c>
      <c r="H1153" s="1">
        <v>3</v>
      </c>
      <c r="I1153" s="1" t="str">
        <f t="shared" si="104"/>
        <v>No</v>
      </c>
      <c r="J1153" s="1" t="str">
        <f t="shared" si="108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3"/>
        <v>02</v>
      </c>
      <c r="G1154" s="1">
        <v>31</v>
      </c>
      <c r="H1154" s="1">
        <v>0</v>
      </c>
      <c r="I1154" s="1" t="str">
        <f t="shared" si="104"/>
        <v>Yes</v>
      </c>
      <c r="J1154" s="1" t="str">
        <f t="shared" si="108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9">MID(E1155,5,2)</f>
        <v>02</v>
      </c>
      <c r="G1155" s="1">
        <v>43</v>
      </c>
      <c r="H1155" s="1">
        <v>348</v>
      </c>
      <c r="I1155" s="1" t="str">
        <f t="shared" ref="I1155:I1218" si="110">IFERROR(IF(G1155&lt;32, "Yes", "No"), "Error")</f>
        <v>No</v>
      </c>
      <c r="J1155" s="1" t="str">
        <f t="shared" si="108"/>
        <v>MILD</v>
      </c>
      <c r="K1155" s="1" t="str">
        <f t="shared" ref="K1155:K1218" si="111">IF(AND(H1155 &gt; 0, I1155 = "No"), "Rain",IF(AND(H1155 &gt; 0, I1155 = "Yes"), "Snow", "None"))</f>
        <v>Rain</v>
      </c>
      <c r="L1155" s="1" t="str">
        <f t="shared" ref="L1155:L1218" si="112">IF(OR(K1155="Rain", K1155="Snow"), "Wet", "Dry")</f>
        <v>Wet</v>
      </c>
      <c r="M1155" t="b">
        <f t="shared" ref="M1155:M1218" si="113">OR(ISBLANK(G1155), 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9"/>
        <v>02</v>
      </c>
      <c r="G1156" s="1">
        <v>39</v>
      </c>
      <c r="H1156" s="1">
        <v>0</v>
      </c>
      <c r="I1156" s="1" t="str">
        <f t="shared" si="110"/>
        <v>No</v>
      </c>
      <c r="J1156" s="1" t="str">
        <f t="shared" si="108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9"/>
        <v>03</v>
      </c>
      <c r="G1157" s="1">
        <v>15</v>
      </c>
      <c r="H1157" s="1">
        <v>0</v>
      </c>
      <c r="I1157" s="1" t="str">
        <f t="shared" si="110"/>
        <v>Yes</v>
      </c>
      <c r="J1157" s="1" t="str">
        <f t="shared" si="108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9"/>
        <v>03</v>
      </c>
      <c r="G1158" s="1">
        <v>16</v>
      </c>
      <c r="H1158" s="1">
        <v>0</v>
      </c>
      <c r="I1158" s="1" t="str">
        <f t="shared" si="110"/>
        <v>Yes</v>
      </c>
      <c r="J1158" s="1" t="str">
        <f t="shared" si="108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9"/>
        <v>03</v>
      </c>
      <c r="G1159" s="1">
        <v>17</v>
      </c>
      <c r="H1159" s="1">
        <v>0</v>
      </c>
      <c r="I1159" s="1" t="str">
        <f t="shared" si="110"/>
        <v>Yes</v>
      </c>
      <c r="J1159" s="1" t="str">
        <f t="shared" si="108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9"/>
        <v>03</v>
      </c>
      <c r="G1160" s="1">
        <v>37</v>
      </c>
      <c r="H1160" s="1">
        <v>0</v>
      </c>
      <c r="I1160" s="1" t="str">
        <f t="shared" si="110"/>
        <v>No</v>
      </c>
      <c r="J1160" s="1" t="str">
        <f t="shared" si="108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9"/>
        <v>03</v>
      </c>
      <c r="G1161" s="1">
        <v>19</v>
      </c>
      <c r="H1161" s="1">
        <v>0</v>
      </c>
      <c r="I1161" s="1" t="str">
        <f t="shared" si="110"/>
        <v>Yes</v>
      </c>
      <c r="J1161" s="1" t="str">
        <f t="shared" si="108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9"/>
        <v>03</v>
      </c>
      <c r="G1162" s="1">
        <v>16</v>
      </c>
      <c r="H1162" s="1">
        <v>13</v>
      </c>
      <c r="I1162" s="1" t="str">
        <f t="shared" si="110"/>
        <v>Yes</v>
      </c>
      <c r="J1162" s="1" t="str">
        <f t="shared" si="108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9"/>
        <v>03</v>
      </c>
      <c r="G1163" s="1">
        <v>19</v>
      </c>
      <c r="H1163" s="1">
        <v>117</v>
      </c>
      <c r="I1163" s="1" t="str">
        <f t="shared" si="110"/>
        <v>Yes</v>
      </c>
      <c r="J1163" s="1" t="str">
        <f t="shared" si="108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9"/>
        <v>03</v>
      </c>
      <c r="G1164" s="1">
        <v>13</v>
      </c>
      <c r="H1164" s="1">
        <v>239</v>
      </c>
      <c r="I1164" s="1" t="str">
        <f t="shared" si="110"/>
        <v>Yes</v>
      </c>
      <c r="J1164" s="1" t="str">
        <f t="shared" si="108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9"/>
        <v>03</v>
      </c>
      <c r="G1165" s="1">
        <v>42</v>
      </c>
      <c r="H1165" s="1">
        <v>0</v>
      </c>
      <c r="I1165" s="1" t="str">
        <f t="shared" si="110"/>
        <v>No</v>
      </c>
      <c r="J1165" s="1" t="str">
        <f t="shared" ref="J1165:J1228" si="114">IFERROR(IF(G1165&lt;40, "COLD", IF(G1165&gt;80, "HOT", "MILD")), "Error")</f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9"/>
        <v>03</v>
      </c>
      <c r="G1166" s="1">
        <v>39</v>
      </c>
      <c r="H1166" s="1">
        <v>0</v>
      </c>
      <c r="I1166" s="1" t="str">
        <f t="shared" si="110"/>
        <v>No</v>
      </c>
      <c r="J1166" s="1" t="str">
        <f t="shared" si="114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9"/>
        <v>03</v>
      </c>
      <c r="G1167" s="1">
        <v>21</v>
      </c>
      <c r="H1167" s="1">
        <v>0</v>
      </c>
      <c r="I1167" s="1" t="str">
        <f t="shared" si="110"/>
        <v>Yes</v>
      </c>
      <c r="J1167" s="1" t="str">
        <f t="shared" si="114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9"/>
        <v>03</v>
      </c>
      <c r="G1168" s="1">
        <v>37</v>
      </c>
      <c r="H1168" s="1">
        <v>74</v>
      </c>
      <c r="I1168" s="1" t="str">
        <f t="shared" si="110"/>
        <v>No</v>
      </c>
      <c r="J1168" s="1" t="str">
        <f t="shared" si="114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9"/>
        <v>03</v>
      </c>
      <c r="G1169" s="1">
        <v>22</v>
      </c>
      <c r="H1169" s="1">
        <v>0</v>
      </c>
      <c r="I1169" s="1" t="str">
        <f t="shared" si="110"/>
        <v>Yes</v>
      </c>
      <c r="J1169" s="1" t="str">
        <f t="shared" si="114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9"/>
        <v>03</v>
      </c>
      <c r="G1170" s="1">
        <v>35</v>
      </c>
      <c r="H1170" s="1">
        <v>0</v>
      </c>
      <c r="I1170" s="1" t="str">
        <f t="shared" si="110"/>
        <v>No</v>
      </c>
      <c r="J1170" s="1" t="str">
        <f t="shared" si="114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9"/>
        <v>03</v>
      </c>
      <c r="G1171" s="1">
        <v>10</v>
      </c>
      <c r="H1171" s="1">
        <v>0</v>
      </c>
      <c r="I1171" s="1" t="str">
        <f t="shared" si="110"/>
        <v>Yes</v>
      </c>
      <c r="J1171" s="1" t="str">
        <f t="shared" si="114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9"/>
        <v>03</v>
      </c>
      <c r="G1172" s="1">
        <v>28</v>
      </c>
      <c r="H1172" s="1">
        <v>0</v>
      </c>
      <c r="I1172" s="1" t="str">
        <f t="shared" si="110"/>
        <v>Yes</v>
      </c>
      <c r="J1172" s="1" t="str">
        <f t="shared" si="114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9"/>
        <v>03</v>
      </c>
      <c r="G1173" s="1">
        <v>28</v>
      </c>
      <c r="H1173" s="1">
        <v>0</v>
      </c>
      <c r="I1173" s="1" t="str">
        <f t="shared" si="110"/>
        <v>Yes</v>
      </c>
      <c r="J1173" s="1" t="str">
        <f t="shared" si="114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9"/>
        <v>03</v>
      </c>
      <c r="G1174" s="1">
        <v>22</v>
      </c>
      <c r="H1174" s="1">
        <v>30</v>
      </c>
      <c r="I1174" s="1" t="str">
        <f t="shared" si="110"/>
        <v>Yes</v>
      </c>
      <c r="J1174" s="1" t="str">
        <f t="shared" si="114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9"/>
        <v>03</v>
      </c>
      <c r="G1175" s="1">
        <v>44</v>
      </c>
      <c r="H1175" s="1">
        <v>343</v>
      </c>
      <c r="I1175" s="1" t="str">
        <f t="shared" si="110"/>
        <v>No</v>
      </c>
      <c r="J1175" s="1" t="str">
        <f t="shared" si="114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9"/>
        <v>03</v>
      </c>
      <c r="G1176" s="1">
        <v>18</v>
      </c>
      <c r="H1176" s="1">
        <v>0</v>
      </c>
      <c r="I1176" s="1" t="str">
        <f t="shared" si="110"/>
        <v>Yes</v>
      </c>
      <c r="J1176" s="1" t="str">
        <f t="shared" si="114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9"/>
        <v>03</v>
      </c>
      <c r="G1177" s="1">
        <v>20</v>
      </c>
      <c r="H1177" s="1">
        <v>5</v>
      </c>
      <c r="I1177" s="1" t="str">
        <f t="shared" si="110"/>
        <v>Yes</v>
      </c>
      <c r="J1177" s="1" t="str">
        <f t="shared" si="114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9"/>
        <v>03</v>
      </c>
      <c r="G1178" s="1">
        <v>21</v>
      </c>
      <c r="H1178" s="1">
        <v>0</v>
      </c>
      <c r="I1178" s="1" t="str">
        <f t="shared" si="110"/>
        <v>Yes</v>
      </c>
      <c r="J1178" s="1" t="str">
        <f t="shared" si="114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9"/>
        <v>03</v>
      </c>
      <c r="G1179" s="1">
        <v>42</v>
      </c>
      <c r="H1179" s="1">
        <v>0</v>
      </c>
      <c r="I1179" s="1" t="str">
        <f t="shared" si="110"/>
        <v>No</v>
      </c>
      <c r="J1179" s="1" t="str">
        <f t="shared" si="114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9"/>
        <v>03</v>
      </c>
      <c r="G1180" s="1">
        <v>16</v>
      </c>
      <c r="H1180" s="1">
        <v>0</v>
      </c>
      <c r="I1180" s="1" t="str">
        <f t="shared" si="110"/>
        <v>Yes</v>
      </c>
      <c r="J1180" s="1" t="str">
        <f t="shared" si="114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9"/>
        <v>03</v>
      </c>
      <c r="G1181" s="1">
        <v>40</v>
      </c>
      <c r="H1181" s="1">
        <v>0</v>
      </c>
      <c r="I1181" s="1" t="str">
        <f t="shared" si="110"/>
        <v>No</v>
      </c>
      <c r="J1181" s="1" t="str">
        <f t="shared" si="114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9"/>
        <v>03</v>
      </c>
      <c r="G1182" s="1">
        <v>15</v>
      </c>
      <c r="H1182" s="1">
        <v>13</v>
      </c>
      <c r="I1182" s="1" t="str">
        <f t="shared" si="110"/>
        <v>Yes</v>
      </c>
      <c r="J1182" s="1" t="str">
        <f t="shared" si="114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9"/>
        <v>03</v>
      </c>
      <c r="G1183" s="1">
        <v>44</v>
      </c>
      <c r="H1183" s="1">
        <v>0</v>
      </c>
      <c r="I1183" s="1" t="str">
        <f t="shared" si="110"/>
        <v>No</v>
      </c>
      <c r="J1183" s="1" t="str">
        <f t="shared" si="114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9"/>
        <v>03</v>
      </c>
      <c r="G1184" s="1">
        <v>37</v>
      </c>
      <c r="H1184" s="1">
        <v>0</v>
      </c>
      <c r="I1184" s="1" t="str">
        <f t="shared" si="110"/>
        <v>No</v>
      </c>
      <c r="J1184" s="1" t="str">
        <f t="shared" si="114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9"/>
        <v>03</v>
      </c>
      <c r="G1185" s="1">
        <v>21</v>
      </c>
      <c r="H1185" s="1">
        <v>3</v>
      </c>
      <c r="I1185" s="1" t="str">
        <f t="shared" si="110"/>
        <v>Yes</v>
      </c>
      <c r="J1185" s="1" t="str">
        <f t="shared" si="114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9"/>
        <v>03</v>
      </c>
      <c r="G1186" s="1">
        <v>11</v>
      </c>
      <c r="H1186" s="1">
        <v>0</v>
      </c>
      <c r="I1186" s="1" t="str">
        <f t="shared" si="110"/>
        <v>Yes</v>
      </c>
      <c r="J1186" s="1" t="str">
        <f t="shared" si="114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9"/>
        <v>03</v>
      </c>
      <c r="G1187" s="1">
        <v>32</v>
      </c>
      <c r="H1187" s="1">
        <v>8</v>
      </c>
      <c r="I1187" s="1" t="str">
        <f t="shared" si="110"/>
        <v>No</v>
      </c>
      <c r="J1187" s="1" t="str">
        <f t="shared" si="114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9"/>
        <v>04</v>
      </c>
      <c r="G1188" s="1">
        <v>60</v>
      </c>
      <c r="H1188" s="1">
        <v>30</v>
      </c>
      <c r="I1188" s="1" t="str">
        <f t="shared" si="110"/>
        <v>No</v>
      </c>
      <c r="J1188" s="1" t="str">
        <f t="shared" si="114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9"/>
        <v>04</v>
      </c>
      <c r="G1189" s="1">
        <v>51</v>
      </c>
      <c r="H1189" s="1">
        <v>0</v>
      </c>
      <c r="I1189" s="1" t="str">
        <f t="shared" si="110"/>
        <v>No</v>
      </c>
      <c r="J1189" s="1" t="str">
        <f t="shared" si="114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9"/>
        <v>04</v>
      </c>
      <c r="G1190" s="1">
        <v>46</v>
      </c>
      <c r="H1190" s="1">
        <v>0</v>
      </c>
      <c r="I1190" s="1" t="str">
        <f t="shared" si="110"/>
        <v>No</v>
      </c>
      <c r="J1190" s="1" t="str">
        <f t="shared" si="114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9"/>
        <v>04</v>
      </c>
      <c r="G1191" s="1">
        <v>42</v>
      </c>
      <c r="H1191" s="1">
        <v>0</v>
      </c>
      <c r="I1191" s="1" t="str">
        <f t="shared" si="110"/>
        <v>No</v>
      </c>
      <c r="J1191" s="1" t="str">
        <f t="shared" si="114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9"/>
        <v>04</v>
      </c>
      <c r="G1192" s="1">
        <v>54</v>
      </c>
      <c r="H1192" s="1">
        <v>0</v>
      </c>
      <c r="I1192" s="1" t="str">
        <f t="shared" si="110"/>
        <v>No</v>
      </c>
      <c r="J1192" s="1" t="str">
        <f t="shared" si="114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9"/>
        <v>04</v>
      </c>
      <c r="G1193" s="1">
        <v>60</v>
      </c>
      <c r="H1193" s="1">
        <v>0</v>
      </c>
      <c r="I1193" s="1" t="str">
        <f t="shared" si="110"/>
        <v>No</v>
      </c>
      <c r="J1193" s="1" t="str">
        <f t="shared" si="114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9"/>
        <v>04</v>
      </c>
      <c r="G1194" s="1">
        <v>55</v>
      </c>
      <c r="H1194" s="1">
        <v>0</v>
      </c>
      <c r="I1194" s="1" t="str">
        <f t="shared" si="110"/>
        <v>No</v>
      </c>
      <c r="J1194" s="1" t="str">
        <f t="shared" si="114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9"/>
        <v>04</v>
      </c>
      <c r="G1195" s="1">
        <v>57</v>
      </c>
      <c r="H1195" s="1">
        <v>0</v>
      </c>
      <c r="I1195" s="1" t="str">
        <f t="shared" si="110"/>
        <v>No</v>
      </c>
      <c r="J1195" s="1" t="str">
        <f t="shared" si="114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9"/>
        <v>04</v>
      </c>
      <c r="G1196" s="1">
        <v>44</v>
      </c>
      <c r="H1196" s="1">
        <v>15</v>
      </c>
      <c r="I1196" s="1" t="str">
        <f t="shared" si="110"/>
        <v>No</v>
      </c>
      <c r="J1196" s="1" t="str">
        <f t="shared" si="114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9"/>
        <v>04</v>
      </c>
      <c r="G1197" s="1">
        <v>58</v>
      </c>
      <c r="H1197" s="1">
        <v>48</v>
      </c>
      <c r="I1197" s="1" t="str">
        <f t="shared" si="110"/>
        <v>No</v>
      </c>
      <c r="J1197" s="1" t="str">
        <f t="shared" si="114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9"/>
        <v>04</v>
      </c>
      <c r="G1198" s="1">
        <v>56</v>
      </c>
      <c r="H1198" s="1">
        <v>10</v>
      </c>
      <c r="I1198" s="1" t="str">
        <f t="shared" si="110"/>
        <v>No</v>
      </c>
      <c r="J1198" s="1" t="str">
        <f t="shared" si="114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9"/>
        <v>04</v>
      </c>
      <c r="G1199" s="1">
        <v>45</v>
      </c>
      <c r="H1199" s="1">
        <v>89</v>
      </c>
      <c r="I1199" s="1" t="str">
        <f t="shared" si="110"/>
        <v>No</v>
      </c>
      <c r="J1199" s="1" t="str">
        <f t="shared" si="114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9"/>
        <v>04</v>
      </c>
      <c r="G1200" s="1">
        <v>60</v>
      </c>
      <c r="H1200" s="1">
        <v>5</v>
      </c>
      <c r="I1200" s="1" t="str">
        <f t="shared" si="110"/>
        <v>No</v>
      </c>
      <c r="J1200" s="1" t="str">
        <f t="shared" si="114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9"/>
        <v>04</v>
      </c>
      <c r="G1201" s="1">
        <v>43</v>
      </c>
      <c r="H1201" s="1">
        <v>0</v>
      </c>
      <c r="I1201" s="1" t="str">
        <f t="shared" si="110"/>
        <v>No</v>
      </c>
      <c r="J1201" s="1" t="str">
        <f t="shared" si="114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9"/>
        <v>04</v>
      </c>
      <c r="G1202" s="1">
        <v>41</v>
      </c>
      <c r="H1202" s="1">
        <v>0</v>
      </c>
      <c r="I1202" s="1" t="str">
        <f t="shared" si="110"/>
        <v>No</v>
      </c>
      <c r="J1202" s="1" t="str">
        <f t="shared" si="114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9"/>
        <v>04</v>
      </c>
      <c r="G1203" s="1">
        <v>52</v>
      </c>
      <c r="H1203" s="1">
        <v>0</v>
      </c>
      <c r="I1203" s="1" t="str">
        <f t="shared" si="110"/>
        <v>No</v>
      </c>
      <c r="J1203" s="1" t="str">
        <f t="shared" si="114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9"/>
        <v>04</v>
      </c>
      <c r="G1204" s="1">
        <v>47</v>
      </c>
      <c r="H1204" s="1">
        <v>0</v>
      </c>
      <c r="I1204" s="1" t="str">
        <f t="shared" si="110"/>
        <v>No</v>
      </c>
      <c r="J1204" s="1" t="str">
        <f t="shared" si="114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9"/>
        <v>04</v>
      </c>
      <c r="G1205" s="1">
        <v>53</v>
      </c>
      <c r="H1205" s="1">
        <v>0</v>
      </c>
      <c r="I1205" s="1" t="str">
        <f t="shared" si="110"/>
        <v>No</v>
      </c>
      <c r="J1205" s="1" t="str">
        <f t="shared" si="114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9"/>
        <v>04</v>
      </c>
      <c r="G1206" s="1">
        <v>59</v>
      </c>
      <c r="H1206" s="1">
        <v>13</v>
      </c>
      <c r="I1206" s="1" t="str">
        <f t="shared" si="110"/>
        <v>No</v>
      </c>
      <c r="J1206" s="1" t="str">
        <f t="shared" si="114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9"/>
        <v>04</v>
      </c>
      <c r="G1207" s="1">
        <v>42</v>
      </c>
      <c r="H1207" s="1">
        <v>97</v>
      </c>
      <c r="I1207" s="1" t="str">
        <f t="shared" si="110"/>
        <v>No</v>
      </c>
      <c r="J1207" s="1" t="str">
        <f t="shared" si="114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9"/>
        <v>04</v>
      </c>
      <c r="G1208" s="1">
        <v>42</v>
      </c>
      <c r="H1208" s="1">
        <v>0</v>
      </c>
      <c r="I1208" s="1" t="str">
        <f t="shared" si="110"/>
        <v>No</v>
      </c>
      <c r="J1208" s="1" t="str">
        <f t="shared" si="114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9"/>
        <v>04</v>
      </c>
      <c r="G1209" s="1">
        <v>40</v>
      </c>
      <c r="H1209" s="1">
        <v>0</v>
      </c>
      <c r="I1209" s="1" t="str">
        <f t="shared" si="110"/>
        <v>No</v>
      </c>
      <c r="J1209" s="1" t="str">
        <f t="shared" si="114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9"/>
        <v>04</v>
      </c>
      <c r="G1210" s="1">
        <v>58</v>
      </c>
      <c r="H1210" s="1">
        <v>33</v>
      </c>
      <c r="I1210" s="1" t="str">
        <f t="shared" si="110"/>
        <v>No</v>
      </c>
      <c r="J1210" s="1" t="str">
        <f t="shared" si="114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9"/>
        <v>04</v>
      </c>
      <c r="G1211" s="1">
        <v>50</v>
      </c>
      <c r="H1211" s="1">
        <v>0</v>
      </c>
      <c r="I1211" s="1" t="str">
        <f t="shared" si="110"/>
        <v>No</v>
      </c>
      <c r="J1211" s="1" t="str">
        <f t="shared" si="114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9"/>
        <v>04</v>
      </c>
      <c r="G1212" s="1">
        <v>40</v>
      </c>
      <c r="H1212" s="1">
        <v>8</v>
      </c>
      <c r="I1212" s="1" t="str">
        <f t="shared" si="110"/>
        <v>No</v>
      </c>
      <c r="J1212" s="1" t="str">
        <f t="shared" si="114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9"/>
        <v>04</v>
      </c>
      <c r="G1213" s="1">
        <v>51</v>
      </c>
      <c r="H1213" s="1">
        <v>0</v>
      </c>
      <c r="I1213" s="1" t="str">
        <f t="shared" si="110"/>
        <v>No</v>
      </c>
      <c r="J1213" s="1" t="str">
        <f t="shared" si="114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9"/>
        <v>04</v>
      </c>
      <c r="G1214" s="1">
        <v>53</v>
      </c>
      <c r="H1214" s="1">
        <v>0</v>
      </c>
      <c r="I1214" s="1" t="str">
        <f t="shared" si="110"/>
        <v>No</v>
      </c>
      <c r="J1214" s="1" t="str">
        <f t="shared" si="114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9"/>
        <v>04</v>
      </c>
      <c r="G1215" s="1">
        <v>50</v>
      </c>
      <c r="H1215" s="1">
        <v>0</v>
      </c>
      <c r="I1215" s="1" t="str">
        <f t="shared" si="110"/>
        <v>No</v>
      </c>
      <c r="J1215" s="1" t="str">
        <f t="shared" si="114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9"/>
        <v>04</v>
      </c>
      <c r="G1216" s="1">
        <v>56</v>
      </c>
      <c r="H1216" s="1">
        <v>0</v>
      </c>
      <c r="I1216" s="1" t="str">
        <f t="shared" si="110"/>
        <v>No</v>
      </c>
      <c r="J1216" s="1" t="str">
        <f t="shared" si="114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9"/>
        <v>04</v>
      </c>
      <c r="G1217" s="1">
        <v>43</v>
      </c>
      <c r="H1217" s="1">
        <v>0</v>
      </c>
      <c r="I1217" s="1" t="str">
        <f t="shared" si="110"/>
        <v>No</v>
      </c>
      <c r="J1217" s="1" t="str">
        <f t="shared" si="114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9"/>
        <v>05</v>
      </c>
      <c r="G1218" s="1">
        <v>42</v>
      </c>
      <c r="H1218" s="1">
        <v>0</v>
      </c>
      <c r="I1218" s="1" t="str">
        <f t="shared" si="110"/>
        <v>No</v>
      </c>
      <c r="J1218" s="1" t="str">
        <f t="shared" si="114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5">MID(E1219,5,2)</f>
        <v>05</v>
      </c>
      <c r="G1219" s="1">
        <v>58</v>
      </c>
      <c r="H1219" s="1">
        <v>0</v>
      </c>
      <c r="I1219" s="1" t="str">
        <f t="shared" ref="I1219:I1282" si="116">IFERROR(IF(G1219&lt;32, "Yes", "No"), "Error")</f>
        <v>No</v>
      </c>
      <c r="J1219" s="1" t="str">
        <f t="shared" si="114"/>
        <v>MILD</v>
      </c>
      <c r="K1219" s="1" t="str">
        <f t="shared" ref="K1219:K1282" si="117">IF(AND(H1219 &gt; 0, I1219 = "No"), "Rain",IF(AND(H1219 &gt; 0, I1219 = "Yes"), "Snow", "None"))</f>
        <v>None</v>
      </c>
      <c r="L1219" s="1" t="str">
        <f t="shared" ref="L1219:L1282" si="118">IF(OR(K1219="Rain", K1219="Snow"), "Wet", "Dry")</f>
        <v>Dry</v>
      </c>
      <c r="M1219" t="b">
        <f t="shared" ref="M1219:M1282" si="119">OR(ISBLANK(G1219), 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5"/>
        <v>05</v>
      </c>
      <c r="G1220" s="1">
        <v>48</v>
      </c>
      <c r="H1220" s="1">
        <v>0</v>
      </c>
      <c r="I1220" s="1" t="str">
        <f t="shared" si="116"/>
        <v>No</v>
      </c>
      <c r="J1220" s="1" t="str">
        <f t="shared" si="114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5"/>
        <v>05</v>
      </c>
      <c r="G1221" s="1">
        <v>46</v>
      </c>
      <c r="H1221" s="1">
        <v>0</v>
      </c>
      <c r="I1221" s="1" t="str">
        <f t="shared" si="116"/>
        <v>No</v>
      </c>
      <c r="J1221" s="1" t="str">
        <f t="shared" si="114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5"/>
        <v>05</v>
      </c>
      <c r="G1222" s="1">
        <v>48</v>
      </c>
      <c r="H1222" s="1">
        <v>0</v>
      </c>
      <c r="I1222" s="1" t="str">
        <f t="shared" si="116"/>
        <v>No</v>
      </c>
      <c r="J1222" s="1" t="str">
        <f t="shared" si="114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5"/>
        <v>05</v>
      </c>
      <c r="G1223" s="1">
        <v>46</v>
      </c>
      <c r="H1223" s="1">
        <v>0</v>
      </c>
      <c r="I1223" s="1" t="str">
        <f t="shared" si="116"/>
        <v>No</v>
      </c>
      <c r="J1223" s="1" t="str">
        <f t="shared" si="114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5"/>
        <v>05</v>
      </c>
      <c r="G1224" s="1">
        <v>42</v>
      </c>
      <c r="H1224" s="1">
        <v>0</v>
      </c>
      <c r="I1224" s="1" t="str">
        <f t="shared" si="116"/>
        <v>No</v>
      </c>
      <c r="J1224" s="1" t="str">
        <f t="shared" si="114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5"/>
        <v>05</v>
      </c>
      <c r="G1225" s="1">
        <v>43</v>
      </c>
      <c r="H1225" s="1">
        <v>94</v>
      </c>
      <c r="I1225" s="1" t="str">
        <f t="shared" si="116"/>
        <v>No</v>
      </c>
      <c r="J1225" s="1" t="str">
        <f t="shared" si="114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5"/>
        <v>05</v>
      </c>
      <c r="G1226" s="1">
        <v>43</v>
      </c>
      <c r="H1226" s="1">
        <v>155</v>
      </c>
      <c r="I1226" s="1" t="str">
        <f t="shared" si="116"/>
        <v>No</v>
      </c>
      <c r="J1226" s="1" t="str">
        <f t="shared" si="114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5"/>
        <v>05</v>
      </c>
      <c r="G1227" s="1">
        <v>45</v>
      </c>
      <c r="H1227" s="1">
        <v>15</v>
      </c>
      <c r="I1227" s="1" t="str">
        <f t="shared" si="116"/>
        <v>No</v>
      </c>
      <c r="J1227" s="1" t="str">
        <f t="shared" si="114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5"/>
        <v>05</v>
      </c>
      <c r="G1228" s="1">
        <v>56</v>
      </c>
      <c r="H1228" s="1">
        <v>5</v>
      </c>
      <c r="I1228" s="1" t="str">
        <f t="shared" si="116"/>
        <v>No</v>
      </c>
      <c r="J1228" s="1" t="str">
        <f t="shared" si="114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5"/>
        <v>05</v>
      </c>
      <c r="G1229" s="1">
        <v>43</v>
      </c>
      <c r="H1229" s="1">
        <v>10</v>
      </c>
      <c r="I1229" s="1" t="str">
        <f t="shared" si="116"/>
        <v>No</v>
      </c>
      <c r="J1229" s="1" t="str">
        <f t="shared" ref="J1229:J1292" si="120">IFERROR(IF(G1229&lt;40, "COLD", IF(G1229&gt;80, "HOT", "MILD")), "Error")</f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5"/>
        <v>05</v>
      </c>
      <c r="G1230" s="1">
        <v>50</v>
      </c>
      <c r="H1230" s="1">
        <v>0</v>
      </c>
      <c r="I1230" s="1" t="str">
        <f t="shared" si="116"/>
        <v>No</v>
      </c>
      <c r="J1230" s="1" t="str">
        <f t="shared" si="120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5"/>
        <v>05</v>
      </c>
      <c r="G1231" s="1">
        <v>52</v>
      </c>
      <c r="H1231" s="1">
        <v>0</v>
      </c>
      <c r="I1231" s="1" t="str">
        <f t="shared" si="116"/>
        <v>No</v>
      </c>
      <c r="J1231" s="1" t="str">
        <f t="shared" si="120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5"/>
        <v>05</v>
      </c>
      <c r="G1232" s="1">
        <v>55</v>
      </c>
      <c r="H1232" s="1">
        <v>0</v>
      </c>
      <c r="I1232" s="1" t="str">
        <f t="shared" si="116"/>
        <v>No</v>
      </c>
      <c r="J1232" s="1" t="str">
        <f t="shared" si="120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5"/>
        <v>05</v>
      </c>
      <c r="G1233" s="1">
        <v>51</v>
      </c>
      <c r="H1233" s="1">
        <v>0</v>
      </c>
      <c r="I1233" s="1" t="str">
        <f t="shared" si="116"/>
        <v>No</v>
      </c>
      <c r="J1233" s="1" t="str">
        <f t="shared" si="120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5"/>
        <v>05</v>
      </c>
      <c r="G1234" s="1">
        <v>50</v>
      </c>
      <c r="H1234" s="1">
        <v>0</v>
      </c>
      <c r="I1234" s="1" t="str">
        <f t="shared" si="116"/>
        <v>No</v>
      </c>
      <c r="J1234" s="1" t="str">
        <f t="shared" si="120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5"/>
        <v>05</v>
      </c>
      <c r="G1235" s="1">
        <v>43</v>
      </c>
      <c r="H1235" s="1">
        <v>0</v>
      </c>
      <c r="I1235" s="1" t="str">
        <f t="shared" si="116"/>
        <v>No</v>
      </c>
      <c r="J1235" s="1" t="str">
        <f t="shared" si="120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5"/>
        <v>05</v>
      </c>
      <c r="G1236" s="1">
        <v>41</v>
      </c>
      <c r="H1236" s="1">
        <v>43</v>
      </c>
      <c r="I1236" s="1" t="str">
        <f t="shared" si="116"/>
        <v>No</v>
      </c>
      <c r="J1236" s="1" t="str">
        <f t="shared" si="120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5"/>
        <v>05</v>
      </c>
      <c r="G1237" s="1">
        <v>51</v>
      </c>
      <c r="H1237" s="1">
        <v>10</v>
      </c>
      <c r="I1237" s="1" t="str">
        <f t="shared" si="116"/>
        <v>No</v>
      </c>
      <c r="J1237" s="1" t="str">
        <f t="shared" si="120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5"/>
        <v>05</v>
      </c>
      <c r="G1238" s="1">
        <v>57</v>
      </c>
      <c r="H1238" s="1">
        <v>3</v>
      </c>
      <c r="I1238" s="1" t="str">
        <f t="shared" si="116"/>
        <v>No</v>
      </c>
      <c r="J1238" s="1" t="str">
        <f t="shared" si="120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5"/>
        <v>05</v>
      </c>
      <c r="G1239" s="1">
        <v>57</v>
      </c>
      <c r="H1239" s="1">
        <v>13</v>
      </c>
      <c r="I1239" s="1" t="str">
        <f t="shared" si="116"/>
        <v>No</v>
      </c>
      <c r="J1239" s="1" t="str">
        <f t="shared" si="120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5"/>
        <v>05</v>
      </c>
      <c r="G1240" s="1">
        <v>42</v>
      </c>
      <c r="H1240" s="1">
        <v>13</v>
      </c>
      <c r="I1240" s="1" t="str">
        <f t="shared" si="116"/>
        <v>No</v>
      </c>
      <c r="J1240" s="1" t="str">
        <f t="shared" si="120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5"/>
        <v>05</v>
      </c>
      <c r="G1241" s="1">
        <v>49</v>
      </c>
      <c r="H1241" s="1">
        <v>145</v>
      </c>
      <c r="I1241" s="1" t="str">
        <f t="shared" si="116"/>
        <v>No</v>
      </c>
      <c r="J1241" s="1" t="str">
        <f t="shared" si="120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5"/>
        <v>05</v>
      </c>
      <c r="G1242" s="1">
        <v>44</v>
      </c>
      <c r="H1242" s="1">
        <v>86</v>
      </c>
      <c r="I1242" s="1" t="str">
        <f t="shared" si="116"/>
        <v>No</v>
      </c>
      <c r="J1242" s="1" t="str">
        <f t="shared" si="120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5"/>
        <v>05</v>
      </c>
      <c r="G1243" s="1">
        <v>60</v>
      </c>
      <c r="H1243" s="1">
        <v>13</v>
      </c>
      <c r="I1243" s="1" t="str">
        <f t="shared" si="116"/>
        <v>No</v>
      </c>
      <c r="J1243" s="1" t="str">
        <f t="shared" si="120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5"/>
        <v>05</v>
      </c>
      <c r="G1244" s="1">
        <v>42</v>
      </c>
      <c r="H1244" s="1">
        <v>0</v>
      </c>
      <c r="I1244" s="1" t="str">
        <f t="shared" si="116"/>
        <v>No</v>
      </c>
      <c r="J1244" s="1" t="str">
        <f t="shared" si="120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5"/>
        <v>05</v>
      </c>
      <c r="G1245" s="1">
        <v>52</v>
      </c>
      <c r="H1245" s="1">
        <v>0</v>
      </c>
      <c r="I1245" s="1" t="str">
        <f t="shared" si="116"/>
        <v>No</v>
      </c>
      <c r="J1245" s="1" t="str">
        <f t="shared" si="120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5"/>
        <v>05</v>
      </c>
      <c r="G1246" s="1">
        <v>40</v>
      </c>
      <c r="H1246" s="1">
        <v>213</v>
      </c>
      <c r="I1246" s="1" t="str">
        <f t="shared" si="116"/>
        <v>No</v>
      </c>
      <c r="J1246" s="1" t="str">
        <f t="shared" si="120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5"/>
        <v>05</v>
      </c>
      <c r="G1247" s="1">
        <v>53</v>
      </c>
      <c r="H1247" s="1">
        <v>0</v>
      </c>
      <c r="I1247" s="1" t="str">
        <f t="shared" si="116"/>
        <v>No</v>
      </c>
      <c r="J1247" s="1" t="str">
        <f t="shared" si="120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5"/>
        <v>05</v>
      </c>
      <c r="G1248" s="1">
        <v>54</v>
      </c>
      <c r="H1248" s="1">
        <v>0</v>
      </c>
      <c r="I1248" s="1" t="str">
        <f t="shared" si="116"/>
        <v>No</v>
      </c>
      <c r="J1248" s="1" t="str">
        <f t="shared" si="120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5"/>
        <v>06</v>
      </c>
      <c r="G1249" s="1">
        <v>79</v>
      </c>
      <c r="H1249" s="1">
        <v>0</v>
      </c>
      <c r="I1249" s="1" t="str">
        <f t="shared" si="116"/>
        <v>No</v>
      </c>
      <c r="J1249" s="1" t="str">
        <f t="shared" si="120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5"/>
        <v>06</v>
      </c>
      <c r="G1250" s="1">
        <v>88</v>
      </c>
      <c r="H1250" s="1">
        <v>0</v>
      </c>
      <c r="I1250" s="1" t="str">
        <f t="shared" si="116"/>
        <v>No</v>
      </c>
      <c r="J1250" s="1" t="str">
        <f t="shared" si="120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5"/>
        <v>06</v>
      </c>
      <c r="G1251" s="1">
        <v>69</v>
      </c>
      <c r="H1251" s="1">
        <v>180</v>
      </c>
      <c r="I1251" s="1" t="str">
        <f t="shared" si="116"/>
        <v>No</v>
      </c>
      <c r="J1251" s="1" t="str">
        <f t="shared" si="120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5"/>
        <v>06</v>
      </c>
      <c r="G1252" s="1">
        <v>88</v>
      </c>
      <c r="H1252" s="1">
        <v>0</v>
      </c>
      <c r="I1252" s="1" t="str">
        <f t="shared" si="116"/>
        <v>No</v>
      </c>
      <c r="J1252" s="1" t="str">
        <f t="shared" si="120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5"/>
        <v>06</v>
      </c>
      <c r="G1253" s="1">
        <v>73</v>
      </c>
      <c r="H1253" s="1">
        <v>0</v>
      </c>
      <c r="I1253" s="1" t="str">
        <f t="shared" si="116"/>
        <v>No</v>
      </c>
      <c r="J1253" s="1" t="str">
        <f t="shared" si="120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5"/>
        <v>06</v>
      </c>
      <c r="G1254" s="1">
        <v>65</v>
      </c>
      <c r="H1254" s="1">
        <v>5</v>
      </c>
      <c r="I1254" s="1" t="str">
        <f t="shared" si="116"/>
        <v>No</v>
      </c>
      <c r="J1254" s="1" t="str">
        <f t="shared" si="120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5"/>
        <v>06</v>
      </c>
      <c r="G1255" s="1">
        <v>72</v>
      </c>
      <c r="H1255" s="1">
        <v>780</v>
      </c>
      <c r="I1255" s="1" t="str">
        <f t="shared" si="116"/>
        <v>No</v>
      </c>
      <c r="J1255" s="1" t="str">
        <f t="shared" si="120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5"/>
        <v>06</v>
      </c>
      <c r="G1256" s="1">
        <v>67</v>
      </c>
      <c r="H1256" s="1">
        <v>137</v>
      </c>
      <c r="I1256" s="1" t="str">
        <f t="shared" si="116"/>
        <v>No</v>
      </c>
      <c r="J1256" s="1" t="str">
        <f t="shared" si="120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5"/>
        <v>06</v>
      </c>
      <c r="G1257" s="1">
        <v>89</v>
      </c>
      <c r="H1257" s="1">
        <v>0</v>
      </c>
      <c r="I1257" s="1" t="str">
        <f t="shared" si="116"/>
        <v>No</v>
      </c>
      <c r="J1257" s="1" t="str">
        <f t="shared" si="120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5"/>
        <v>06</v>
      </c>
      <c r="G1258" s="1">
        <v>74</v>
      </c>
      <c r="H1258" s="1">
        <v>224</v>
      </c>
      <c r="I1258" s="1" t="str">
        <f t="shared" si="116"/>
        <v>No</v>
      </c>
      <c r="J1258" s="1" t="str">
        <f t="shared" si="120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5"/>
        <v>06</v>
      </c>
      <c r="G1259" s="1">
        <v>65</v>
      </c>
      <c r="H1259" s="1">
        <v>351</v>
      </c>
      <c r="I1259" s="1" t="str">
        <f t="shared" si="116"/>
        <v>No</v>
      </c>
      <c r="J1259" s="1" t="str">
        <f t="shared" si="120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5"/>
        <v>06</v>
      </c>
      <c r="G1260" s="1">
        <v>90</v>
      </c>
      <c r="H1260" s="1">
        <v>18</v>
      </c>
      <c r="I1260" s="1" t="str">
        <f t="shared" si="116"/>
        <v>No</v>
      </c>
      <c r="J1260" s="1" t="str">
        <f t="shared" si="120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5"/>
        <v>06</v>
      </c>
      <c r="G1261" s="1">
        <v>86</v>
      </c>
      <c r="H1261" s="1">
        <v>183</v>
      </c>
      <c r="I1261" s="1" t="str">
        <f t="shared" si="116"/>
        <v>No</v>
      </c>
      <c r="J1261" s="1" t="str">
        <f t="shared" si="120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5"/>
        <v>06</v>
      </c>
      <c r="G1262" s="1">
        <v>77</v>
      </c>
      <c r="H1262" s="1">
        <v>259</v>
      </c>
      <c r="I1262" s="1" t="str">
        <f t="shared" si="116"/>
        <v>No</v>
      </c>
      <c r="J1262" s="1" t="str">
        <f t="shared" si="120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5"/>
        <v>06</v>
      </c>
      <c r="G1263" s="1">
        <v>79</v>
      </c>
      <c r="H1263" s="1">
        <v>0</v>
      </c>
      <c r="I1263" s="1" t="str">
        <f t="shared" si="116"/>
        <v>No</v>
      </c>
      <c r="J1263" s="1" t="str">
        <f t="shared" si="120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5"/>
        <v>06</v>
      </c>
      <c r="G1264" s="1">
        <v>65</v>
      </c>
      <c r="H1264" s="1">
        <v>0</v>
      </c>
      <c r="I1264" s="1" t="str">
        <f t="shared" si="116"/>
        <v>No</v>
      </c>
      <c r="J1264" s="1" t="str">
        <f t="shared" si="120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5"/>
        <v>06</v>
      </c>
      <c r="G1265" s="1">
        <v>71</v>
      </c>
      <c r="H1265" s="1">
        <v>109</v>
      </c>
      <c r="I1265" s="1" t="str">
        <f t="shared" si="116"/>
        <v>No</v>
      </c>
      <c r="J1265" s="1" t="str">
        <f t="shared" si="120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5"/>
        <v>06</v>
      </c>
      <c r="G1266" s="1">
        <v>74</v>
      </c>
      <c r="H1266" s="1">
        <v>160</v>
      </c>
      <c r="I1266" s="1" t="str">
        <f t="shared" si="116"/>
        <v>No</v>
      </c>
      <c r="J1266" s="1" t="str">
        <f t="shared" si="120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5"/>
        <v>06</v>
      </c>
      <c r="G1267" s="1">
        <v>88</v>
      </c>
      <c r="H1267" s="1">
        <v>0</v>
      </c>
      <c r="I1267" s="1" t="str">
        <f t="shared" si="116"/>
        <v>No</v>
      </c>
      <c r="J1267" s="1" t="str">
        <f t="shared" si="120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5"/>
        <v>06</v>
      </c>
      <c r="G1268" s="1">
        <v>75</v>
      </c>
      <c r="H1268" s="1">
        <v>0</v>
      </c>
      <c r="I1268" s="1" t="str">
        <f t="shared" si="116"/>
        <v>No</v>
      </c>
      <c r="J1268" s="1" t="str">
        <f t="shared" si="120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5"/>
        <v>06</v>
      </c>
      <c r="G1269" s="1">
        <v>67</v>
      </c>
      <c r="H1269" s="1">
        <v>0</v>
      </c>
      <c r="I1269" s="1" t="str">
        <f t="shared" si="116"/>
        <v>No</v>
      </c>
      <c r="J1269" s="1" t="str">
        <f t="shared" si="120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5"/>
        <v>06</v>
      </c>
      <c r="G1270" s="1">
        <v>66</v>
      </c>
      <c r="H1270" s="1">
        <v>0</v>
      </c>
      <c r="I1270" s="1" t="str">
        <f t="shared" si="116"/>
        <v>No</v>
      </c>
      <c r="J1270" s="1" t="str">
        <f t="shared" si="120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5"/>
        <v>06</v>
      </c>
      <c r="G1271" s="1">
        <v>78</v>
      </c>
      <c r="H1271" s="1">
        <v>0</v>
      </c>
      <c r="I1271" s="1" t="str">
        <f t="shared" si="116"/>
        <v>No</v>
      </c>
      <c r="J1271" s="1" t="str">
        <f t="shared" si="120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5"/>
        <v>06</v>
      </c>
      <c r="G1272" s="1">
        <v>73</v>
      </c>
      <c r="H1272" s="1">
        <v>84</v>
      </c>
      <c r="I1272" s="1" t="str">
        <f t="shared" si="116"/>
        <v>No</v>
      </c>
      <c r="J1272" s="1" t="str">
        <f t="shared" si="120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5"/>
        <v>06</v>
      </c>
      <c r="G1273" s="1">
        <v>85</v>
      </c>
      <c r="H1273" s="1">
        <v>0</v>
      </c>
      <c r="I1273" s="1" t="str">
        <f t="shared" si="116"/>
        <v>No</v>
      </c>
      <c r="J1273" s="1" t="str">
        <f t="shared" si="120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5"/>
        <v>06</v>
      </c>
      <c r="G1274" s="1">
        <v>86</v>
      </c>
      <c r="H1274" s="1">
        <v>10</v>
      </c>
      <c r="I1274" s="1" t="str">
        <f t="shared" si="116"/>
        <v>No</v>
      </c>
      <c r="J1274" s="1" t="str">
        <f t="shared" si="120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5"/>
        <v>06</v>
      </c>
      <c r="G1275" s="1">
        <v>88</v>
      </c>
      <c r="H1275" s="1">
        <v>8</v>
      </c>
      <c r="I1275" s="1" t="str">
        <f t="shared" si="116"/>
        <v>No</v>
      </c>
      <c r="J1275" s="1" t="str">
        <f t="shared" si="120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5"/>
        <v>06</v>
      </c>
      <c r="G1276" s="1">
        <v>85</v>
      </c>
      <c r="H1276" s="1">
        <v>114</v>
      </c>
      <c r="I1276" s="1" t="str">
        <f t="shared" si="116"/>
        <v>No</v>
      </c>
      <c r="J1276" s="1" t="str">
        <f t="shared" si="120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5"/>
        <v>06</v>
      </c>
      <c r="G1277" s="1">
        <v>89</v>
      </c>
      <c r="H1277" s="1">
        <v>18</v>
      </c>
      <c r="I1277" s="1" t="str">
        <f t="shared" si="116"/>
        <v>No</v>
      </c>
      <c r="J1277" s="1" t="str">
        <f t="shared" si="120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5"/>
        <v>06</v>
      </c>
      <c r="G1278" s="1">
        <v>70</v>
      </c>
      <c r="H1278" s="1">
        <v>28</v>
      </c>
      <c r="I1278" s="1" t="str">
        <f t="shared" si="116"/>
        <v>No</v>
      </c>
      <c r="J1278" s="1" t="str">
        <f t="shared" si="120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5"/>
        <v>07</v>
      </c>
      <c r="G1279" s="1">
        <v>67</v>
      </c>
      <c r="H1279" s="1">
        <v>8</v>
      </c>
      <c r="I1279" s="1" t="str">
        <f t="shared" si="116"/>
        <v>No</v>
      </c>
      <c r="J1279" s="1" t="str">
        <f t="shared" si="120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5"/>
        <v>07</v>
      </c>
      <c r="G1280" s="1">
        <v>83</v>
      </c>
      <c r="H1280" s="1">
        <v>0</v>
      </c>
      <c r="I1280" s="1" t="str">
        <f t="shared" si="116"/>
        <v>No</v>
      </c>
      <c r="J1280" s="1" t="str">
        <f t="shared" si="120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5"/>
        <v>07</v>
      </c>
      <c r="G1281" s="1">
        <v>70</v>
      </c>
      <c r="H1281" s="1">
        <v>0</v>
      </c>
      <c r="I1281" s="1" t="str">
        <f t="shared" si="116"/>
        <v>No</v>
      </c>
      <c r="J1281" s="1" t="str">
        <f t="shared" si="120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5"/>
        <v>07</v>
      </c>
      <c r="G1282" s="1">
        <v>73</v>
      </c>
      <c r="H1282" s="1">
        <v>0</v>
      </c>
      <c r="I1282" s="1" t="str">
        <f t="shared" si="116"/>
        <v>No</v>
      </c>
      <c r="J1282" s="1" t="str">
        <f t="shared" si="120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1">MID(E1283,5,2)</f>
        <v>07</v>
      </c>
      <c r="G1283" s="1">
        <v>79</v>
      </c>
      <c r="H1283" s="1">
        <v>0</v>
      </c>
      <c r="I1283" s="1" t="str">
        <f t="shared" ref="I1283:I1346" si="122">IFERROR(IF(G1283&lt;32, "Yes", "No"), "Error")</f>
        <v>No</v>
      </c>
      <c r="J1283" s="1" t="str">
        <f t="shared" si="120"/>
        <v>MILD</v>
      </c>
      <c r="K1283" s="1" t="str">
        <f t="shared" ref="K1283:K1346" si="123">IF(AND(H1283 &gt; 0, I1283 = "No"), "Rain",IF(AND(H1283 &gt; 0, I1283 = "Yes"), "Snow", "None"))</f>
        <v>None</v>
      </c>
      <c r="L1283" s="1" t="str">
        <f t="shared" ref="L1283:L1346" si="124">IF(OR(K1283="Rain", K1283="Snow"), "Wet", "Dry")</f>
        <v>Dry</v>
      </c>
      <c r="M1283" t="b">
        <f t="shared" ref="M1283:M1346" si="125">OR(ISBLANK(G1283), 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1"/>
        <v>07</v>
      </c>
      <c r="G1284" s="1">
        <v>83</v>
      </c>
      <c r="H1284" s="1">
        <v>0</v>
      </c>
      <c r="I1284" s="1" t="str">
        <f t="shared" si="122"/>
        <v>No</v>
      </c>
      <c r="J1284" s="1" t="str">
        <f t="shared" si="120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1"/>
        <v>07</v>
      </c>
      <c r="G1285" s="1">
        <v>75</v>
      </c>
      <c r="H1285" s="1">
        <v>0</v>
      </c>
      <c r="I1285" s="1" t="str">
        <f t="shared" si="122"/>
        <v>No</v>
      </c>
      <c r="J1285" s="1" t="str">
        <f t="shared" si="120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1"/>
        <v>07</v>
      </c>
      <c r="G1286" s="1">
        <v>80</v>
      </c>
      <c r="H1286" s="1">
        <v>3</v>
      </c>
      <c r="I1286" s="1" t="str">
        <f t="shared" si="122"/>
        <v>No</v>
      </c>
      <c r="J1286" s="1" t="str">
        <f t="shared" si="120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1"/>
        <v>07</v>
      </c>
      <c r="G1287" s="1">
        <v>67</v>
      </c>
      <c r="H1287" s="1">
        <v>0</v>
      </c>
      <c r="I1287" s="1" t="str">
        <f t="shared" si="122"/>
        <v>No</v>
      </c>
      <c r="J1287" s="1" t="str">
        <f t="shared" si="120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1"/>
        <v>07</v>
      </c>
      <c r="G1288" s="1">
        <v>90</v>
      </c>
      <c r="H1288" s="1">
        <v>3</v>
      </c>
      <c r="I1288" s="1" t="str">
        <f t="shared" si="122"/>
        <v>No</v>
      </c>
      <c r="J1288" s="1" t="str">
        <f t="shared" si="120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1"/>
        <v>07</v>
      </c>
      <c r="G1289" s="1">
        <v>78</v>
      </c>
      <c r="H1289" s="1">
        <v>43</v>
      </c>
      <c r="I1289" s="1" t="str">
        <f t="shared" si="122"/>
        <v>No</v>
      </c>
      <c r="J1289" s="1" t="str">
        <f t="shared" si="120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1"/>
        <v>07</v>
      </c>
      <c r="G1290" s="1">
        <v>66</v>
      </c>
      <c r="H1290" s="1">
        <v>0</v>
      </c>
      <c r="I1290" s="1" t="str">
        <f t="shared" si="122"/>
        <v>No</v>
      </c>
      <c r="J1290" s="1" t="str">
        <f t="shared" si="120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1"/>
        <v>07</v>
      </c>
      <c r="G1291" s="1">
        <v>76</v>
      </c>
      <c r="H1291" s="1">
        <v>0</v>
      </c>
      <c r="I1291" s="1" t="str">
        <f t="shared" si="122"/>
        <v>No</v>
      </c>
      <c r="J1291" s="1" t="str">
        <f t="shared" si="120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1"/>
        <v>07</v>
      </c>
      <c r="G1292" s="1">
        <v>83</v>
      </c>
      <c r="H1292" s="1">
        <v>0</v>
      </c>
      <c r="I1292" s="1" t="str">
        <f t="shared" si="122"/>
        <v>No</v>
      </c>
      <c r="J1292" s="1" t="str">
        <f t="shared" si="120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1"/>
        <v>07</v>
      </c>
      <c r="G1293" s="1">
        <v>70</v>
      </c>
      <c r="H1293" s="1">
        <v>0</v>
      </c>
      <c r="I1293" s="1" t="str">
        <f t="shared" si="122"/>
        <v>No</v>
      </c>
      <c r="J1293" s="1" t="str">
        <f t="shared" ref="J1293:J1356" si="126">IFERROR(IF(G1293&lt;40, "COLD", IF(G1293&gt;80, "HOT", "MILD")), "Error")</f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1"/>
        <v>07</v>
      </c>
      <c r="G1294" s="1">
        <v>74</v>
      </c>
      <c r="H1294" s="1">
        <v>3</v>
      </c>
      <c r="I1294" s="1" t="str">
        <f t="shared" si="122"/>
        <v>No</v>
      </c>
      <c r="J1294" s="1" t="str">
        <f t="shared" si="126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1"/>
        <v>07</v>
      </c>
      <c r="G1295" s="1">
        <v>78</v>
      </c>
      <c r="H1295" s="1">
        <v>0</v>
      </c>
      <c r="I1295" s="1" t="str">
        <f t="shared" si="122"/>
        <v>No</v>
      </c>
      <c r="J1295" s="1" t="str">
        <f t="shared" si="126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1"/>
        <v>07</v>
      </c>
      <c r="G1296" s="1">
        <v>89</v>
      </c>
      <c r="H1296" s="1">
        <v>0</v>
      </c>
      <c r="I1296" s="1" t="str">
        <f t="shared" si="122"/>
        <v>No</v>
      </c>
      <c r="J1296" s="1" t="str">
        <f t="shared" si="126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1"/>
        <v>07</v>
      </c>
      <c r="G1297" s="1">
        <v>74</v>
      </c>
      <c r="H1297" s="1">
        <v>0</v>
      </c>
      <c r="I1297" s="1" t="str">
        <f t="shared" si="122"/>
        <v>No</v>
      </c>
      <c r="J1297" s="1" t="str">
        <f t="shared" si="126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1"/>
        <v>07</v>
      </c>
      <c r="G1298" s="1">
        <v>79</v>
      </c>
      <c r="H1298" s="1">
        <v>0</v>
      </c>
      <c r="I1298" s="1" t="str">
        <f t="shared" si="122"/>
        <v>No</v>
      </c>
      <c r="J1298" s="1" t="str">
        <f t="shared" si="126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1"/>
        <v>07</v>
      </c>
      <c r="G1299" s="1">
        <v>79</v>
      </c>
      <c r="H1299" s="1">
        <v>3</v>
      </c>
      <c r="I1299" s="1" t="str">
        <f t="shared" si="122"/>
        <v>No</v>
      </c>
      <c r="J1299" s="1" t="str">
        <f t="shared" si="126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1"/>
        <v>07</v>
      </c>
      <c r="G1300" s="1">
        <v>85</v>
      </c>
      <c r="H1300" s="1">
        <v>0</v>
      </c>
      <c r="I1300" s="1" t="str">
        <f t="shared" si="122"/>
        <v>No</v>
      </c>
      <c r="J1300" s="1" t="str">
        <f t="shared" si="126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1"/>
        <v>07</v>
      </c>
      <c r="G1301" s="1">
        <v>73</v>
      </c>
      <c r="H1301" s="1">
        <v>447</v>
      </c>
      <c r="I1301" s="1" t="str">
        <f t="shared" si="122"/>
        <v>No</v>
      </c>
      <c r="J1301" s="1" t="str">
        <f t="shared" si="126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1"/>
        <v>07</v>
      </c>
      <c r="G1302" s="1">
        <v>87</v>
      </c>
      <c r="H1302" s="1">
        <v>0</v>
      </c>
      <c r="I1302" s="1" t="str">
        <f t="shared" si="122"/>
        <v>No</v>
      </c>
      <c r="J1302" s="1" t="str">
        <f t="shared" si="126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1"/>
        <v>07</v>
      </c>
      <c r="G1303" s="1">
        <v>85</v>
      </c>
      <c r="H1303" s="1">
        <v>69</v>
      </c>
      <c r="I1303" s="1" t="str">
        <f t="shared" si="122"/>
        <v>No</v>
      </c>
      <c r="J1303" s="1" t="str">
        <f t="shared" si="126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1"/>
        <v>07</v>
      </c>
      <c r="G1304" s="1">
        <v>74</v>
      </c>
      <c r="H1304" s="1">
        <v>254</v>
      </c>
      <c r="I1304" s="1" t="str">
        <f t="shared" si="122"/>
        <v>No</v>
      </c>
      <c r="J1304" s="1" t="str">
        <f t="shared" si="126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1"/>
        <v>07</v>
      </c>
      <c r="G1305" s="1">
        <v>80</v>
      </c>
      <c r="H1305" s="1">
        <v>0</v>
      </c>
      <c r="I1305" s="1" t="str">
        <f t="shared" si="122"/>
        <v>No</v>
      </c>
      <c r="J1305" s="1" t="str">
        <f t="shared" si="126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1"/>
        <v>07</v>
      </c>
      <c r="G1306" s="1">
        <v>67</v>
      </c>
      <c r="H1306" s="1">
        <v>3</v>
      </c>
      <c r="I1306" s="1" t="str">
        <f t="shared" si="122"/>
        <v>No</v>
      </c>
      <c r="J1306" s="1" t="str">
        <f t="shared" si="126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1"/>
        <v>07</v>
      </c>
      <c r="G1307" s="1">
        <v>66</v>
      </c>
      <c r="H1307" s="1">
        <v>84</v>
      </c>
      <c r="I1307" s="1" t="str">
        <f t="shared" si="122"/>
        <v>No</v>
      </c>
      <c r="J1307" s="1" t="str">
        <f t="shared" si="126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1"/>
        <v>07</v>
      </c>
      <c r="G1308" s="1">
        <v>75</v>
      </c>
      <c r="H1308" s="1">
        <v>0</v>
      </c>
      <c r="I1308" s="1" t="str">
        <f t="shared" si="122"/>
        <v>No</v>
      </c>
      <c r="J1308" s="1" t="str">
        <f t="shared" si="126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1"/>
        <v>07</v>
      </c>
      <c r="G1309" s="1">
        <v>75</v>
      </c>
      <c r="H1309" s="1">
        <v>0</v>
      </c>
      <c r="I1309" s="1" t="str">
        <f t="shared" si="122"/>
        <v>No</v>
      </c>
      <c r="J1309" s="1" t="str">
        <f t="shared" si="126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1"/>
        <v>08</v>
      </c>
      <c r="G1310" s="1">
        <v>85</v>
      </c>
      <c r="H1310" s="1">
        <v>0</v>
      </c>
      <c r="I1310" s="1" t="str">
        <f t="shared" si="122"/>
        <v>No</v>
      </c>
      <c r="J1310" s="1" t="str">
        <f t="shared" si="126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1"/>
        <v>08</v>
      </c>
      <c r="G1311" s="1">
        <v>66</v>
      </c>
      <c r="H1311" s="1">
        <v>33</v>
      </c>
      <c r="I1311" s="1" t="str">
        <f t="shared" si="122"/>
        <v>No</v>
      </c>
      <c r="J1311" s="1" t="str">
        <f t="shared" si="126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1"/>
        <v>08</v>
      </c>
      <c r="G1312" s="1">
        <v>90</v>
      </c>
      <c r="H1312" s="1">
        <v>0</v>
      </c>
      <c r="I1312" s="1" t="str">
        <f t="shared" si="122"/>
        <v>No</v>
      </c>
      <c r="J1312" s="1" t="str">
        <f t="shared" si="126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1"/>
        <v>08</v>
      </c>
      <c r="G1313" s="1">
        <v>69</v>
      </c>
      <c r="H1313" s="1">
        <v>0</v>
      </c>
      <c r="I1313" s="1" t="str">
        <f t="shared" si="122"/>
        <v>No</v>
      </c>
      <c r="J1313" s="1" t="str">
        <f t="shared" si="126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1"/>
        <v>08</v>
      </c>
      <c r="G1314" s="1">
        <v>88</v>
      </c>
      <c r="H1314" s="1">
        <v>0</v>
      </c>
      <c r="I1314" s="1" t="str">
        <f t="shared" si="122"/>
        <v>No</v>
      </c>
      <c r="J1314" s="1" t="str">
        <f t="shared" si="126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1"/>
        <v>08</v>
      </c>
      <c r="G1315" s="1">
        <v>83</v>
      </c>
      <c r="H1315" s="1">
        <v>0</v>
      </c>
      <c r="I1315" s="1" t="str">
        <f t="shared" si="122"/>
        <v>No</v>
      </c>
      <c r="J1315" s="1" t="str">
        <f t="shared" si="126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1"/>
        <v>08</v>
      </c>
      <c r="G1316" s="1">
        <v>79</v>
      </c>
      <c r="H1316" s="1">
        <v>0</v>
      </c>
      <c r="I1316" s="1" t="str">
        <f t="shared" si="122"/>
        <v>No</v>
      </c>
      <c r="J1316" s="1" t="str">
        <f t="shared" si="126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1"/>
        <v>08</v>
      </c>
      <c r="G1317" s="1">
        <v>77</v>
      </c>
      <c r="H1317" s="1">
        <v>18</v>
      </c>
      <c r="I1317" s="1" t="str">
        <f t="shared" si="122"/>
        <v>No</v>
      </c>
      <c r="J1317" s="1" t="str">
        <f t="shared" si="126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1"/>
        <v>08</v>
      </c>
      <c r="G1318" s="1">
        <v>71</v>
      </c>
      <c r="H1318" s="1">
        <v>411</v>
      </c>
      <c r="I1318" s="1" t="str">
        <f t="shared" si="122"/>
        <v>No</v>
      </c>
      <c r="J1318" s="1" t="str">
        <f t="shared" si="126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1"/>
        <v>08</v>
      </c>
      <c r="G1319" s="1">
        <v>71</v>
      </c>
      <c r="H1319" s="1">
        <v>0</v>
      </c>
      <c r="I1319" s="1" t="str">
        <f t="shared" si="122"/>
        <v>No</v>
      </c>
      <c r="J1319" s="1" t="str">
        <f t="shared" si="126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1"/>
        <v>08</v>
      </c>
      <c r="G1320" s="1">
        <v>68</v>
      </c>
      <c r="H1320" s="1">
        <v>0</v>
      </c>
      <c r="I1320" s="1" t="str">
        <f t="shared" si="122"/>
        <v>No</v>
      </c>
      <c r="J1320" s="1" t="str">
        <f t="shared" si="126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1"/>
        <v>08</v>
      </c>
      <c r="G1321" s="1">
        <v>69</v>
      </c>
      <c r="H1321" s="1">
        <v>0</v>
      </c>
      <c r="I1321" s="1" t="str">
        <f t="shared" si="122"/>
        <v>No</v>
      </c>
      <c r="J1321" s="1" t="str">
        <f t="shared" si="126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1"/>
        <v>08</v>
      </c>
      <c r="G1322" s="1">
        <v>79</v>
      </c>
      <c r="H1322" s="1">
        <v>0</v>
      </c>
      <c r="I1322" s="1" t="str">
        <f t="shared" si="122"/>
        <v>No</v>
      </c>
      <c r="J1322" s="1" t="str">
        <f t="shared" si="126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1"/>
        <v>08</v>
      </c>
      <c r="G1323" s="1">
        <v>84</v>
      </c>
      <c r="H1323" s="1">
        <v>0</v>
      </c>
      <c r="I1323" s="1" t="str">
        <f t="shared" si="122"/>
        <v>No</v>
      </c>
      <c r="J1323" s="1" t="str">
        <f t="shared" si="126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1"/>
        <v>08</v>
      </c>
      <c r="G1324" s="1">
        <v>84</v>
      </c>
      <c r="H1324" s="1">
        <v>0</v>
      </c>
      <c r="I1324" s="1" t="str">
        <f t="shared" si="122"/>
        <v>No</v>
      </c>
      <c r="J1324" s="1" t="str">
        <f t="shared" si="126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1"/>
        <v>08</v>
      </c>
      <c r="G1325" s="1">
        <v>77</v>
      </c>
      <c r="H1325" s="1">
        <v>0</v>
      </c>
      <c r="I1325" s="1" t="str">
        <f t="shared" si="122"/>
        <v>No</v>
      </c>
      <c r="J1325" s="1" t="str">
        <f t="shared" si="126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1"/>
        <v>08</v>
      </c>
      <c r="G1326" s="1">
        <v>81</v>
      </c>
      <c r="H1326" s="1">
        <v>0</v>
      </c>
      <c r="I1326" s="1" t="str">
        <f t="shared" si="122"/>
        <v>No</v>
      </c>
      <c r="J1326" s="1" t="str">
        <f t="shared" si="126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1"/>
        <v>08</v>
      </c>
      <c r="G1327" s="1">
        <v>88</v>
      </c>
      <c r="H1327" s="1">
        <v>0</v>
      </c>
      <c r="I1327" s="1" t="str">
        <f t="shared" si="122"/>
        <v>No</v>
      </c>
      <c r="J1327" s="1" t="str">
        <f t="shared" si="126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1"/>
        <v>08</v>
      </c>
      <c r="G1328" s="1">
        <v>75</v>
      </c>
      <c r="H1328" s="1">
        <v>0</v>
      </c>
      <c r="I1328" s="1" t="str">
        <f t="shared" si="122"/>
        <v>No</v>
      </c>
      <c r="J1328" s="1" t="str">
        <f t="shared" si="126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1"/>
        <v>08</v>
      </c>
      <c r="G1329" s="1">
        <v>65</v>
      </c>
      <c r="H1329" s="1">
        <v>0</v>
      </c>
      <c r="I1329" s="1" t="str">
        <f t="shared" si="122"/>
        <v>No</v>
      </c>
      <c r="J1329" s="1" t="str">
        <f t="shared" si="126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1"/>
        <v>08</v>
      </c>
      <c r="G1330" s="1">
        <v>74</v>
      </c>
      <c r="H1330" s="1">
        <v>0</v>
      </c>
      <c r="I1330" s="1" t="str">
        <f t="shared" si="122"/>
        <v>No</v>
      </c>
      <c r="J1330" s="1" t="str">
        <f t="shared" si="126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1"/>
        <v>08</v>
      </c>
      <c r="G1331" s="1">
        <v>75</v>
      </c>
      <c r="H1331" s="1">
        <v>0</v>
      </c>
      <c r="I1331" s="1" t="str">
        <f t="shared" si="122"/>
        <v>No</v>
      </c>
      <c r="J1331" s="1" t="str">
        <f t="shared" si="126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1"/>
        <v>08</v>
      </c>
      <c r="G1332" s="1">
        <v>74</v>
      </c>
      <c r="H1332" s="1">
        <v>0</v>
      </c>
      <c r="I1332" s="1" t="str">
        <f t="shared" si="122"/>
        <v>No</v>
      </c>
      <c r="J1332" s="1" t="str">
        <f t="shared" si="126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1"/>
        <v>08</v>
      </c>
      <c r="G1333" s="1">
        <v>70</v>
      </c>
      <c r="H1333" s="1">
        <v>0</v>
      </c>
      <c r="I1333" s="1" t="str">
        <f t="shared" si="122"/>
        <v>No</v>
      </c>
      <c r="J1333" s="1" t="str">
        <f t="shared" si="126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1"/>
        <v>08</v>
      </c>
      <c r="G1334" s="1">
        <v>90</v>
      </c>
      <c r="H1334" s="1">
        <v>0</v>
      </c>
      <c r="I1334" s="1" t="str">
        <f t="shared" si="122"/>
        <v>No</v>
      </c>
      <c r="J1334" s="1" t="str">
        <f t="shared" si="126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1"/>
        <v>08</v>
      </c>
      <c r="G1335" s="1">
        <v>68</v>
      </c>
      <c r="H1335" s="1">
        <v>3</v>
      </c>
      <c r="I1335" s="1" t="str">
        <f t="shared" si="122"/>
        <v>No</v>
      </c>
      <c r="J1335" s="1" t="str">
        <f t="shared" si="126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1"/>
        <v>08</v>
      </c>
      <c r="G1336" s="1">
        <v>78</v>
      </c>
      <c r="H1336" s="1">
        <v>3</v>
      </c>
      <c r="I1336" s="1" t="str">
        <f t="shared" si="122"/>
        <v>No</v>
      </c>
      <c r="J1336" s="1" t="str">
        <f t="shared" si="126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1"/>
        <v>08</v>
      </c>
      <c r="G1337" s="1">
        <v>80</v>
      </c>
      <c r="H1337" s="1">
        <v>0</v>
      </c>
      <c r="I1337" s="1" t="str">
        <f t="shared" si="122"/>
        <v>No</v>
      </c>
      <c r="J1337" s="1" t="str">
        <f t="shared" si="126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1"/>
        <v>08</v>
      </c>
      <c r="G1338" s="1">
        <v>89</v>
      </c>
      <c r="H1338" s="1">
        <v>0</v>
      </c>
      <c r="I1338" s="1" t="str">
        <f t="shared" si="122"/>
        <v>No</v>
      </c>
      <c r="J1338" s="1" t="str">
        <f t="shared" si="126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1"/>
        <v>08</v>
      </c>
      <c r="G1339" s="1">
        <v>83</v>
      </c>
      <c r="H1339" s="1">
        <v>0</v>
      </c>
      <c r="I1339" s="1" t="str">
        <f t="shared" si="122"/>
        <v>No</v>
      </c>
      <c r="J1339" s="1" t="str">
        <f t="shared" si="126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1"/>
        <v>08</v>
      </c>
      <c r="G1340" s="1">
        <v>85</v>
      </c>
      <c r="H1340" s="1">
        <v>0</v>
      </c>
      <c r="I1340" s="1" t="str">
        <f t="shared" si="122"/>
        <v>No</v>
      </c>
      <c r="J1340" s="1" t="str">
        <f t="shared" si="126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1"/>
        <v>09</v>
      </c>
      <c r="G1341" s="1">
        <v>41</v>
      </c>
      <c r="H1341" s="1">
        <v>97</v>
      </c>
      <c r="I1341" s="1" t="str">
        <f t="shared" si="122"/>
        <v>No</v>
      </c>
      <c r="J1341" s="1" t="str">
        <f t="shared" si="126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1"/>
        <v>09</v>
      </c>
      <c r="G1342" s="1">
        <v>42</v>
      </c>
      <c r="H1342" s="1">
        <v>97</v>
      </c>
      <c r="I1342" s="1" t="str">
        <f t="shared" si="122"/>
        <v>No</v>
      </c>
      <c r="J1342" s="1" t="str">
        <f t="shared" si="126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1"/>
        <v>09</v>
      </c>
      <c r="G1343" s="1">
        <v>48</v>
      </c>
      <c r="H1343" s="1">
        <v>0</v>
      </c>
      <c r="I1343" s="1" t="str">
        <f t="shared" si="122"/>
        <v>No</v>
      </c>
      <c r="J1343" s="1" t="str">
        <f t="shared" si="126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1"/>
        <v>09</v>
      </c>
      <c r="G1344" s="1">
        <v>41</v>
      </c>
      <c r="H1344" s="1">
        <v>0</v>
      </c>
      <c r="I1344" s="1" t="str">
        <f t="shared" si="122"/>
        <v>No</v>
      </c>
      <c r="J1344" s="1" t="str">
        <f t="shared" si="126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1"/>
        <v>09</v>
      </c>
      <c r="G1345" s="1">
        <v>42</v>
      </c>
      <c r="H1345" s="1">
        <v>23</v>
      </c>
      <c r="I1345" s="1" t="str">
        <f t="shared" si="122"/>
        <v>No</v>
      </c>
      <c r="J1345" s="1" t="str">
        <f t="shared" si="126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1"/>
        <v>09</v>
      </c>
      <c r="G1346" s="1">
        <v>70</v>
      </c>
      <c r="H1346" s="1">
        <v>0</v>
      </c>
      <c r="I1346" s="1" t="str">
        <f t="shared" si="122"/>
        <v>No</v>
      </c>
      <c r="J1346" s="1" t="str">
        <f t="shared" si="126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7">MID(E1347,5,2)</f>
        <v>09</v>
      </c>
      <c r="G1347" s="1">
        <v>48</v>
      </c>
      <c r="H1347" s="1">
        <v>0</v>
      </c>
      <c r="I1347" s="1" t="str">
        <f t="shared" ref="I1347:I1410" si="128">IFERROR(IF(G1347&lt;32, "Yes", "No"), "Error")</f>
        <v>No</v>
      </c>
      <c r="J1347" s="1" t="str">
        <f t="shared" si="126"/>
        <v>MILD</v>
      </c>
      <c r="K1347" s="1" t="str">
        <f t="shared" ref="K1347:K1410" si="129">IF(AND(H1347 &gt; 0, I1347 = "No"), "Rain",IF(AND(H1347 &gt; 0, I1347 = "Yes"), "Snow", "None"))</f>
        <v>None</v>
      </c>
      <c r="L1347" s="1" t="str">
        <f t="shared" ref="L1347:L1410" si="130">IF(OR(K1347="Rain", K1347="Snow"), "Wet", "Dry")</f>
        <v>Dry</v>
      </c>
      <c r="M1347" t="b">
        <f t="shared" ref="M1347:M1410" si="131">OR(ISBLANK(G1347), 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7"/>
        <v>09</v>
      </c>
      <c r="G1348" s="1">
        <v>52</v>
      </c>
      <c r="H1348" s="1">
        <v>0</v>
      </c>
      <c r="I1348" s="1" t="str">
        <f t="shared" si="128"/>
        <v>No</v>
      </c>
      <c r="J1348" s="1" t="str">
        <f t="shared" si="126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7"/>
        <v>09</v>
      </c>
      <c r="G1349" s="1">
        <v>53</v>
      </c>
      <c r="H1349" s="1">
        <v>0</v>
      </c>
      <c r="I1349" s="1" t="str">
        <f t="shared" si="128"/>
        <v>No</v>
      </c>
      <c r="J1349" s="1" t="str">
        <f t="shared" si="126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7"/>
        <v>09</v>
      </c>
      <c r="G1350" s="1">
        <v>60</v>
      </c>
      <c r="H1350" s="1">
        <v>8</v>
      </c>
      <c r="I1350" s="1" t="str">
        <f t="shared" si="128"/>
        <v>No</v>
      </c>
      <c r="J1350" s="1" t="str">
        <f t="shared" si="126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7"/>
        <v>09</v>
      </c>
      <c r="G1351" s="1">
        <v>41</v>
      </c>
      <c r="H1351" s="1">
        <v>0</v>
      </c>
      <c r="I1351" s="1" t="str">
        <f t="shared" si="128"/>
        <v>No</v>
      </c>
      <c r="J1351" s="1" t="str">
        <f t="shared" si="126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7"/>
        <v>09</v>
      </c>
      <c r="G1352" s="1">
        <v>68</v>
      </c>
      <c r="H1352" s="1">
        <v>145</v>
      </c>
      <c r="I1352" s="1" t="str">
        <f t="shared" si="128"/>
        <v>No</v>
      </c>
      <c r="J1352" s="1" t="str">
        <f t="shared" si="126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7"/>
        <v>09</v>
      </c>
      <c r="G1353" s="1">
        <v>42</v>
      </c>
      <c r="H1353" s="1">
        <v>99</v>
      </c>
      <c r="I1353" s="1" t="str">
        <f t="shared" si="128"/>
        <v>No</v>
      </c>
      <c r="J1353" s="1" t="str">
        <f t="shared" si="126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7"/>
        <v>09</v>
      </c>
      <c r="G1354" s="1">
        <v>50</v>
      </c>
      <c r="H1354" s="1">
        <v>0</v>
      </c>
      <c r="I1354" s="1" t="str">
        <f t="shared" si="128"/>
        <v>No</v>
      </c>
      <c r="J1354" s="1" t="str">
        <f t="shared" si="126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7"/>
        <v>09</v>
      </c>
      <c r="G1355" s="1">
        <v>64</v>
      </c>
      <c r="H1355" s="1">
        <v>0</v>
      </c>
      <c r="I1355" s="1" t="str">
        <f t="shared" si="128"/>
        <v>No</v>
      </c>
      <c r="J1355" s="1" t="str">
        <f t="shared" si="126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7"/>
        <v>09</v>
      </c>
      <c r="G1356" s="1">
        <v>67</v>
      </c>
      <c r="H1356" s="1">
        <v>0</v>
      </c>
      <c r="I1356" s="1" t="str">
        <f t="shared" si="128"/>
        <v>No</v>
      </c>
      <c r="J1356" s="1" t="str">
        <f t="shared" si="126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7"/>
        <v>09</v>
      </c>
      <c r="G1357" s="1">
        <v>40</v>
      </c>
      <c r="H1357" s="1">
        <v>0</v>
      </c>
      <c r="I1357" s="1" t="str">
        <f t="shared" si="128"/>
        <v>No</v>
      </c>
      <c r="J1357" s="1" t="str">
        <f t="shared" ref="J1357:J1420" si="132">IFERROR(IF(G1357&lt;40, "COLD", IF(G1357&gt;80, "HOT", "MILD")), "Error")</f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7"/>
        <v>09</v>
      </c>
      <c r="G1358" s="1">
        <v>58</v>
      </c>
      <c r="H1358" s="1">
        <v>0</v>
      </c>
      <c r="I1358" s="1" t="str">
        <f t="shared" si="128"/>
        <v>No</v>
      </c>
      <c r="J1358" s="1" t="str">
        <f t="shared" si="132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7"/>
        <v>09</v>
      </c>
      <c r="G1359" s="1">
        <v>57</v>
      </c>
      <c r="H1359" s="1">
        <v>0</v>
      </c>
      <c r="I1359" s="1" t="str">
        <f t="shared" si="128"/>
        <v>No</v>
      </c>
      <c r="J1359" s="1" t="str">
        <f t="shared" si="132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7"/>
        <v>09</v>
      </c>
      <c r="G1360" s="1">
        <v>56</v>
      </c>
      <c r="H1360" s="1">
        <v>0</v>
      </c>
      <c r="I1360" s="1" t="str">
        <f t="shared" si="128"/>
        <v>No</v>
      </c>
      <c r="J1360" s="1" t="str">
        <f t="shared" si="132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7"/>
        <v>09</v>
      </c>
      <c r="G1361" s="1">
        <v>41</v>
      </c>
      <c r="H1361" s="1">
        <v>0</v>
      </c>
      <c r="I1361" s="1" t="str">
        <f t="shared" si="128"/>
        <v>No</v>
      </c>
      <c r="J1361" s="1" t="str">
        <f t="shared" si="132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7"/>
        <v>09</v>
      </c>
      <c r="G1362" s="1">
        <v>47</v>
      </c>
      <c r="H1362" s="1">
        <v>94</v>
      </c>
      <c r="I1362" s="1" t="str">
        <f t="shared" si="128"/>
        <v>No</v>
      </c>
      <c r="J1362" s="1" t="str">
        <f t="shared" si="132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7"/>
        <v>09</v>
      </c>
      <c r="G1363" s="1">
        <v>70</v>
      </c>
      <c r="H1363" s="1">
        <v>0</v>
      </c>
      <c r="I1363" s="1" t="str">
        <f t="shared" si="128"/>
        <v>No</v>
      </c>
      <c r="J1363" s="1" t="str">
        <f t="shared" si="132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7"/>
        <v>09</v>
      </c>
      <c r="G1364" s="1">
        <v>62</v>
      </c>
      <c r="H1364" s="1">
        <v>0</v>
      </c>
      <c r="I1364" s="1" t="str">
        <f t="shared" si="128"/>
        <v>No</v>
      </c>
      <c r="J1364" s="1" t="str">
        <f t="shared" si="132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7"/>
        <v>09</v>
      </c>
      <c r="G1365" s="1">
        <v>57</v>
      </c>
      <c r="H1365" s="1">
        <v>0</v>
      </c>
      <c r="I1365" s="1" t="str">
        <f t="shared" si="128"/>
        <v>No</v>
      </c>
      <c r="J1365" s="1" t="str">
        <f t="shared" si="132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7"/>
        <v>09</v>
      </c>
      <c r="G1366" s="1">
        <v>68</v>
      </c>
      <c r="H1366" s="1">
        <v>0</v>
      </c>
      <c r="I1366" s="1" t="str">
        <f t="shared" si="128"/>
        <v>No</v>
      </c>
      <c r="J1366" s="1" t="str">
        <f t="shared" si="132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7"/>
        <v>09</v>
      </c>
      <c r="G1367" s="1">
        <v>58</v>
      </c>
      <c r="H1367" s="1">
        <v>0</v>
      </c>
      <c r="I1367" s="1" t="str">
        <f t="shared" si="128"/>
        <v>No</v>
      </c>
      <c r="J1367" s="1" t="str">
        <f t="shared" si="132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7"/>
        <v>09</v>
      </c>
      <c r="G1368" s="1">
        <v>67</v>
      </c>
      <c r="H1368" s="1">
        <v>0</v>
      </c>
      <c r="I1368" s="1" t="str">
        <f t="shared" si="128"/>
        <v>No</v>
      </c>
      <c r="J1368" s="1" t="str">
        <f t="shared" si="132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7"/>
        <v>09</v>
      </c>
      <c r="G1369" s="1">
        <v>68</v>
      </c>
      <c r="H1369" s="1">
        <v>0</v>
      </c>
      <c r="I1369" s="1" t="str">
        <f t="shared" si="128"/>
        <v>No</v>
      </c>
      <c r="J1369" s="1" t="str">
        <f t="shared" si="132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7"/>
        <v>09</v>
      </c>
      <c r="G1370" s="1">
        <v>66</v>
      </c>
      <c r="H1370" s="1">
        <v>0</v>
      </c>
      <c r="I1370" s="1" t="str">
        <f t="shared" si="128"/>
        <v>No</v>
      </c>
      <c r="J1370" s="1" t="str">
        <f t="shared" si="132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7"/>
        <v>10</v>
      </c>
      <c r="G1371" s="1">
        <v>59</v>
      </c>
      <c r="H1371" s="1">
        <v>0</v>
      </c>
      <c r="I1371" s="1" t="str">
        <f t="shared" si="128"/>
        <v>No</v>
      </c>
      <c r="J1371" s="1" t="str">
        <f t="shared" si="132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7"/>
        <v>10</v>
      </c>
      <c r="G1372" s="1">
        <v>69</v>
      </c>
      <c r="H1372" s="1">
        <v>0</v>
      </c>
      <c r="I1372" s="1" t="str">
        <f t="shared" si="128"/>
        <v>No</v>
      </c>
      <c r="J1372" s="1" t="str">
        <f t="shared" si="132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7"/>
        <v>10</v>
      </c>
      <c r="G1373" s="1">
        <v>58</v>
      </c>
      <c r="H1373" s="1">
        <v>0</v>
      </c>
      <c r="I1373" s="1" t="str">
        <f t="shared" si="128"/>
        <v>No</v>
      </c>
      <c r="J1373" s="1" t="str">
        <f t="shared" si="132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7"/>
        <v>10</v>
      </c>
      <c r="G1374" s="1">
        <v>53</v>
      </c>
      <c r="H1374" s="1">
        <v>8</v>
      </c>
      <c r="I1374" s="1" t="str">
        <f t="shared" si="128"/>
        <v>No</v>
      </c>
      <c r="J1374" s="1" t="str">
        <f t="shared" si="132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7"/>
        <v>10</v>
      </c>
      <c r="G1375" s="1">
        <v>67</v>
      </c>
      <c r="H1375" s="1">
        <v>0</v>
      </c>
      <c r="I1375" s="1" t="str">
        <f t="shared" si="128"/>
        <v>No</v>
      </c>
      <c r="J1375" s="1" t="str">
        <f t="shared" si="132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7"/>
        <v>10</v>
      </c>
      <c r="G1376" s="1">
        <v>46</v>
      </c>
      <c r="H1376" s="1">
        <v>79</v>
      </c>
      <c r="I1376" s="1" t="str">
        <f t="shared" si="128"/>
        <v>No</v>
      </c>
      <c r="J1376" s="1" t="str">
        <f t="shared" si="132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7"/>
        <v>10</v>
      </c>
      <c r="G1377" s="1">
        <v>56</v>
      </c>
      <c r="H1377" s="1">
        <v>28</v>
      </c>
      <c r="I1377" s="1" t="str">
        <f t="shared" si="128"/>
        <v>No</v>
      </c>
      <c r="J1377" s="1" t="str">
        <f t="shared" si="132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7"/>
        <v>10</v>
      </c>
      <c r="G1378" s="1">
        <v>69</v>
      </c>
      <c r="H1378" s="1">
        <v>0</v>
      </c>
      <c r="I1378" s="1" t="str">
        <f t="shared" si="128"/>
        <v>No</v>
      </c>
      <c r="J1378" s="1" t="str">
        <f t="shared" si="132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7"/>
        <v>10</v>
      </c>
      <c r="G1379" s="1">
        <v>46</v>
      </c>
      <c r="H1379" s="1">
        <v>0</v>
      </c>
      <c r="I1379" s="1" t="str">
        <f t="shared" si="128"/>
        <v>No</v>
      </c>
      <c r="J1379" s="1" t="str">
        <f t="shared" si="132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7"/>
        <v>10</v>
      </c>
      <c r="G1380" s="1">
        <v>59</v>
      </c>
      <c r="H1380" s="1">
        <v>0</v>
      </c>
      <c r="I1380" s="1" t="str">
        <f t="shared" si="128"/>
        <v>No</v>
      </c>
      <c r="J1380" s="1" t="str">
        <f t="shared" si="132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7"/>
        <v>10</v>
      </c>
      <c r="G1381" s="1">
        <v>67</v>
      </c>
      <c r="H1381" s="1">
        <v>0</v>
      </c>
      <c r="I1381" s="1" t="str">
        <f t="shared" si="128"/>
        <v>No</v>
      </c>
      <c r="J1381" s="1" t="str">
        <f t="shared" si="132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7"/>
        <v>10</v>
      </c>
      <c r="G1382" s="1">
        <v>68</v>
      </c>
      <c r="H1382" s="1">
        <v>0</v>
      </c>
      <c r="I1382" s="1" t="str">
        <f t="shared" si="128"/>
        <v>No</v>
      </c>
      <c r="J1382" s="1" t="str">
        <f t="shared" si="132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7"/>
        <v>10</v>
      </c>
      <c r="G1383" s="1">
        <v>61</v>
      </c>
      <c r="H1383" s="1">
        <v>0</v>
      </c>
      <c r="I1383" s="1" t="str">
        <f t="shared" si="128"/>
        <v>No</v>
      </c>
      <c r="J1383" s="1" t="str">
        <f t="shared" si="132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7"/>
        <v>10</v>
      </c>
      <c r="G1384" s="1">
        <v>57</v>
      </c>
      <c r="H1384" s="1">
        <v>0</v>
      </c>
      <c r="I1384" s="1" t="str">
        <f t="shared" si="128"/>
        <v>No</v>
      </c>
      <c r="J1384" s="1" t="str">
        <f t="shared" si="132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7"/>
        <v>10</v>
      </c>
      <c r="G1385" s="1">
        <v>48</v>
      </c>
      <c r="H1385" s="1">
        <v>0</v>
      </c>
      <c r="I1385" s="1" t="str">
        <f t="shared" si="128"/>
        <v>No</v>
      </c>
      <c r="J1385" s="1" t="str">
        <f t="shared" si="132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7"/>
        <v>10</v>
      </c>
      <c r="G1386" s="1">
        <v>52</v>
      </c>
      <c r="H1386" s="1">
        <v>0</v>
      </c>
      <c r="I1386" s="1" t="str">
        <f t="shared" si="128"/>
        <v>No</v>
      </c>
      <c r="J1386" s="1" t="str">
        <f t="shared" si="132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7"/>
        <v>10</v>
      </c>
      <c r="G1387" s="1">
        <v>64</v>
      </c>
      <c r="H1387" s="1">
        <v>8</v>
      </c>
      <c r="I1387" s="1" t="str">
        <f t="shared" si="128"/>
        <v>No</v>
      </c>
      <c r="J1387" s="1" t="str">
        <f t="shared" si="132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7"/>
        <v>10</v>
      </c>
      <c r="G1388" s="1">
        <v>55</v>
      </c>
      <c r="H1388" s="1">
        <v>5</v>
      </c>
      <c r="I1388" s="1" t="str">
        <f t="shared" si="128"/>
        <v>No</v>
      </c>
      <c r="J1388" s="1" t="str">
        <f t="shared" si="132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7"/>
        <v>10</v>
      </c>
      <c r="G1389" s="1">
        <v>41</v>
      </c>
      <c r="H1389" s="1">
        <v>0</v>
      </c>
      <c r="I1389" s="1" t="str">
        <f t="shared" si="128"/>
        <v>No</v>
      </c>
      <c r="J1389" s="1" t="str">
        <f t="shared" si="132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7"/>
        <v>10</v>
      </c>
      <c r="G1390" s="1">
        <v>44</v>
      </c>
      <c r="H1390" s="1">
        <v>0</v>
      </c>
      <c r="I1390" s="1" t="str">
        <f t="shared" si="128"/>
        <v>No</v>
      </c>
      <c r="J1390" s="1" t="str">
        <f t="shared" si="132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7"/>
        <v>10</v>
      </c>
      <c r="G1391" s="1">
        <v>53</v>
      </c>
      <c r="H1391" s="1">
        <v>0</v>
      </c>
      <c r="I1391" s="1" t="str">
        <f t="shared" si="128"/>
        <v>No</v>
      </c>
      <c r="J1391" s="1" t="str">
        <f t="shared" si="132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7"/>
        <v>10</v>
      </c>
      <c r="G1392" s="1">
        <v>47</v>
      </c>
      <c r="H1392" s="1">
        <v>0</v>
      </c>
      <c r="I1392" s="1" t="str">
        <f t="shared" si="128"/>
        <v>No</v>
      </c>
      <c r="J1392" s="1" t="str">
        <f t="shared" si="132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7"/>
        <v>10</v>
      </c>
      <c r="G1393" s="1">
        <v>59</v>
      </c>
      <c r="H1393" s="1">
        <v>0</v>
      </c>
      <c r="I1393" s="1" t="str">
        <f t="shared" si="128"/>
        <v>No</v>
      </c>
      <c r="J1393" s="1" t="str">
        <f t="shared" si="132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7"/>
        <v>10</v>
      </c>
      <c r="G1394" s="1">
        <v>48</v>
      </c>
      <c r="H1394" s="1">
        <v>0</v>
      </c>
      <c r="I1394" s="1" t="str">
        <f t="shared" si="128"/>
        <v>No</v>
      </c>
      <c r="J1394" s="1" t="str">
        <f t="shared" si="132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7"/>
        <v>10</v>
      </c>
      <c r="G1395" s="1">
        <v>54</v>
      </c>
      <c r="H1395" s="1">
        <v>0</v>
      </c>
      <c r="I1395" s="1" t="str">
        <f t="shared" si="128"/>
        <v>No</v>
      </c>
      <c r="J1395" s="1" t="str">
        <f t="shared" si="132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7"/>
        <v>10</v>
      </c>
      <c r="G1396" s="1">
        <v>63</v>
      </c>
      <c r="H1396" s="1">
        <v>0</v>
      </c>
      <c r="I1396" s="1" t="str">
        <f t="shared" si="128"/>
        <v>No</v>
      </c>
      <c r="J1396" s="1" t="str">
        <f t="shared" si="132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7"/>
        <v>10</v>
      </c>
      <c r="G1397" s="1">
        <v>61</v>
      </c>
      <c r="H1397" s="1">
        <v>8</v>
      </c>
      <c r="I1397" s="1" t="str">
        <f t="shared" si="128"/>
        <v>No</v>
      </c>
      <c r="J1397" s="1" t="str">
        <f t="shared" si="132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7"/>
        <v>10</v>
      </c>
      <c r="G1398" s="1">
        <v>67</v>
      </c>
      <c r="H1398" s="1">
        <v>0</v>
      </c>
      <c r="I1398" s="1" t="str">
        <f t="shared" si="128"/>
        <v>No</v>
      </c>
      <c r="J1398" s="1" t="str">
        <f t="shared" si="132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7"/>
        <v>10</v>
      </c>
      <c r="G1399" s="1">
        <v>46</v>
      </c>
      <c r="H1399" s="1">
        <v>0</v>
      </c>
      <c r="I1399" s="1" t="str">
        <f t="shared" si="128"/>
        <v>No</v>
      </c>
      <c r="J1399" s="1" t="str">
        <f t="shared" si="132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7"/>
        <v>10</v>
      </c>
      <c r="G1400" s="1">
        <v>54</v>
      </c>
      <c r="H1400" s="1">
        <v>13</v>
      </c>
      <c r="I1400" s="1" t="str">
        <f t="shared" si="128"/>
        <v>No</v>
      </c>
      <c r="J1400" s="1" t="str">
        <f t="shared" si="132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7"/>
        <v>10</v>
      </c>
      <c r="G1401" s="1">
        <v>58</v>
      </c>
      <c r="H1401" s="1">
        <v>8</v>
      </c>
      <c r="I1401" s="1" t="str">
        <f t="shared" si="128"/>
        <v>No</v>
      </c>
      <c r="J1401" s="1" t="str">
        <f t="shared" si="132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7"/>
        <v>11</v>
      </c>
      <c r="G1402" s="1">
        <v>70</v>
      </c>
      <c r="H1402" s="1">
        <v>8</v>
      </c>
      <c r="I1402" s="1" t="str">
        <f t="shared" si="128"/>
        <v>No</v>
      </c>
      <c r="J1402" s="1" t="str">
        <f t="shared" si="132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7"/>
        <v>11</v>
      </c>
      <c r="G1403" s="1">
        <v>67</v>
      </c>
      <c r="H1403" s="1">
        <v>0</v>
      </c>
      <c r="I1403" s="1" t="str">
        <f t="shared" si="128"/>
        <v>No</v>
      </c>
      <c r="J1403" s="1" t="str">
        <f t="shared" si="132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7"/>
        <v>11</v>
      </c>
      <c r="G1404" s="1">
        <v>43</v>
      </c>
      <c r="H1404" s="1">
        <v>8</v>
      </c>
      <c r="I1404" s="1" t="str">
        <f t="shared" si="128"/>
        <v>No</v>
      </c>
      <c r="J1404" s="1" t="str">
        <f t="shared" si="132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7"/>
        <v>11</v>
      </c>
      <c r="G1405" s="1">
        <v>54</v>
      </c>
      <c r="H1405" s="1">
        <v>0</v>
      </c>
      <c r="I1405" s="1" t="str">
        <f t="shared" si="128"/>
        <v>No</v>
      </c>
      <c r="J1405" s="1" t="str">
        <f t="shared" si="132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7"/>
        <v>11</v>
      </c>
      <c r="G1406" s="1">
        <v>63</v>
      </c>
      <c r="H1406" s="1">
        <v>0</v>
      </c>
      <c r="I1406" s="1" t="str">
        <f t="shared" si="128"/>
        <v>No</v>
      </c>
      <c r="J1406" s="1" t="str">
        <f t="shared" si="132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7"/>
        <v>11</v>
      </c>
      <c r="G1407" s="1">
        <v>59</v>
      </c>
      <c r="H1407" s="1">
        <v>0</v>
      </c>
      <c r="I1407" s="1" t="str">
        <f t="shared" si="128"/>
        <v>No</v>
      </c>
      <c r="J1407" s="1" t="str">
        <f t="shared" si="132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7"/>
        <v>11</v>
      </c>
      <c r="G1408" s="1">
        <v>48</v>
      </c>
      <c r="H1408" s="1">
        <v>56</v>
      </c>
      <c r="I1408" s="1" t="str">
        <f t="shared" si="128"/>
        <v>No</v>
      </c>
      <c r="J1408" s="1" t="str">
        <f t="shared" si="132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7"/>
        <v>11</v>
      </c>
      <c r="G1409" s="1">
        <v>56</v>
      </c>
      <c r="H1409" s="1">
        <v>0</v>
      </c>
      <c r="I1409" s="1" t="str">
        <f t="shared" si="128"/>
        <v>No</v>
      </c>
      <c r="J1409" s="1" t="str">
        <f t="shared" si="132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7"/>
        <v>11</v>
      </c>
      <c r="G1410" s="1">
        <v>52</v>
      </c>
      <c r="H1410" s="1">
        <v>0</v>
      </c>
      <c r="I1410" s="1" t="str">
        <f t="shared" si="128"/>
        <v>No</v>
      </c>
      <c r="J1410" s="1" t="str">
        <f t="shared" si="132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3">MID(E1411,5,2)</f>
        <v>11</v>
      </c>
      <c r="G1411" s="1">
        <v>66</v>
      </c>
      <c r="H1411" s="1">
        <v>8</v>
      </c>
      <c r="I1411" s="1" t="str">
        <f t="shared" ref="I1411:I1462" si="134">IFERROR(IF(G1411&lt;32, "Yes", "No"), "Error")</f>
        <v>No</v>
      </c>
      <c r="J1411" s="1" t="str">
        <f t="shared" si="132"/>
        <v>MILD</v>
      </c>
      <c r="K1411" s="1" t="str">
        <f t="shared" ref="K1411:K1462" si="135">IF(AND(H1411 &gt; 0, I1411 = "No"), "Rain",IF(AND(H1411 &gt; 0, I1411 = "Yes"), "Snow", "None"))</f>
        <v>Rain</v>
      </c>
      <c r="L1411" s="1" t="str">
        <f t="shared" ref="L1411:L1462" si="136">IF(OR(K1411="Rain", K1411="Snow"), "Wet", "Dry")</f>
        <v>Wet</v>
      </c>
      <c r="M1411" t="b">
        <f t="shared" ref="M1411:M1462" si="137">OR(ISBLANK(G1411), 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3"/>
        <v>11</v>
      </c>
      <c r="G1412" s="1">
        <v>46</v>
      </c>
      <c r="H1412" s="1">
        <v>0</v>
      </c>
      <c r="I1412" s="1" t="str">
        <f t="shared" si="134"/>
        <v>No</v>
      </c>
      <c r="J1412" s="1" t="str">
        <f t="shared" si="132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3"/>
        <v>11</v>
      </c>
      <c r="G1413" s="1">
        <v>53</v>
      </c>
      <c r="H1413" s="1">
        <v>20</v>
      </c>
      <c r="I1413" s="1" t="str">
        <f t="shared" si="134"/>
        <v>No</v>
      </c>
      <c r="J1413" s="1" t="str">
        <f t="shared" si="132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3"/>
        <v>11</v>
      </c>
      <c r="G1414" s="1">
        <v>42</v>
      </c>
      <c r="H1414" s="1">
        <v>0</v>
      </c>
      <c r="I1414" s="1" t="str">
        <f t="shared" si="134"/>
        <v>No</v>
      </c>
      <c r="J1414" s="1" t="str">
        <f t="shared" si="132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3"/>
        <v>11</v>
      </c>
      <c r="G1415" s="1">
        <v>70</v>
      </c>
      <c r="H1415" s="1">
        <v>0</v>
      </c>
      <c r="I1415" s="1" t="str">
        <f t="shared" si="134"/>
        <v>No</v>
      </c>
      <c r="J1415" s="1" t="str">
        <f t="shared" si="132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3"/>
        <v>11</v>
      </c>
      <c r="G1416" s="1">
        <v>49</v>
      </c>
      <c r="H1416" s="1">
        <v>0</v>
      </c>
      <c r="I1416" s="1" t="str">
        <f t="shared" si="134"/>
        <v>No</v>
      </c>
      <c r="J1416" s="1" t="str">
        <f t="shared" si="132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3"/>
        <v>11</v>
      </c>
      <c r="G1417" s="1">
        <v>43</v>
      </c>
      <c r="H1417" s="1">
        <v>0</v>
      </c>
      <c r="I1417" s="1" t="str">
        <f t="shared" si="134"/>
        <v>No</v>
      </c>
      <c r="J1417" s="1" t="str">
        <f t="shared" si="132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3"/>
        <v>11</v>
      </c>
      <c r="G1418" s="1">
        <v>63</v>
      </c>
      <c r="H1418" s="1">
        <v>10</v>
      </c>
      <c r="I1418" s="1" t="str">
        <f t="shared" si="134"/>
        <v>No</v>
      </c>
      <c r="J1418" s="1" t="str">
        <f t="shared" si="132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3"/>
        <v>11</v>
      </c>
      <c r="G1419" s="1">
        <v>70</v>
      </c>
      <c r="H1419" s="1">
        <v>38</v>
      </c>
      <c r="I1419" s="1" t="str">
        <f t="shared" si="134"/>
        <v>No</v>
      </c>
      <c r="J1419" s="1" t="str">
        <f t="shared" si="132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3"/>
        <v>11</v>
      </c>
      <c r="G1420" s="1">
        <v>46</v>
      </c>
      <c r="H1420" s="1">
        <v>0</v>
      </c>
      <c r="I1420" s="1" t="str">
        <f t="shared" si="134"/>
        <v>No</v>
      </c>
      <c r="J1420" s="1" t="str">
        <f t="shared" si="132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3"/>
        <v>11</v>
      </c>
      <c r="G1421" s="1">
        <v>63</v>
      </c>
      <c r="H1421" s="1">
        <v>0</v>
      </c>
      <c r="I1421" s="1" t="str">
        <f t="shared" si="134"/>
        <v>No</v>
      </c>
      <c r="J1421" s="1" t="str">
        <f t="shared" ref="J1421:J1462" si="138">IFERROR(IF(G1421&lt;40, "COLD", IF(G1421&gt;80, "HOT", "MILD")), "Error")</f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3"/>
        <v>11</v>
      </c>
      <c r="G1422" s="1">
        <v>48</v>
      </c>
      <c r="H1422" s="1">
        <v>0</v>
      </c>
      <c r="I1422" s="1" t="str">
        <f t="shared" si="134"/>
        <v>No</v>
      </c>
      <c r="J1422" s="1" t="str">
        <f t="shared" si="138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3"/>
        <v>11</v>
      </c>
      <c r="G1423" s="1">
        <v>54</v>
      </c>
      <c r="H1423" s="1">
        <v>64</v>
      </c>
      <c r="I1423" s="1" t="str">
        <f t="shared" si="134"/>
        <v>No</v>
      </c>
      <c r="J1423" s="1" t="str">
        <f t="shared" si="138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3"/>
        <v>11</v>
      </c>
      <c r="G1424" s="1">
        <v>41</v>
      </c>
      <c r="H1424" s="1">
        <v>0</v>
      </c>
      <c r="I1424" s="1" t="str">
        <f t="shared" si="134"/>
        <v>No</v>
      </c>
      <c r="J1424" s="1" t="str">
        <f t="shared" si="138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3"/>
        <v>11</v>
      </c>
      <c r="G1425" s="1">
        <v>44</v>
      </c>
      <c r="H1425" s="1">
        <v>0</v>
      </c>
      <c r="I1425" s="1" t="str">
        <f t="shared" si="134"/>
        <v>No</v>
      </c>
      <c r="J1425" s="1" t="str">
        <f t="shared" si="138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3"/>
        <v>11</v>
      </c>
      <c r="G1426" s="1">
        <v>50</v>
      </c>
      <c r="H1426" s="1">
        <v>0</v>
      </c>
      <c r="I1426" s="1" t="str">
        <f t="shared" si="134"/>
        <v>No</v>
      </c>
      <c r="J1426" s="1" t="str">
        <f t="shared" si="138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3"/>
        <v>11</v>
      </c>
      <c r="G1427" s="1">
        <v>50</v>
      </c>
      <c r="H1427" s="1">
        <v>25</v>
      </c>
      <c r="I1427" s="1" t="str">
        <f t="shared" si="134"/>
        <v>No</v>
      </c>
      <c r="J1427" s="1" t="str">
        <f t="shared" si="138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3"/>
        <v>11</v>
      </c>
      <c r="G1428" s="1">
        <v>54</v>
      </c>
      <c r="H1428" s="1">
        <v>455</v>
      </c>
      <c r="I1428" s="1" t="str">
        <f t="shared" si="134"/>
        <v>No</v>
      </c>
      <c r="J1428" s="1" t="str">
        <f t="shared" si="138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3"/>
        <v>11</v>
      </c>
      <c r="G1429" s="1">
        <v>70</v>
      </c>
      <c r="H1429" s="1">
        <v>0</v>
      </c>
      <c r="I1429" s="1" t="str">
        <f t="shared" si="134"/>
        <v>No</v>
      </c>
      <c r="J1429" s="1" t="str">
        <f t="shared" si="138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3"/>
        <v>11</v>
      </c>
      <c r="G1430" s="1">
        <v>63</v>
      </c>
      <c r="H1430" s="1">
        <v>0</v>
      </c>
      <c r="I1430" s="1" t="str">
        <f t="shared" si="134"/>
        <v>No</v>
      </c>
      <c r="J1430" s="1" t="str">
        <f t="shared" si="138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3"/>
        <v>11</v>
      </c>
      <c r="G1431" s="1">
        <v>53</v>
      </c>
      <c r="H1431" s="1">
        <v>0</v>
      </c>
      <c r="I1431" s="1" t="str">
        <f t="shared" si="134"/>
        <v>No</v>
      </c>
      <c r="J1431" s="1" t="str">
        <f t="shared" si="138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3"/>
        <v>12</v>
      </c>
      <c r="G1432" s="1">
        <v>22</v>
      </c>
      <c r="H1432" s="1">
        <v>69</v>
      </c>
      <c r="I1432" s="1" t="str">
        <f t="shared" si="134"/>
        <v>Yes</v>
      </c>
      <c r="J1432" s="1" t="str">
        <f t="shared" si="138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3"/>
        <v>12</v>
      </c>
      <c r="G1433" s="1">
        <v>20</v>
      </c>
      <c r="H1433" s="1">
        <v>0</v>
      </c>
      <c r="I1433" s="1" t="str">
        <f t="shared" si="134"/>
        <v>Yes</v>
      </c>
      <c r="J1433" s="1" t="str">
        <f t="shared" si="138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3"/>
        <v>12</v>
      </c>
      <c r="G1434" s="1">
        <v>11</v>
      </c>
      <c r="H1434" s="1">
        <v>0</v>
      </c>
      <c r="I1434" s="1" t="str">
        <f t="shared" si="134"/>
        <v>Yes</v>
      </c>
      <c r="J1434" s="1" t="str">
        <f t="shared" si="138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3"/>
        <v>12</v>
      </c>
      <c r="G1435" s="1">
        <v>23</v>
      </c>
      <c r="H1435" s="1">
        <v>0</v>
      </c>
      <c r="I1435" s="1" t="str">
        <f t="shared" si="134"/>
        <v>Yes</v>
      </c>
      <c r="J1435" s="1" t="str">
        <f t="shared" si="138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3"/>
        <v>12</v>
      </c>
      <c r="G1436" s="1">
        <v>15</v>
      </c>
      <c r="H1436" s="1">
        <v>3</v>
      </c>
      <c r="I1436" s="1" t="str">
        <f t="shared" si="134"/>
        <v>Yes</v>
      </c>
      <c r="J1436" s="1" t="str">
        <f t="shared" si="138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3"/>
        <v>12</v>
      </c>
      <c r="G1437" s="1">
        <v>42</v>
      </c>
      <c r="H1437" s="1">
        <v>76</v>
      </c>
      <c r="I1437" s="1" t="str">
        <f t="shared" si="134"/>
        <v>No</v>
      </c>
      <c r="J1437" s="1" t="str">
        <f t="shared" si="138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3"/>
        <v>12</v>
      </c>
      <c r="G1438" s="1">
        <v>33</v>
      </c>
      <c r="H1438" s="1">
        <v>23</v>
      </c>
      <c r="I1438" s="1" t="str">
        <f t="shared" si="134"/>
        <v>No</v>
      </c>
      <c r="J1438" s="1" t="str">
        <f t="shared" si="138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3"/>
        <v>12</v>
      </c>
      <c r="G1439" s="1">
        <v>31</v>
      </c>
      <c r="H1439" s="1">
        <v>0</v>
      </c>
      <c r="I1439" s="1" t="str">
        <f t="shared" si="134"/>
        <v>Yes</v>
      </c>
      <c r="J1439" s="1" t="str">
        <f t="shared" si="138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3"/>
        <v>12</v>
      </c>
      <c r="G1440" s="1">
        <v>31</v>
      </c>
      <c r="H1440" s="1">
        <v>109</v>
      </c>
      <c r="I1440" s="1" t="str">
        <f t="shared" si="134"/>
        <v>Yes</v>
      </c>
      <c r="J1440" s="1" t="str">
        <f t="shared" si="138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3"/>
        <v>12</v>
      </c>
      <c r="G1441" s="1">
        <v>22</v>
      </c>
      <c r="H1441" s="1">
        <v>18</v>
      </c>
      <c r="I1441" s="1" t="str">
        <f t="shared" si="134"/>
        <v>Yes</v>
      </c>
      <c r="J1441" s="1" t="str">
        <f t="shared" si="138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3"/>
        <v>12</v>
      </c>
      <c r="G1442" s="1">
        <v>42</v>
      </c>
      <c r="H1442" s="1">
        <v>0</v>
      </c>
      <c r="I1442" s="1" t="str">
        <f t="shared" si="134"/>
        <v>No</v>
      </c>
      <c r="J1442" s="1" t="str">
        <f t="shared" si="138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3"/>
        <v>12</v>
      </c>
      <c r="G1443" s="1">
        <v>38</v>
      </c>
      <c r="H1443" s="1">
        <v>0</v>
      </c>
      <c r="I1443" s="1" t="str">
        <f t="shared" si="134"/>
        <v>No</v>
      </c>
      <c r="J1443" s="1" t="str">
        <f t="shared" si="138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3"/>
        <v>12</v>
      </c>
      <c r="G1444" s="1">
        <v>19</v>
      </c>
      <c r="H1444" s="1">
        <v>0</v>
      </c>
      <c r="I1444" s="1" t="str">
        <f t="shared" si="134"/>
        <v>Yes</v>
      </c>
      <c r="J1444" s="1" t="str">
        <f t="shared" si="138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3"/>
        <v>12</v>
      </c>
      <c r="G1445" s="1">
        <v>14</v>
      </c>
      <c r="H1445" s="1">
        <v>56</v>
      </c>
      <c r="I1445" s="1" t="str">
        <f t="shared" si="134"/>
        <v>Yes</v>
      </c>
      <c r="J1445" s="1" t="str">
        <f t="shared" si="138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3"/>
        <v>12</v>
      </c>
      <c r="G1446" s="1">
        <v>44</v>
      </c>
      <c r="H1446" s="1">
        <v>163</v>
      </c>
      <c r="I1446" s="1" t="str">
        <f t="shared" si="134"/>
        <v>No</v>
      </c>
      <c r="J1446" s="1" t="str">
        <f t="shared" si="138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3"/>
        <v>12</v>
      </c>
      <c r="G1447" s="1">
        <v>27</v>
      </c>
      <c r="H1447" s="1">
        <v>0</v>
      </c>
      <c r="I1447" s="1" t="str">
        <f t="shared" si="134"/>
        <v>Yes</v>
      </c>
      <c r="J1447" s="1" t="str">
        <f t="shared" si="138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3"/>
        <v>12</v>
      </c>
      <c r="G1448" s="1">
        <v>33</v>
      </c>
      <c r="H1448" s="1">
        <v>135</v>
      </c>
      <c r="I1448" s="1" t="str">
        <f t="shared" si="134"/>
        <v>No</v>
      </c>
      <c r="J1448" s="1" t="str">
        <f t="shared" si="138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3"/>
        <v>12</v>
      </c>
      <c r="G1449" s="1">
        <v>11</v>
      </c>
      <c r="H1449" s="1">
        <v>0</v>
      </c>
      <c r="I1449" s="1" t="str">
        <f t="shared" si="134"/>
        <v>Yes</v>
      </c>
      <c r="J1449" s="1" t="str">
        <f t="shared" si="138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3"/>
        <v>12</v>
      </c>
      <c r="G1450" s="1">
        <v>22</v>
      </c>
      <c r="H1450" s="1">
        <v>0</v>
      </c>
      <c r="I1450" s="1" t="str">
        <f t="shared" si="134"/>
        <v>Yes</v>
      </c>
      <c r="J1450" s="1" t="str">
        <f t="shared" si="138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3"/>
        <v>12</v>
      </c>
      <c r="G1451" s="1">
        <v>25</v>
      </c>
      <c r="H1451" s="1">
        <v>0</v>
      </c>
      <c r="I1451" s="1" t="str">
        <f t="shared" si="134"/>
        <v>Yes</v>
      </c>
      <c r="J1451" s="1" t="str">
        <f t="shared" si="138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3"/>
        <v>12</v>
      </c>
      <c r="G1452" s="1" t="e">
        <v>#N/A</v>
      </c>
      <c r="H1452" s="1">
        <v>0</v>
      </c>
      <c r="I1452" s="1" t="str">
        <f t="shared" si="134"/>
        <v>Error</v>
      </c>
      <c r="J1452" s="1" t="str">
        <f t="shared" si="138"/>
        <v>Error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3"/>
        <v>12</v>
      </c>
      <c r="G1453" s="1">
        <v>30</v>
      </c>
      <c r="H1453" s="1">
        <v>3</v>
      </c>
      <c r="I1453" s="1" t="str">
        <f t="shared" si="134"/>
        <v>Yes</v>
      </c>
      <c r="J1453" s="1" t="str">
        <f t="shared" si="138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3"/>
        <v>12</v>
      </c>
      <c r="G1454" s="1">
        <v>36</v>
      </c>
      <c r="H1454" s="1">
        <v>173</v>
      </c>
      <c r="I1454" s="1" t="str">
        <f t="shared" si="134"/>
        <v>No</v>
      </c>
      <c r="J1454" s="1" t="str">
        <f t="shared" si="138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3"/>
        <v>12</v>
      </c>
      <c r="G1455" s="1">
        <v>30</v>
      </c>
      <c r="H1455" s="1">
        <v>0</v>
      </c>
      <c r="I1455" s="1" t="str">
        <f t="shared" si="134"/>
        <v>Yes</v>
      </c>
      <c r="J1455" s="1" t="str">
        <f t="shared" si="138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3"/>
        <v>12</v>
      </c>
      <c r="G1456" s="1">
        <v>15</v>
      </c>
      <c r="H1456" s="1">
        <v>0</v>
      </c>
      <c r="I1456" s="1" t="str">
        <f t="shared" si="134"/>
        <v>Yes</v>
      </c>
      <c r="J1456" s="1" t="str">
        <f t="shared" si="138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3"/>
        <v>12</v>
      </c>
      <c r="G1457" s="1">
        <v>43</v>
      </c>
      <c r="H1457" s="1">
        <v>13</v>
      </c>
      <c r="I1457" s="1" t="str">
        <f t="shared" si="134"/>
        <v>No</v>
      </c>
      <c r="J1457" s="1" t="str">
        <f t="shared" si="138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3"/>
        <v>12</v>
      </c>
      <c r="H1458" s="1">
        <v>0</v>
      </c>
      <c r="I1458" s="1" t="str">
        <f t="shared" si="134"/>
        <v>Yes</v>
      </c>
      <c r="J1458" s="1" t="str">
        <f t="shared" si="138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3"/>
        <v>12</v>
      </c>
      <c r="G1459" s="1">
        <v>45</v>
      </c>
      <c r="H1459" s="1">
        <v>0</v>
      </c>
      <c r="I1459" s="1" t="str">
        <f t="shared" si="134"/>
        <v>No</v>
      </c>
      <c r="J1459" s="1" t="str">
        <f t="shared" si="138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3"/>
        <v>12</v>
      </c>
      <c r="G1460" s="1">
        <v>34</v>
      </c>
      <c r="H1460" s="1">
        <v>335</v>
      </c>
      <c r="I1460" s="1" t="str">
        <f t="shared" si="134"/>
        <v>No</v>
      </c>
      <c r="J1460" s="1" t="str">
        <f t="shared" si="138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3"/>
        <v>12</v>
      </c>
      <c r="G1461" s="1">
        <v>29</v>
      </c>
      <c r="H1461" s="1">
        <v>0</v>
      </c>
      <c r="I1461" s="1" t="str">
        <f t="shared" si="134"/>
        <v>Yes</v>
      </c>
      <c r="J1461" s="1" t="str">
        <f t="shared" si="138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3"/>
        <v>12</v>
      </c>
      <c r="G1462" s="1">
        <v>19</v>
      </c>
      <c r="H1462" s="1">
        <v>0</v>
      </c>
      <c r="I1462" s="1" t="str">
        <f t="shared" si="134"/>
        <v>Yes</v>
      </c>
      <c r="J1462" s="1" t="str">
        <f t="shared" si="138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Kacper Sobczyk</cp:lastModifiedBy>
  <dcterms:created xsi:type="dcterms:W3CDTF">2015-08-04T23:33:23Z</dcterms:created>
  <dcterms:modified xsi:type="dcterms:W3CDTF">2024-02-20T15:54:47Z</dcterms:modified>
</cp:coreProperties>
</file>