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8"/>
  <workbookPr/>
  <mc:AlternateContent xmlns:mc="http://schemas.openxmlformats.org/markup-compatibility/2006">
    <mc:Choice Requires="x15">
      <x15ac:absPath xmlns:x15ac="http://schemas.microsoft.com/office/spreadsheetml/2010/11/ac" url="K:\DEPARTMENT FILES\Water Conservation\Drought response resources\NC Water Supply Dashboard\"/>
    </mc:Choice>
  </mc:AlternateContent>
  <xr:revisionPtr revIDLastSave="6" documentId="11_1397EDF0A283DB31F072B97E5EA14D27A212B2D0" xr6:coauthVersionLast="46" xr6:coauthVersionMax="46" xr10:uidLastSave="{7F161AC8-6D44-4550-86B8-FD60996174B5}"/>
  <bookViews>
    <workbookView xWindow="0" yWindow="0" windowWidth="23400" windowHeight="11340" tabRatio="999" firstSheet="1" activeTab="6" xr2:uid="{00000000-000D-0000-FFFF-FFFF00000000}"/>
  </bookViews>
  <sheets>
    <sheet name="GUIDE" sheetId="9" r:id="rId1"/>
    <sheet name="system_metadata" sheetId="6" r:id="rId2"/>
    <sheet name="sources" sheetId="1" r:id="rId3"/>
    <sheet name="monitoring_locations" sheetId="10" r:id="rId4"/>
    <sheet name="conservation_policies" sheetId="14" r:id="rId5"/>
    <sheet name="delivery" sheetId="5" r:id="rId6"/>
    <sheet name="supply_conditions" sheetId="4" r:id="rId7"/>
    <sheet name="monitoring_data" sheetId="11" r:id="rId8"/>
    <sheet name="conservation_status" sheetId="3" r:id="rId9"/>
    <sheet name="monitoring_parameters" sheetId="12" r:id="rId10"/>
    <sheet name="source_types" sheetId="2" r:id="rId11"/>
    <sheet name="water_supply_watershed" sheetId="7" r:id="rId12"/>
  </sheets>
  <definedNames>
    <definedName name="_xlnm._FilterDatabase" localSheetId="11" hidden="1">water_supply_watershed!$B$1:$B$446</definedName>
    <definedName name="validation_list_wsw">OFFSET(water_supply_watershed!$D$2,,,COUNTIF(water_supply_watershed!$D$2:$D$300,"?*"))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7" l="1"/>
  <c r="A3" i="7" l="1"/>
  <c r="A4" i="7" s="1"/>
  <c r="C4" i="3"/>
  <c r="C3" i="3"/>
  <c r="A5" i="7" l="1"/>
  <c r="A6" i="7" l="1"/>
  <c r="A7" i="7" l="1"/>
  <c r="A8" i="7"/>
  <c r="A9" i="7" s="1"/>
  <c r="A10" i="7" l="1"/>
  <c r="A11" i="7" l="1"/>
  <c r="A12" i="7" l="1"/>
  <c r="A13" i="7" l="1"/>
  <c r="A14" i="7" l="1"/>
  <c r="A15" i="7" l="1"/>
  <c r="A16" i="7" l="1"/>
  <c r="A17" i="7" l="1"/>
  <c r="A18" i="7" l="1"/>
  <c r="A19" i="7" l="1"/>
  <c r="A20" i="7" l="1"/>
  <c r="A21" i="7" l="1"/>
  <c r="A22" i="7" l="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D12" i="7" l="1"/>
  <c r="D2" i="7"/>
  <c r="D180" i="7"/>
  <c r="D25" i="7"/>
  <c r="D123" i="7"/>
  <c r="D202" i="7"/>
  <c r="D195" i="7"/>
  <c r="D56" i="7"/>
  <c r="D95" i="7"/>
  <c r="D100" i="7"/>
  <c r="D145" i="7"/>
  <c r="D99" i="7"/>
  <c r="D82" i="7"/>
  <c r="D210" i="7"/>
  <c r="D206" i="7"/>
  <c r="D213" i="7"/>
  <c r="D136" i="7"/>
  <c r="D47" i="7"/>
  <c r="D44" i="7"/>
  <c r="D167" i="7"/>
  <c r="D133" i="7"/>
  <c r="D138" i="7"/>
  <c r="D33" i="7"/>
  <c r="D70" i="7"/>
  <c r="D58" i="7"/>
  <c r="D110" i="7"/>
  <c r="D196" i="7"/>
  <c r="D221" i="7"/>
  <c r="D86" i="7"/>
  <c r="D64" i="7"/>
  <c r="D104" i="7"/>
  <c r="D164" i="7"/>
  <c r="D53" i="7"/>
  <c r="D134" i="7"/>
  <c r="D15" i="7"/>
  <c r="D146" i="7"/>
  <c r="D103" i="7"/>
  <c r="D52" i="7"/>
  <c r="D114" i="7"/>
  <c r="D147" i="7"/>
  <c r="D160" i="7"/>
  <c r="D122" i="7"/>
  <c r="D225" i="7"/>
  <c r="D132" i="7"/>
  <c r="D194" i="7"/>
  <c r="D142" i="7"/>
  <c r="D216" i="7"/>
  <c r="D34" i="7"/>
  <c r="D131" i="7"/>
  <c r="D90" i="7"/>
  <c r="D207" i="7"/>
  <c r="D75" i="7"/>
  <c r="D65" i="7"/>
  <c r="D143" i="7"/>
  <c r="D151" i="7"/>
  <c r="D92" i="7"/>
  <c r="D68" i="7"/>
  <c r="D154" i="7"/>
  <c r="D176" i="7"/>
  <c r="D112" i="7"/>
  <c r="D218" i="7"/>
  <c r="D186" i="7"/>
  <c r="D107" i="7"/>
  <c r="D66" i="7"/>
  <c r="D128" i="7"/>
  <c r="D149" i="7"/>
  <c r="D22" i="7"/>
  <c r="D40" i="7"/>
  <c r="D19" i="7"/>
  <c r="D219" i="7"/>
  <c r="D71" i="7"/>
  <c r="D80" i="7"/>
  <c r="D115" i="7"/>
  <c r="D87" i="7"/>
  <c r="D163" i="7"/>
  <c r="D156" i="7"/>
  <c r="D14" i="7"/>
  <c r="D96" i="7"/>
  <c r="D165" i="7"/>
  <c r="D223" i="7"/>
  <c r="D166" i="7"/>
  <c r="D62" i="7"/>
  <c r="D28" i="7"/>
  <c r="D171" i="7"/>
  <c r="D140" i="7"/>
  <c r="D152" i="7"/>
  <c r="D6" i="7"/>
  <c r="D3" i="7"/>
  <c r="D8" i="7"/>
  <c r="D5" i="7"/>
  <c r="D4" i="7"/>
  <c r="D11" i="7"/>
  <c r="D9" i="7"/>
  <c r="D7" i="7"/>
  <c r="D10" i="7"/>
  <c r="D54" i="7"/>
  <c r="D150" i="7"/>
  <c r="D126" i="7"/>
  <c r="D73" i="7"/>
  <c r="D76" i="7"/>
  <c r="D121" i="7"/>
  <c r="D124" i="7"/>
  <c r="D185" i="7"/>
  <c r="D85" i="7"/>
  <c r="D209" i="7"/>
  <c r="D125" i="7"/>
  <c r="D181" i="7"/>
  <c r="D81" i="7"/>
  <c r="D135" i="7"/>
  <c r="D148" i="7"/>
  <c r="D220" i="7"/>
  <c r="D46" i="7"/>
  <c r="D67" i="7"/>
  <c r="D63" i="7"/>
  <c r="D193" i="7"/>
  <c r="D55" i="7"/>
  <c r="D174" i="7"/>
  <c r="D98" i="7"/>
  <c r="D117" i="7"/>
  <c r="D50" i="7"/>
  <c r="D39" i="7"/>
  <c r="D57" i="7"/>
  <c r="D178" i="7"/>
  <c r="D200" i="7"/>
  <c r="D45" i="7"/>
  <c r="D192" i="7"/>
  <c r="D109" i="7"/>
  <c r="D190" i="7"/>
  <c r="D74" i="7"/>
  <c r="D113" i="7"/>
  <c r="D168" i="7"/>
  <c r="D188" i="7"/>
  <c r="D179" i="7"/>
  <c r="D35" i="7"/>
  <c r="D189" i="7"/>
  <c r="D79" i="7"/>
  <c r="D204" i="7"/>
  <c r="D89" i="7"/>
  <c r="D228" i="7"/>
  <c r="D205" i="7"/>
  <c r="D172" i="7"/>
  <c r="D84" i="7"/>
  <c r="D30" i="7"/>
  <c r="D20" i="7"/>
  <c r="D78" i="7"/>
  <c r="D153" i="7"/>
  <c r="D226" i="7"/>
  <c r="D127" i="7"/>
  <c r="D91" i="7"/>
  <c r="D26" i="7"/>
  <c r="D130" i="7"/>
  <c r="D119" i="7"/>
  <c r="D141" i="7"/>
  <c r="D36" i="7"/>
  <c r="D18" i="7"/>
  <c r="D31" i="7"/>
  <c r="D224" i="7"/>
  <c r="D88" i="7"/>
  <c r="D217" i="7"/>
  <c r="D183" i="7"/>
  <c r="D32" i="7"/>
  <c r="D41" i="7"/>
  <c r="D177" i="7"/>
  <c r="D208" i="7"/>
  <c r="D129" i="7"/>
  <c r="D175" i="7"/>
  <c r="D215" i="7"/>
  <c r="D49" i="7"/>
  <c r="D61" i="7"/>
  <c r="D105" i="7"/>
  <c r="D187" i="7"/>
  <c r="D17" i="7"/>
  <c r="D118" i="7"/>
  <c r="D116" i="7"/>
  <c r="D43" i="7"/>
  <c r="D184" i="7"/>
  <c r="D162" i="7"/>
  <c r="D60" i="7"/>
  <c r="D108" i="7"/>
  <c r="D203" i="7"/>
  <c r="D144" i="7"/>
  <c r="D199" i="7"/>
  <c r="D97" i="7"/>
  <c r="D201" i="7"/>
  <c r="D102" i="7"/>
  <c r="D69" i="7"/>
  <c r="D158" i="7"/>
  <c r="D212" i="7"/>
  <c r="D222" i="7"/>
  <c r="D169" i="7"/>
  <c r="D191" i="7"/>
  <c r="D182" i="7"/>
  <c r="D94" i="7"/>
  <c r="D23" i="7"/>
  <c r="D159" i="7"/>
  <c r="D48" i="7"/>
  <c r="D139" i="7"/>
  <c r="D161" i="7"/>
  <c r="D211" i="7"/>
  <c r="D93" i="7"/>
  <c r="D16" i="7"/>
  <c r="D83" i="7"/>
  <c r="D157" i="7"/>
  <c r="D198" i="7"/>
  <c r="D59" i="7"/>
  <c r="D227" i="7"/>
  <c r="D38" i="7"/>
  <c r="D155" i="7"/>
  <c r="D72" i="7"/>
  <c r="D13" i="7"/>
  <c r="D42" i="7"/>
  <c r="D214" i="7"/>
  <c r="D106" i="7"/>
  <c r="D101" i="7"/>
  <c r="D120" i="7"/>
  <c r="D137" i="7"/>
  <c r="D111" i="7"/>
  <c r="D27" i="7"/>
  <c r="D51" i="7"/>
  <c r="D29" i="7"/>
  <c r="D24" i="7"/>
  <c r="D37" i="7"/>
  <c r="D173" i="7"/>
  <c r="D170" i="7"/>
  <c r="D197" i="7"/>
  <c r="D77" i="7"/>
  <c r="D21" i="7"/>
  <c r="C1" i="7" l="1"/>
  <c r="C2" i="7" a="1"/>
  <c r="C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<sst xmlns="http://schemas.openxmlformats.org/spreadsheetml/2006/main" count="9623" uniqueCount="426">
  <si>
    <t>This template has 3 types of sheets:</t>
  </si>
  <si>
    <t>Type 1 Sheets:</t>
  </si>
  <si>
    <t xml:space="preserve">Static tables designed to populate dropdown menus and data QA/QC </t>
  </si>
  <si>
    <t>water_supply_basins</t>
  </si>
  <si>
    <t>The list of water_supply_basins</t>
  </si>
  <si>
    <t>source_types</t>
  </si>
  <si>
    <t>The list of source types</t>
  </si>
  <si>
    <t>monitoring_parameters</t>
  </si>
  <si>
    <t>The list of parameters that monitoring systems collect data about</t>
  </si>
  <si>
    <t>Type 2 Sheets:</t>
  </si>
  <si>
    <t>System-level metadata designed to updated annually or only as needed</t>
  </si>
  <si>
    <t>system_metadata</t>
  </si>
  <si>
    <t>General contact and location information about the water utility</t>
  </si>
  <si>
    <t>sources</t>
  </si>
  <si>
    <t>Metadata about sources</t>
  </si>
  <si>
    <t>monitoring_locations</t>
  </si>
  <si>
    <t>Metadata for any environmental monitoring facilities/sensors that are NOT the same as those directly producing measures for water source supply conditions</t>
  </si>
  <si>
    <t>conservation_policies</t>
  </si>
  <si>
    <t>The list of conservation statuses and the policies they refer to</t>
  </si>
  <si>
    <t>Type 3 Sheets:</t>
  </si>
  <si>
    <t>Live sheets designed to be updated with an agreed upon frequency for the dashboard use case</t>
  </si>
  <si>
    <t>delivery</t>
  </si>
  <si>
    <t>Information about water distributed to customers/ connections</t>
  </si>
  <si>
    <t>supply_conditions</t>
  </si>
  <si>
    <t>Information about supply</t>
  </si>
  <si>
    <t>conservation_status</t>
  </si>
  <si>
    <t>Current conservation status</t>
  </si>
  <si>
    <t>monitoring_data</t>
  </si>
  <si>
    <t>Information from hydrological/meteorological monitoring conducted by utilities (USGS and NOAA will be provided separately), OTHER than those data included in "supply_conditions"</t>
  </si>
  <si>
    <t>field</t>
  </si>
  <si>
    <t>value</t>
  </si>
  <si>
    <t>pwsid</t>
  </si>
  <si>
    <t>03-32-010</t>
  </si>
  <si>
    <t>year</t>
  </si>
  <si>
    <t>system_name</t>
  </si>
  <si>
    <t>City of Durham</t>
  </si>
  <si>
    <t>county</t>
  </si>
  <si>
    <t>Durham</t>
  </si>
  <si>
    <t>basin</t>
  </si>
  <si>
    <t>Neuse River (10-1)</t>
  </si>
  <si>
    <t>ownership</t>
  </si>
  <si>
    <t>Municipality</t>
  </si>
  <si>
    <t>service_population</t>
  </si>
  <si>
    <t>contact_first_name</t>
  </si>
  <si>
    <t>James</t>
  </si>
  <si>
    <t>contact_middle_initial</t>
  </si>
  <si>
    <t>contact_last_name</t>
  </si>
  <si>
    <t>Lim</t>
  </si>
  <si>
    <t>contact_title</t>
  </si>
  <si>
    <t>Water Efficiency Manager</t>
  </si>
  <si>
    <t>address</t>
  </si>
  <si>
    <t>1600 Mist Lake Dr.</t>
  </si>
  <si>
    <t>city</t>
  </si>
  <si>
    <t>state</t>
  </si>
  <si>
    <t>NC</t>
  </si>
  <si>
    <t>zip</t>
  </si>
  <si>
    <t>phone</t>
  </si>
  <si>
    <t>919-560-4381</t>
  </si>
  <si>
    <t>fax</t>
  </si>
  <si>
    <t>email</t>
  </si>
  <si>
    <t>james.lim@durhamnc.gov</t>
  </si>
  <si>
    <t>wsrp_link</t>
  </si>
  <si>
    <t>https://www.ncwater.org/WUDC/app/LWSP/download.php?file=ec645e6cdcb0e5b7a9f663f4d0b230d6</t>
  </si>
  <si>
    <t>source_name</t>
  </si>
  <si>
    <t>source_type</t>
  </si>
  <si>
    <t>capacity</t>
  </si>
  <si>
    <t>capacity_type</t>
  </si>
  <si>
    <t>capacity_units</t>
  </si>
  <si>
    <t>water_supply_watershed</t>
  </si>
  <si>
    <t>Lake Michie</t>
  </si>
  <si>
    <t>reservoir</t>
  </si>
  <si>
    <t>storage</t>
  </si>
  <si>
    <t>million_gallons</t>
  </si>
  <si>
    <t>Neuse River</t>
  </si>
  <si>
    <t>Little River Reservoir</t>
  </si>
  <si>
    <t>monitoring_location_name</t>
  </si>
  <si>
    <t>parameters</t>
  </si>
  <si>
    <t>latitude</t>
  </si>
  <si>
    <t>longitude</t>
  </si>
  <si>
    <t>stream gage X</t>
  </si>
  <si>
    <t>streamflow</t>
  </si>
  <si>
    <t>yy.yyyy</t>
  </si>
  <si>
    <t>xx.xxxx</t>
  </si>
  <si>
    <t>well X</t>
  </si>
  <si>
    <t>groundwater_level</t>
  </si>
  <si>
    <t>weather station X</t>
  </si>
  <si>
    <t>precipitation</t>
  </si>
  <si>
    <t>evaporation</t>
  </si>
  <si>
    <t>reservoir station X</t>
  </si>
  <si>
    <t>reservoir inflow</t>
  </si>
  <si>
    <t>reservoir station Y</t>
  </si>
  <si>
    <t>reservoir volume</t>
  </si>
  <si>
    <t>reservoir level</t>
  </si>
  <si>
    <t>conservation_status (modify as needed)</t>
  </si>
  <si>
    <t>description (modify as needed)</t>
  </si>
  <si>
    <t>Activities and restrictions (can modify, add, delete, columns as needed)</t>
  </si>
  <si>
    <t>Bucket Watering, Drip Irrigation, Subsurface Irrigation, Athletic Field Irrigation</t>
  </si>
  <si>
    <t>Filling, Refilling, or Topping off Ornamental Ponds, Fountains, etc.</t>
  </si>
  <si>
    <t>Filling, Refilling, or Topping off Swimming Pools and Backyard Scale Facilities to Support Wildlife</t>
  </si>
  <si>
    <t>Flushing or Pressure Testing New Water Lines</t>
  </si>
  <si>
    <t>Hand Watering</t>
  </si>
  <si>
    <t>Hand Watering, Drip Irrigation, Subsurface Irrigation</t>
  </si>
  <si>
    <t>Hose-end Sprinklers</t>
  </si>
  <si>
    <t>Indoor Water Use</t>
  </si>
  <si>
    <t>New Landscape, Exception License</t>
  </si>
  <si>
    <t>New Turf Watering Exception Permits</t>
  </si>
  <si>
    <t>Outdoor Spray Irrigation</t>
  </si>
  <si>
    <t>Pressure Washing, Car Washing, Swimming Pools, etc.</t>
  </si>
  <si>
    <t>Spray Irrigation</t>
  </si>
  <si>
    <t>Spray Irrigation of Non-Turf Plant Material (designated days)</t>
  </si>
  <si>
    <t>Sray Irrigation on Turf and Grass (designated days)</t>
  </si>
  <si>
    <t>Surface Washing</t>
  </si>
  <si>
    <t>Swimming Pools (filling an empty pool)</t>
  </si>
  <si>
    <t>Vehicle Washing</t>
  </si>
  <si>
    <t>Watering new lawns</t>
  </si>
  <si>
    <t>year-round</t>
  </si>
  <si>
    <t>Outdoor spray irrigation allowed 3 days  per week. All other uses unrestricted</t>
  </si>
  <si>
    <t>allowed</t>
  </si>
  <si>
    <t>allowed 3x week</t>
  </si>
  <si>
    <t>Allowed 3x week</t>
  </si>
  <si>
    <t>stage 1</t>
  </si>
  <si>
    <t>Spray Irrigation only allowed 1 day per week; water served in restaurants by request only; water may not  be added to to wading pools or swimming pools except to the extent necessary to replenish
losses due to evaporation or spillage, and maintain operation of chemical feed equipment. All other uses allowed, conservation encouraged.</t>
  </si>
  <si>
    <t>topping off only</t>
  </si>
  <si>
    <t>allowed 1x week</t>
  </si>
  <si>
    <t>No new licenses</t>
  </si>
  <si>
    <t>Not allowed</t>
  </si>
  <si>
    <t>stage 2</t>
  </si>
  <si>
    <t>Spray irrigation disallowed; vehicle washing prohibited except at commercial or institutional car washes; washing of exterior surfaces prohibited except when performed prior to painting or repainting or where a health or safety issue arises. All other uses allowed, conservation encouraged</t>
  </si>
  <si>
    <t>Not Allowed</t>
  </si>
  <si>
    <t>allowed prior to painting</t>
  </si>
  <si>
    <t>not allowed</t>
  </si>
  <si>
    <t>limited to efficient commercial facilities</t>
  </si>
  <si>
    <t>stage 3</t>
  </si>
  <si>
    <t xml:space="preserve">No City water shall be used for irrigation except for containerized plants and commerical plant stock; no outdoor use except for fire suppression or other health or safety purpose; </t>
  </si>
  <si>
    <t>Emergency</t>
  </si>
  <si>
    <t>All outdoor uses of water are prohbibited, except for fire suppression or to address other health or safety issues; vehicle washing prohibited; no water may be added to wading or swimming pools; all other uses of water limited to those necessary to meet minimum health and safety needs of customers.</t>
  </si>
  <si>
    <t>begin_date</t>
  </si>
  <si>
    <t>end_date</t>
  </si>
  <si>
    <t>delivery_million_gallons</t>
  </si>
  <si>
    <t>YYYY-MM-DDTHH:MM:SS</t>
  </si>
  <si>
    <t>date</t>
  </si>
  <si>
    <t>source_metric</t>
  </si>
  <si>
    <t>source_unit</t>
  </si>
  <si>
    <t>YYYY-MM-DD</t>
  </si>
  <si>
    <t>percent_full</t>
  </si>
  <si>
    <t>percent</t>
  </si>
  <si>
    <t>monitoring_location</t>
  </si>
  <si>
    <t>parameter</t>
  </si>
  <si>
    <t>result</t>
  </si>
  <si>
    <t>resultTime</t>
  </si>
  <si>
    <t>stream gage 1</t>
  </si>
  <si>
    <t>2020-07-20T12:00:00</t>
  </si>
  <si>
    <t>2020-07-21T12:00:00</t>
  </si>
  <si>
    <t>2020-07-22T12:00:00</t>
  </si>
  <si>
    <t>2020-07-23T12:00:01</t>
  </si>
  <si>
    <t>2020-07-24T12:00:01</t>
  </si>
  <si>
    <t>2020-07-25T12:00:01</t>
  </si>
  <si>
    <t>2020-07-26T12:00:02</t>
  </si>
  <si>
    <t>2020-07-27T12:00:02</t>
  </si>
  <si>
    <t>date_activated</t>
  </si>
  <si>
    <t>days_active</t>
  </si>
  <si>
    <t>explanation</t>
  </si>
  <si>
    <t>optional… do we want to say how long they have been in a stage?</t>
  </si>
  <si>
    <t>This is the normal operation</t>
  </si>
  <si>
    <t>tab</t>
  </si>
  <si>
    <t>column_name</t>
  </si>
  <si>
    <t>options</t>
  </si>
  <si>
    <t>description</t>
  </si>
  <si>
    <t>units</t>
  </si>
  <si>
    <t>symbol</t>
  </si>
  <si>
    <t>streamflow from a streamgage or other streamflow sensor</t>
  </si>
  <si>
    <t>cubic feet per second</t>
  </si>
  <si>
    <t>cfs</t>
  </si>
  <si>
    <t>Groundwater level below ground surface</t>
  </si>
  <si>
    <t>feet below ground surface</t>
  </si>
  <si>
    <t>ft (bgs)</t>
  </si>
  <si>
    <t>depth of precipitation</t>
  </si>
  <si>
    <t>inches</t>
  </si>
  <si>
    <t>in</t>
  </si>
  <si>
    <t>depth of water evaporated</t>
  </si>
  <si>
    <t>depth of reservoir water</t>
  </si>
  <si>
    <t>feet</t>
  </si>
  <si>
    <t>ft</t>
  </si>
  <si>
    <t>volume of water within reservoir</t>
  </si>
  <si>
    <t>millions of gallons</t>
  </si>
  <si>
    <t>MG</t>
  </si>
  <si>
    <t>metric</t>
  </si>
  <si>
    <t>water_sources</t>
  </si>
  <si>
    <t>reservoir_allocation</t>
  </si>
  <si>
    <t>water supply allocation from a shared reservoir</t>
  </si>
  <si>
    <t>stream</t>
  </si>
  <si>
    <t>groundwater</t>
  </si>
  <si>
    <t>Water is drawn from a well</t>
  </si>
  <si>
    <t>ocean</t>
  </si>
  <si>
    <t>Water is drawn from an estuary or ocean through a desal plant</t>
  </si>
  <si>
    <t>reclaim</t>
  </si>
  <si>
    <t>Water is repurposed and reused within the system</t>
  </si>
  <si>
    <t>interconnection</t>
  </si>
  <si>
    <t>Water is drawn from a distribution network admisnitered by anotehr utiltiy through an interconnection</t>
  </si>
  <si>
    <t>water_supply_watershed_name</t>
  </si>
  <si>
    <t>Abbotts Creek</t>
  </si>
  <si>
    <t>Allen Creek (I)</t>
  </si>
  <si>
    <t>Anderson Creek</t>
  </si>
  <si>
    <t>Ararat River</t>
  </si>
  <si>
    <t>Back Creek</t>
  </si>
  <si>
    <t>Back Creek Lake</t>
  </si>
  <si>
    <t>Back Creek/Sloans Creek</t>
  </si>
  <si>
    <t>Badin Lake</t>
  </si>
  <si>
    <t>Bear Creek (CPF)</t>
  </si>
  <si>
    <t>Beaver Creek (FBD)</t>
  </si>
  <si>
    <t>Beaver Creek (HIW)</t>
  </si>
  <si>
    <t>Beetree Creek (Beetree Res.)</t>
  </si>
  <si>
    <t>Belews Creek</t>
  </si>
  <si>
    <t>Big Alamance Creek</t>
  </si>
  <si>
    <t>Big Creek</t>
  </si>
  <si>
    <t>Big Fall Creek</t>
  </si>
  <si>
    <t>Blewett Falls Lake</t>
  </si>
  <si>
    <t>Bowlens Creek</t>
  </si>
  <si>
    <t>Bradley Creek</t>
  </si>
  <si>
    <t>Brittian Branch</t>
  </si>
  <si>
    <t>Broad River</t>
  </si>
  <si>
    <t>Broad River (Forest City)</t>
  </si>
  <si>
    <t>Broad River (Shelby)</t>
  </si>
  <si>
    <t>Buck Creek</t>
  </si>
  <si>
    <t>Buckeye Creek</t>
  </si>
  <si>
    <t>Buffalo Creek</t>
  </si>
  <si>
    <t>Burgan Creek</t>
  </si>
  <si>
    <t>Campbell Creek</t>
  </si>
  <si>
    <t>Cane Creek</t>
  </si>
  <si>
    <t>Cane River</t>
  </si>
  <si>
    <t>Cape Fear River (Dunn)</t>
  </si>
  <si>
    <t>Cape Fear River (Fayetteville)</t>
  </si>
  <si>
    <t>Cape Fear River (Lillington)</t>
  </si>
  <si>
    <t>Cape Fear River (Reigelwood)</t>
  </si>
  <si>
    <t>Cape Fear River (Sanford)</t>
  </si>
  <si>
    <t>Cape Fear River (Smithfield Packing Co)</t>
  </si>
  <si>
    <t>Cape Fear River (Wilmington)</t>
  </si>
  <si>
    <t>Cartoogechaye Creek</t>
  </si>
  <si>
    <t>Cascade Branch</t>
  </si>
  <si>
    <t>Catawba River (Morganton)</t>
  </si>
  <si>
    <t>Catheys Creek</t>
  </si>
  <si>
    <t>Cedar Creek</t>
  </si>
  <si>
    <t>Cheoah River</t>
  </si>
  <si>
    <t>Clear Creek</t>
  </si>
  <si>
    <t>Coddle Creek</t>
  </si>
  <si>
    <t>Coldwater Creek (Lake Concord)</t>
  </si>
  <si>
    <t>Coldwater Creek (Lake Fisher)</t>
  </si>
  <si>
    <t>Colt Creek</t>
  </si>
  <si>
    <t>Contentnea Creek</t>
  </si>
  <si>
    <t>Country Line Creek</t>
  </si>
  <si>
    <t>Cross Creek</t>
  </si>
  <si>
    <t>Cullasaja River (Lake Sequoyah)</t>
  </si>
  <si>
    <t>Dan Holland Creek</t>
  </si>
  <si>
    <t>Dan River</t>
  </si>
  <si>
    <t>DAN RIVER</t>
  </si>
  <si>
    <t>Dan River (Eden)</t>
  </si>
  <si>
    <t>Dan River (Madison)</t>
  </si>
  <si>
    <t>Deep Creek</t>
  </si>
  <si>
    <t>Deep River - Lee Co.</t>
  </si>
  <si>
    <t>Deep River (Gulf-Goldston)</t>
  </si>
  <si>
    <t>Deep River (Jamestown)</t>
  </si>
  <si>
    <t>Deep River (Randleman Lake)</t>
  </si>
  <si>
    <t>Drowning Creek</t>
  </si>
  <si>
    <t>Dutch Buffalo Creek</t>
  </si>
  <si>
    <t>East Fork Deep River (High Point Lake)</t>
  </si>
  <si>
    <t>Elkin Creek</t>
  </si>
  <si>
    <t>Eller Cove</t>
  </si>
  <si>
    <t>Eno River (Corporation Lake)</t>
  </si>
  <si>
    <t>Eno River (Lake Ben Johnson)</t>
  </si>
  <si>
    <t>Eno River (Lower)</t>
  </si>
  <si>
    <t>Falling Creek</t>
  </si>
  <si>
    <t>Falls Lake</t>
  </si>
  <si>
    <t>Fantasy Lake (Rolesville)</t>
  </si>
  <si>
    <t>First Broad River</t>
  </si>
  <si>
    <t>First Broad River (CCSD)</t>
  </si>
  <si>
    <t>Fisher Creek</t>
  </si>
  <si>
    <t>Fisher River</t>
  </si>
  <si>
    <t>Fishing Creek (Enfield)</t>
  </si>
  <si>
    <t>Flat River (Lake Michie)</t>
  </si>
  <si>
    <t>Flat Rock Branch</t>
  </si>
  <si>
    <t>Flat Top Branch</t>
  </si>
  <si>
    <t>Fontana Lake</t>
  </si>
  <si>
    <t>Fork Creek</t>
  </si>
  <si>
    <t>French Broad River</t>
  </si>
  <si>
    <t>French Broad River (Asheville)</t>
  </si>
  <si>
    <t>Fresh Pond at Kill Devil Hills</t>
  </si>
  <si>
    <t>Fullers Creek</t>
  </si>
  <si>
    <t>Graveyard Creek (Crystal Falls Creek)</t>
  </si>
  <si>
    <t>Green River Lake Adger</t>
  </si>
  <si>
    <t>Hachers Run</t>
  </si>
  <si>
    <t>Haw River</t>
  </si>
  <si>
    <t>Haw River (Jordan Lake)</t>
  </si>
  <si>
    <t>Haw River (Pittsboro)</t>
  </si>
  <si>
    <t>Hitchcock Creek</t>
  </si>
  <si>
    <t>Hiwassee River (Murphy)</t>
  </si>
  <si>
    <t>Horse Creek</t>
  </si>
  <si>
    <t>Houston Branch</t>
  </si>
  <si>
    <t>Howard Creek</t>
  </si>
  <si>
    <t>Hoyle Creek</t>
  </si>
  <si>
    <t>Hunting Creek</t>
  </si>
  <si>
    <t>Indian Creek</t>
  </si>
  <si>
    <t>Indian Creek (Pheasant Cr.)</t>
  </si>
  <si>
    <t>Irish Buffalo Creek (Kannapolis Lake)</t>
  </si>
  <si>
    <t>Ivy River</t>
  </si>
  <si>
    <t>Jacob Fork</t>
  </si>
  <si>
    <t>Jonathan Creek</t>
  </si>
  <si>
    <t>Killets Creek</t>
  </si>
  <si>
    <t>Knap of Reeds Cr.(Lake Butner)</t>
  </si>
  <si>
    <t>Lake Hickory</t>
  </si>
  <si>
    <t>Lake Norman</t>
  </si>
  <si>
    <t>Lake Rhodhiss</t>
  </si>
  <si>
    <t>Lake Tillery</t>
  </si>
  <si>
    <t>Lake Wylie</t>
  </si>
  <si>
    <t>Lands Creek</t>
  </si>
  <si>
    <t>Laurel Branch</t>
  </si>
  <si>
    <t>Laurel Fork</t>
  </si>
  <si>
    <t>Ledge Creek</t>
  </si>
  <si>
    <t>Leonard Creek</t>
  </si>
  <si>
    <t>Little Cross Creek</t>
  </si>
  <si>
    <t>Little Cub Creek</t>
  </si>
  <si>
    <t>Little River</t>
  </si>
  <si>
    <t>Little River (Intake no. 1)</t>
  </si>
  <si>
    <t>Little River (Intake no. 2)</t>
  </si>
  <si>
    <t>Little River (Little River Reservoir)</t>
  </si>
  <si>
    <t>Little River (Vass)</t>
  </si>
  <si>
    <t>Little River (Zebulon)</t>
  </si>
  <si>
    <t>Long Creek</t>
  </si>
  <si>
    <t>Long Creek (Little Tennessee)</t>
  </si>
  <si>
    <t>Lookout Shoals Lake</t>
  </si>
  <si>
    <t>Lovills Creek</t>
  </si>
  <si>
    <t>Lumber River (Lumberton)</t>
  </si>
  <si>
    <t>Lumber River (Robeson Co.)</t>
  </si>
  <si>
    <t>Mackey Creek</t>
  </si>
  <si>
    <t>Marble Creek</t>
  </si>
  <si>
    <t>Marks Creek</t>
  </si>
  <si>
    <t>Mayo River</t>
  </si>
  <si>
    <t>Mills River</t>
  </si>
  <si>
    <t>Mills River (Asheville)</t>
  </si>
  <si>
    <t>Mingus Creek</t>
  </si>
  <si>
    <t>Morgan Creek</t>
  </si>
  <si>
    <t>Mountain Island Lake</t>
  </si>
  <si>
    <t>Neuse River (Goldsboro)</t>
  </si>
  <si>
    <t>Neuse River (Johnston County)</t>
  </si>
  <si>
    <t>Neuse River (Lenoir County)</t>
  </si>
  <si>
    <t>Neuse River (Smithfield)</t>
  </si>
  <si>
    <t>Neuse River (Wake Forest)</t>
  </si>
  <si>
    <t>Nicks Creek</t>
  </si>
  <si>
    <t>Norris Branch</t>
  </si>
  <si>
    <t>North Branch (Lake Wright)</t>
  </si>
  <si>
    <t>North Fork Big Laurel Creek</t>
  </si>
  <si>
    <t>North Fork Jones Creek</t>
  </si>
  <si>
    <t>North Fork Mills River</t>
  </si>
  <si>
    <t>North Fork Swannanoa River</t>
  </si>
  <si>
    <t>North Toe River-Spruce Pine</t>
  </si>
  <si>
    <t>Ox Creek</t>
  </si>
  <si>
    <t>Pasquotank River</t>
  </si>
  <si>
    <t>Pigeon River</t>
  </si>
  <si>
    <t>Polecat Creek</t>
  </si>
  <si>
    <t>Pond Creek</t>
  </si>
  <si>
    <t>Quarry</t>
  </si>
  <si>
    <t>Rattlesnake Branch</t>
  </si>
  <si>
    <t>Reddies River</t>
  </si>
  <si>
    <t>Reedy Fork</t>
  </si>
  <si>
    <t>Richardson Creek</t>
  </si>
  <si>
    <t>Roanoke River</t>
  </si>
  <si>
    <t>Roanoke River (Roanoke Rapids Lake)</t>
  </si>
  <si>
    <t>Rock Creek</t>
  </si>
  <si>
    <t>Rocky River</t>
  </si>
  <si>
    <t>Rough Creek</t>
  </si>
  <si>
    <t>Salem Lake</t>
  </si>
  <si>
    <t>Sally Kearney Creek</t>
  </si>
  <si>
    <t>Sandy Creek</t>
  </si>
  <si>
    <t>Second Broad River</t>
  </si>
  <si>
    <t>Second Broad River - Forest City</t>
  </si>
  <si>
    <t>Smith Creek (Wake Forest Reservoir)</t>
  </si>
  <si>
    <t>Smith River</t>
  </si>
  <si>
    <t>South Deep Creek</t>
  </si>
  <si>
    <t>South Fork Catawba River (Dallas/Gast./Ranlo)</t>
  </si>
  <si>
    <t>South Fork Catawba River (High Shoals)</t>
  </si>
  <si>
    <t>South Fork Catawba River (Town of Lincolnton)</t>
  </si>
  <si>
    <t>South Fork New River</t>
  </si>
  <si>
    <t>South Fork New River (Boone)</t>
  </si>
  <si>
    <t>South Fork New River (Jefferson,W.Jefferson)</t>
  </si>
  <si>
    <t>South Hyco Creek</t>
  </si>
  <si>
    <t>South Yadkin River</t>
  </si>
  <si>
    <t>South Yadkin River - Cooleemee</t>
  </si>
  <si>
    <t>South Yadkin River (Alexander Co.)</t>
  </si>
  <si>
    <t>Stewarts Creek</t>
  </si>
  <si>
    <t>Stewarts Creek (Lake Twitty)</t>
  </si>
  <si>
    <t>Stony Creek</t>
  </si>
  <si>
    <t>Storys Creek</t>
  </si>
  <si>
    <t>Sugarcamp Fork</t>
  </si>
  <si>
    <t>Swift Creek (Lake Benson)</t>
  </si>
  <si>
    <t>Tar River (Greenville)</t>
  </si>
  <si>
    <t>Tar River (Louisburg)</t>
  </si>
  <si>
    <t>Tar River (Oxford)</t>
  </si>
  <si>
    <t>Tar River (Rocky Mount)</t>
  </si>
  <si>
    <t>Tar River (Tar River Res.)</t>
  </si>
  <si>
    <t>Tar River (Tarboro)</t>
  </si>
  <si>
    <t>Toisnot Swamp</t>
  </si>
  <si>
    <t>Toms Creek</t>
  </si>
  <si>
    <t>Toomers Creek</t>
  </si>
  <si>
    <t>Troublesome Creek</t>
  </si>
  <si>
    <t>Tuckasegee River</t>
  </si>
  <si>
    <t>Tuckertown Reservoir</t>
  </si>
  <si>
    <t>UT at Bowlens Creek</t>
  </si>
  <si>
    <t>UT at Long Creek (Arrowood Lake)</t>
  </si>
  <si>
    <t>UT Fisher Creek</t>
  </si>
  <si>
    <t>UT to Cedar Fork Creek</t>
  </si>
  <si>
    <t>UT to Dills Creek</t>
  </si>
  <si>
    <t>UT-At Camp Sertoma</t>
  </si>
  <si>
    <t>UT-North Fork Big Laurel Creek</t>
  </si>
  <si>
    <t>Uwharrie River (Lake Reese)</t>
  </si>
  <si>
    <t>Warrior Fork</t>
  </si>
  <si>
    <t>West Fork Deep River</t>
  </si>
  <si>
    <t>Winkler Creek</t>
  </si>
  <si>
    <t>Yadkin River - Davie Co.</t>
  </si>
  <si>
    <t>Yadkin River - King</t>
  </si>
  <si>
    <t>Yadkin River (Davidson Co.)</t>
  </si>
  <si>
    <t>Yadkin River (Elkin)</t>
  </si>
  <si>
    <t>Yadkin River (Jonesville)</t>
  </si>
  <si>
    <t>Yadkin River (Salisbury w.s.i.)</t>
  </si>
  <si>
    <t>Yadkin River (Wilkesboro)</t>
  </si>
  <si>
    <t>Yadkin River (Winston-Salem) Lower</t>
  </si>
  <si>
    <t>Yadkin River (Winston-Salem) Upper</t>
  </si>
  <si>
    <t>Yellowhammer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</si>
</sst>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T[h]:mm:ss"/>
    <numFmt numFmtId="166" formatCode="yyyy\-mm\-dd\Th:mm:ss"/>
  </numFmts>
  <fonts count="6">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9" fontId="5" fillId="0" borderId="0" applyFont="0" applyFill="0" applyBorder="0" applyAlignment="0" applyProtection="0"/>
  </cellStyleXfs>
  <cellXfs count="30">
    <xf numFmtId="0" fontId="0" fillId="0" borderId="0" xfId="0"/>
    <xf numFmtId="0" fontId="2" fillId="0" borderId="0" xfId="0" applyFont="1"/>
    <xf numFmtId="0" fontId="0" fillId="2" borderId="0" xfId="0" applyFill="1"/>
    <xf numFmtId="0" fontId="2" fillId="2" borderId="1" xfId="0" applyFont="1" applyFill="1" applyBorder="1"/>
    <xf numFmtId="0" fontId="0" fillId="2" borderId="0" xfId="0"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1" fillId="2" borderId="0" xfId="0" applyFont="1" applyFill="1"/>
    <xf numFmtId="0" fontId="0" fillId="0" borderId="0" xfId="0" applyAlignment="1">
      <alignment horizontal="left"/>
    </xf>
    <xf numFmtId="0" fontId="0" fillId="3" borderId="0" xfId="0" applyFill="1"/>
    <xf numFmtId="0" fontId="0" fillId="4" borderId="0" xfId="0" applyFill="1"/>
    <xf numFmtId="0" fontId="0" fillId="5" borderId="0" xfId="0" applyFill="1"/>
    <xf numFmtId="0" fontId="2" fillId="3" borderId="0" xfId="0" applyFont="1" applyFill="1"/>
    <xf numFmtId="0" fontId="2" fillId="4" borderId="0" xfId="0" applyFont="1" applyFill="1"/>
    <xf numFmtId="0" fontId="2" fillId="5" borderId="0" xfId="0" applyFont="1" applyFill="1"/>
    <xf numFmtId="164" fontId="0" fillId="2" borderId="0" xfId="0" applyNumberFormat="1" applyFill="1" applyAlignment="1">
      <alignment vertical="center" wrapText="1"/>
    </xf>
    <xf numFmtId="164" fontId="2" fillId="2" borderId="1" xfId="0" applyNumberFormat="1" applyFont="1" applyFill="1" applyBorder="1"/>
    <xf numFmtId="164" fontId="0" fillId="2" borderId="0" xfId="0" applyNumberFormat="1" applyFill="1"/>
    <xf numFmtId="164" fontId="0" fillId="2" borderId="0" xfId="0" applyNumberFormat="1" applyFill="1" applyAlignment="1">
      <alignment vertical="center"/>
    </xf>
    <xf numFmtId="0" fontId="3" fillId="0" borderId="0" xfId="1"/>
    <xf numFmtId="164" fontId="2" fillId="2" borderId="0" xfId="0" applyNumberFormat="1" applyFont="1" applyFill="1" applyBorder="1"/>
    <xf numFmtId="0" fontId="2" fillId="2" borderId="0" xfId="0" applyFont="1" applyFill="1" applyBorder="1"/>
    <xf numFmtId="0" fontId="0" fillId="0" borderId="0" xfId="0" applyAlignment="1">
      <alignment wrapText="1"/>
    </xf>
    <xf numFmtId="0" fontId="0" fillId="0" borderId="0" xfId="0" applyAlignment="1">
      <alignment horizontal="left" wrapText="1"/>
    </xf>
    <xf numFmtId="2" fontId="0" fillId="0" borderId="0" xfId="0" applyNumberFormat="1"/>
    <xf numFmtId="165" fontId="0" fillId="0" borderId="0" xfId="0" applyNumberFormat="1"/>
    <xf numFmtId="166" fontId="0" fillId="0" borderId="0" xfId="0" applyNumberFormat="1"/>
    <xf numFmtId="10" fontId="0" fillId="2" borderId="0" xfId="0" applyNumberFormat="1" applyFill="1"/>
    <xf numFmtId="10" fontId="0" fillId="2" borderId="0" xfId="2" applyNumberFormat="1" applyFont="1" applyFill="1" applyAlignment="1">
      <alignment vertical="center"/>
    </xf>
    <xf numFmtId="10" fontId="0" fillId="2" borderId="0" xfId="2"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ncwater.org/WUDC/app/LWSP/download.php?file=ec645e6cdcb0e5b7a9f663f4d0b230d6" TargetMode="External"/><Relationship Id="rId1" Type="http://schemas.openxmlformats.org/officeDocument/2006/relationships/hyperlink" Target="mailto:james.lim@durhamnc.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workbookViewId="0">
      <selection activeCell="E15" sqref="E15"/>
    </sheetView>
  </sheetViews>
  <sheetFormatPr defaultColWidth="9.140625" defaultRowHeight="15"/>
  <cols>
    <col min="1" max="1" width="9.140625" style="2"/>
    <col min="2" max="2" width="5.42578125" style="2" customWidth="1"/>
    <col min="3" max="3" width="13.42578125" style="2" customWidth="1"/>
    <col min="4" max="9" width="9.140625" style="2"/>
    <col min="10" max="10" width="5" style="2" customWidth="1"/>
    <col min="11" max="11" width="6" style="2" customWidth="1"/>
    <col min="12" max="16384" width="9.140625" style="2"/>
  </cols>
  <sheetData>
    <row r="1" spans="1:13">
      <c r="A1" s="2" t="s">
        <v>0</v>
      </c>
    </row>
    <row r="3" spans="1:13">
      <c r="A3" s="12" t="s">
        <v>1</v>
      </c>
      <c r="B3" s="9"/>
      <c r="C3" s="12" t="s">
        <v>2</v>
      </c>
      <c r="D3" s="9"/>
      <c r="E3" s="9"/>
      <c r="F3" s="9"/>
      <c r="G3" s="9"/>
      <c r="H3" s="9"/>
      <c r="I3" s="9"/>
      <c r="J3" s="9"/>
      <c r="K3" s="9"/>
    </row>
    <row r="4" spans="1:13">
      <c r="A4" s="9"/>
      <c r="B4" s="9"/>
      <c r="C4" s="9" t="s">
        <v>3</v>
      </c>
      <c r="D4" s="9"/>
      <c r="E4" s="9" t="s">
        <v>4</v>
      </c>
      <c r="F4" s="9"/>
      <c r="G4" s="9"/>
      <c r="H4" s="9"/>
      <c r="I4" s="9"/>
      <c r="J4" s="9"/>
      <c r="K4" s="9"/>
    </row>
    <row r="5" spans="1:13">
      <c r="A5" s="9"/>
      <c r="B5" s="9"/>
      <c r="C5" s="9" t="s">
        <v>5</v>
      </c>
      <c r="D5" s="9"/>
      <c r="E5" s="9" t="s">
        <v>6</v>
      </c>
      <c r="F5" s="9"/>
      <c r="G5" s="9"/>
      <c r="H5" s="9"/>
      <c r="I5" s="9"/>
      <c r="J5" s="9"/>
      <c r="K5" s="9"/>
    </row>
    <row r="6" spans="1:13">
      <c r="A6" s="9"/>
      <c r="B6" s="9"/>
      <c r="C6" s="9" t="s">
        <v>7</v>
      </c>
      <c r="D6" s="9"/>
      <c r="E6" s="9" t="s">
        <v>8</v>
      </c>
      <c r="F6" s="9"/>
      <c r="G6" s="9"/>
      <c r="H6" s="9"/>
      <c r="I6" s="9"/>
      <c r="J6" s="9"/>
      <c r="K6" s="9"/>
    </row>
    <row r="8" spans="1:13">
      <c r="A8" s="13" t="s">
        <v>9</v>
      </c>
      <c r="B8" s="10"/>
      <c r="C8" s="13" t="s">
        <v>10</v>
      </c>
      <c r="D8" s="10"/>
      <c r="E8" s="10"/>
      <c r="F8" s="10"/>
      <c r="G8" s="10"/>
      <c r="H8" s="10"/>
      <c r="I8" s="10"/>
      <c r="J8" s="10"/>
      <c r="K8" s="10"/>
      <c r="L8" s="10"/>
      <c r="M8" s="10"/>
    </row>
    <row r="9" spans="1:13">
      <c r="A9" s="10"/>
      <c r="B9" s="10"/>
      <c r="C9" s="10" t="s">
        <v>11</v>
      </c>
      <c r="D9" s="10"/>
      <c r="E9" s="10" t="s">
        <v>12</v>
      </c>
      <c r="F9" s="10"/>
      <c r="G9" s="10"/>
      <c r="H9" s="10"/>
      <c r="I9" s="10"/>
      <c r="J9" s="10"/>
      <c r="K9" s="10"/>
      <c r="L9" s="10"/>
      <c r="M9" s="10"/>
    </row>
    <row r="10" spans="1:13">
      <c r="A10" s="10"/>
      <c r="B10" s="10"/>
      <c r="C10" s="10" t="s">
        <v>13</v>
      </c>
      <c r="D10" s="10"/>
      <c r="E10" s="10" t="s">
        <v>14</v>
      </c>
      <c r="F10" s="10"/>
      <c r="G10" s="10"/>
      <c r="H10" s="10"/>
      <c r="I10" s="10"/>
      <c r="J10" s="10"/>
      <c r="K10" s="10"/>
      <c r="L10" s="10"/>
      <c r="M10" s="10"/>
    </row>
    <row r="11" spans="1:13">
      <c r="A11" s="10"/>
      <c r="B11" s="10"/>
      <c r="C11" s="10" t="s">
        <v>15</v>
      </c>
      <c r="D11" s="10"/>
      <c r="E11" s="10" t="s">
        <v>16</v>
      </c>
      <c r="F11" s="10"/>
      <c r="G11" s="10"/>
      <c r="H11" s="10"/>
      <c r="I11" s="10"/>
      <c r="J11" s="10"/>
      <c r="K11" s="10"/>
      <c r="L11" s="10"/>
      <c r="M11" s="10"/>
    </row>
    <row r="12" spans="1:13">
      <c r="A12" s="10"/>
      <c r="B12" s="10"/>
      <c r="C12" s="10" t="s">
        <v>17</v>
      </c>
      <c r="D12" s="10"/>
      <c r="E12" s="10" t="s">
        <v>18</v>
      </c>
      <c r="F12" s="10"/>
      <c r="G12" s="10"/>
      <c r="H12" s="10"/>
      <c r="I12" s="10"/>
      <c r="J12" s="10"/>
      <c r="K12" s="10"/>
      <c r="L12" s="10"/>
      <c r="M12" s="10"/>
    </row>
    <row r="14" spans="1:13">
      <c r="A14" s="14" t="s">
        <v>19</v>
      </c>
      <c r="B14" s="11"/>
      <c r="C14" s="14" t="s">
        <v>20</v>
      </c>
      <c r="D14" s="11"/>
      <c r="E14" s="11"/>
      <c r="F14" s="11"/>
      <c r="G14" s="11"/>
      <c r="H14" s="11"/>
      <c r="I14" s="11"/>
      <c r="J14" s="11"/>
      <c r="K14" s="11"/>
    </row>
    <row r="15" spans="1:13">
      <c r="A15" s="11"/>
      <c r="B15" s="11"/>
      <c r="C15" s="11" t="s">
        <v>21</v>
      </c>
      <c r="D15" s="11"/>
      <c r="E15" s="11" t="s">
        <v>22</v>
      </c>
      <c r="F15" s="11"/>
      <c r="G15" s="11"/>
      <c r="H15" s="11"/>
      <c r="I15" s="11"/>
      <c r="J15" s="11"/>
      <c r="K15" s="11"/>
    </row>
    <row r="16" spans="1:13">
      <c r="A16" s="11"/>
      <c r="B16" s="11"/>
      <c r="C16" s="11" t="s">
        <v>23</v>
      </c>
      <c r="D16" s="11"/>
      <c r="E16" s="11" t="s">
        <v>24</v>
      </c>
      <c r="F16" s="11"/>
      <c r="G16" s="11"/>
      <c r="H16" s="11"/>
      <c r="I16" s="11"/>
      <c r="J16" s="11"/>
      <c r="K16" s="11"/>
    </row>
    <row r="17" spans="1:11">
      <c r="A17" s="11"/>
      <c r="B17" s="11"/>
      <c r="C17" s="11" t="s">
        <v>25</v>
      </c>
      <c r="D17" s="11"/>
      <c r="E17" s="11" t="s">
        <v>26</v>
      </c>
      <c r="F17" s="11"/>
      <c r="G17" s="11"/>
      <c r="H17" s="11"/>
      <c r="I17" s="11"/>
      <c r="J17" s="11"/>
      <c r="K17" s="11"/>
    </row>
    <row r="18" spans="1:11">
      <c r="A18" s="11"/>
      <c r="B18" s="11"/>
      <c r="C18" s="11" t="s">
        <v>27</v>
      </c>
      <c r="D18" s="11"/>
      <c r="E18" s="11" t="s">
        <v>28</v>
      </c>
      <c r="F18" s="11"/>
      <c r="G18" s="11"/>
      <c r="H18" s="11"/>
      <c r="I18" s="11"/>
      <c r="J18" s="11"/>
      <c r="K18" s="1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B20"/>
  <sheetViews>
    <sheetView workbookViewId="0">
      <selection activeCell="B29" sqref="B29"/>
    </sheetView>
  </sheetViews>
  <sheetFormatPr defaultColWidth="8.85546875" defaultRowHeight="15"/>
  <cols>
    <col min="1" max="1" width="23.7109375" customWidth="1"/>
    <col min="2" max="2" width="38" customWidth="1"/>
  </cols>
  <sheetData>
    <row r="1" spans="1:2">
      <c r="A1" t="s">
        <v>29</v>
      </c>
      <c r="B1" t="s">
        <v>30</v>
      </c>
    </row>
    <row r="2" spans="1:2">
      <c r="A2" t="s">
        <v>31</v>
      </c>
      <c r="B2" t="s">
        <v>32</v>
      </c>
    </row>
    <row r="3" spans="1:2">
      <c r="A3" t="s">
        <v>33</v>
      </c>
      <c r="B3" s="8">
        <v>2020</v>
      </c>
    </row>
    <row r="4" spans="1:2">
      <c r="A4" t="s">
        <v>34</v>
      </c>
      <c r="B4" t="s">
        <v>35</v>
      </c>
    </row>
    <row r="5" spans="1:2">
      <c r="A5" t="s">
        <v>36</v>
      </c>
      <c r="B5" t="s">
        <v>37</v>
      </c>
    </row>
    <row r="6" spans="1:2">
      <c r="A6" t="s">
        <v>38</v>
      </c>
      <c r="B6" t="s">
        <v>39</v>
      </c>
    </row>
    <row r="7" spans="1:2">
      <c r="A7" t="s">
        <v>40</v>
      </c>
      <c r="B7" t="s">
        <v>41</v>
      </c>
    </row>
    <row r="8" spans="1:2">
      <c r="A8" t="s">
        <v>42</v>
      </c>
      <c r="B8" s="8">
        <v>301044</v>
      </c>
    </row>
    <row r="9" spans="1:2">
      <c r="A9" t="s">
        <v>43</v>
      </c>
      <c r="B9" t="s">
        <v>44</v>
      </c>
    </row>
    <row r="10" spans="1:2">
      <c r="A10" t="s">
        <v>45</v>
      </c>
    </row>
    <row r="11" spans="1:2">
      <c r="A11" t="s">
        <v>46</v>
      </c>
      <c r="B11" t="s">
        <v>47</v>
      </c>
    </row>
    <row r="12" spans="1:2">
      <c r="A12" t="s">
        <v>48</v>
      </c>
      <c r="B12" t="s">
        <v>49</v>
      </c>
    </row>
    <row r="13" spans="1:2">
      <c r="A13" t="s">
        <v>50</v>
      </c>
      <c r="B13" t="s">
        <v>51</v>
      </c>
    </row>
    <row r="14" spans="1:2">
      <c r="A14" t="s">
        <v>52</v>
      </c>
      <c r="B14" t="s">
        <v>37</v>
      </c>
    </row>
    <row r="15" spans="1:2">
      <c r="A15" t="s">
        <v>53</v>
      </c>
      <c r="B15" t="s">
        <v>54</v>
      </c>
    </row>
    <row r="16" spans="1:2">
      <c r="A16" t="s">
        <v>55</v>
      </c>
      <c r="B16" s="8">
        <v>27704</v>
      </c>
    </row>
    <row r="17" spans="1:2">
      <c r="A17" t="s">
        <v>56</v>
      </c>
      <c r="B17" t="s">
        <v>57</v>
      </c>
    </row>
    <row r="18" spans="1:2">
      <c r="A18" t="s">
        <v>58</v>
      </c>
    </row>
    <row r="19" spans="1:2">
      <c r="A19" t="s">
        <v>59</v>
      </c>
      <c r="B19" s="19" t="s">
        <v>60</v>
      </c>
    </row>
    <row r="20" spans="1:2">
      <c r="A20" t="s">
        <v>61</v>
      </c>
      <c r="B20" s="19" t="s">
        <v>62</v>
      </c>
    </row>
  </sheetData>
  <hyperlinks>
    <hyperlink ref="B19" r:id="rId1" xr:uid="{00000000-0004-0000-0100-000000000000}"/>
    <hyperlink ref="B2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F3"/>
  <sheetViews>
    <sheetView workbookViewId="0">
      <selection activeCell="F6" sqref="F6"/>
    </sheetView>
  </sheetViews>
  <sheetFormatPr defaultColWidth="8.85546875" defaultRowHeight="15"/>
  <cols>
    <col min="1" max="1" width="23.7109375" customWidth="1"/>
    <col min="2" max="2" width="24.85546875" customWidth="1"/>
    <col min="3" max="3" width="11.85546875" customWidth="1"/>
    <col min="4" max="4" width="22.42578125" customWidth="1"/>
    <col min="5" max="5" width="23.7109375" customWidth="1"/>
    <col min="6" max="6" width="29.28515625" customWidth="1"/>
  </cols>
  <sheetData>
    <row r="1" spans="1:6">
      <c r="A1" t="s">
        <v>63</v>
      </c>
      <c r="B1" t="s">
        <v>64</v>
      </c>
      <c r="C1" t="s">
        <v>65</v>
      </c>
      <c r="D1" t="s">
        <v>66</v>
      </c>
      <c r="E1" t="s">
        <v>67</v>
      </c>
      <c r="F1" t="s">
        <v>68</v>
      </c>
    </row>
    <row r="2" spans="1:6">
      <c r="A2" t="s">
        <v>69</v>
      </c>
      <c r="B2" t="s">
        <v>70</v>
      </c>
      <c r="C2">
        <v>3506</v>
      </c>
      <c r="D2" t="s">
        <v>71</v>
      </c>
      <c r="E2" t="s">
        <v>72</v>
      </c>
      <c r="F2" t="s">
        <v>73</v>
      </c>
    </row>
    <row r="3" spans="1:6">
      <c r="A3" t="s">
        <v>74</v>
      </c>
      <c r="B3" t="s">
        <v>70</v>
      </c>
      <c r="C3">
        <v>4591</v>
      </c>
      <c r="D3" t="s">
        <v>71</v>
      </c>
      <c r="E3" t="s">
        <v>72</v>
      </c>
      <c r="F3" t="s">
        <v>73</v>
      </c>
    </row>
  </sheetData>
  <dataValidations count="1">
    <dataValidation type="list" allowBlank="1" showInputMessage="1" sqref="F2:F8" xr:uid="{00000000-0002-0000-0200-000000000000}">
      <formula1>validation_list_wsw</formula1>
    </dataValidation>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source_types!$C$2:$C$7</xm:f>
          </x14:formula1>
          <xm:sqref>B2:B13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E8"/>
  <sheetViews>
    <sheetView workbookViewId="0">
      <selection activeCell="A2" sqref="A2"/>
    </sheetView>
  </sheetViews>
  <sheetFormatPr defaultColWidth="8.85546875" defaultRowHeight="15"/>
  <cols>
    <col min="1" max="1" width="33.42578125" customWidth="1"/>
    <col min="2" max="3" width="17.28515625" customWidth="1"/>
    <col min="4" max="4" width="22.42578125" customWidth="1"/>
    <col min="5" max="5" width="18.42578125" customWidth="1"/>
    <col min="6" max="6" width="14.42578125" customWidth="1"/>
  </cols>
  <sheetData>
    <row r="1" spans="1:5">
      <c r="A1" t="s">
        <v>75</v>
      </c>
      <c r="B1" t="s">
        <v>76</v>
      </c>
      <c r="D1" t="s">
        <v>77</v>
      </c>
      <c r="E1" t="s">
        <v>78</v>
      </c>
    </row>
    <row r="2" spans="1:5">
      <c r="A2" t="s">
        <v>79</v>
      </c>
      <c r="B2" t="s">
        <v>80</v>
      </c>
      <c r="D2" t="s">
        <v>81</v>
      </c>
      <c r="E2" t="s">
        <v>82</v>
      </c>
    </row>
    <row r="3" spans="1:5">
      <c r="A3" t="s">
        <v>83</v>
      </c>
      <c r="B3" t="s">
        <v>84</v>
      </c>
      <c r="D3" t="s">
        <v>81</v>
      </c>
      <c r="E3" t="s">
        <v>82</v>
      </c>
    </row>
    <row r="4" spans="1:5">
      <c r="A4" t="s">
        <v>85</v>
      </c>
      <c r="B4" t="s">
        <v>86</v>
      </c>
      <c r="D4" t="s">
        <v>81</v>
      </c>
      <c r="E4" t="s">
        <v>82</v>
      </c>
    </row>
    <row r="5" spans="1:5">
      <c r="A5" t="s">
        <v>85</v>
      </c>
      <c r="B5" t="s">
        <v>87</v>
      </c>
      <c r="D5" t="s">
        <v>81</v>
      </c>
      <c r="E5" t="s">
        <v>82</v>
      </c>
    </row>
    <row r="6" spans="1:5">
      <c r="A6" t="s">
        <v>88</v>
      </c>
      <c r="B6" t="s">
        <v>89</v>
      </c>
      <c r="D6" t="s">
        <v>81</v>
      </c>
      <c r="E6" t="s">
        <v>82</v>
      </c>
    </row>
    <row r="7" spans="1:5">
      <c r="A7" t="s">
        <v>90</v>
      </c>
      <c r="B7" t="s">
        <v>91</v>
      </c>
      <c r="D7" t="s">
        <v>81</v>
      </c>
      <c r="E7" t="s">
        <v>82</v>
      </c>
    </row>
    <row r="8" spans="1:5">
      <c r="A8" t="s">
        <v>88</v>
      </c>
      <c r="B8" t="s">
        <v>92</v>
      </c>
      <c r="D8" t="s">
        <v>81</v>
      </c>
      <c r="E8" t="s">
        <v>82</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monitoring_parameters!$C$2:$C$7</xm:f>
          </x14:formula1>
          <xm:sqref>B1:C1048576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V6"/>
  <sheetViews>
    <sheetView workbookViewId="0">
      <pane ySplit="1" topLeftCell="A2" activePane="bottomLeft" state="frozen"/>
      <selection pane="bottomLeft" activeCell="J3" sqref="J3"/>
      <selection activeCell="B1" sqref="B1"/>
    </sheetView>
  </sheetViews>
  <sheetFormatPr defaultColWidth="8.85546875" defaultRowHeight="15"/>
  <cols>
    <col min="1" max="1" width="20.42578125" customWidth="1"/>
    <col min="2" max="2" width="37.7109375" customWidth="1"/>
    <col min="3" max="3" width="29.7109375" customWidth="1"/>
    <col min="4" max="22" width="18.140625" customWidth="1"/>
  </cols>
  <sheetData>
    <row r="1" spans="1:22" s="22" customFormat="1" ht="90">
      <c r="A1" s="22" t="s">
        <v>93</v>
      </c>
      <c r="B1" s="22" t="s">
        <v>94</v>
      </c>
      <c r="C1" s="22" t="s">
        <v>95</v>
      </c>
      <c r="D1" s="23" t="s">
        <v>96</v>
      </c>
      <c r="E1" s="23" t="s">
        <v>97</v>
      </c>
      <c r="F1" s="23" t="s">
        <v>98</v>
      </c>
      <c r="G1" s="23" t="s">
        <v>99</v>
      </c>
      <c r="H1" s="23" t="s">
        <v>100</v>
      </c>
      <c r="I1" s="23" t="s">
        <v>101</v>
      </c>
      <c r="J1" s="23" t="s">
        <v>102</v>
      </c>
      <c r="K1" s="23" t="s">
        <v>103</v>
      </c>
      <c r="L1" s="23" t="s">
        <v>104</v>
      </c>
      <c r="M1" s="23" t="s">
        <v>105</v>
      </c>
      <c r="N1" s="23" t="s">
        <v>106</v>
      </c>
      <c r="O1" s="23" t="s">
        <v>107</v>
      </c>
      <c r="P1" s="23" t="s">
        <v>108</v>
      </c>
      <c r="Q1" s="23" t="s">
        <v>109</v>
      </c>
      <c r="R1" s="23" t="s">
        <v>110</v>
      </c>
      <c r="S1" s="23" t="s">
        <v>111</v>
      </c>
      <c r="T1" s="23" t="s">
        <v>112</v>
      </c>
      <c r="U1" s="23" t="s">
        <v>113</v>
      </c>
      <c r="V1" s="23" t="s">
        <v>114</v>
      </c>
    </row>
    <row r="2" spans="1:22" ht="30">
      <c r="A2" t="s">
        <v>115</v>
      </c>
      <c r="B2" s="22" t="s">
        <v>116</v>
      </c>
      <c r="D2" t="s">
        <v>117</v>
      </c>
      <c r="E2" t="s">
        <v>117</v>
      </c>
      <c r="F2" t="s">
        <v>117</v>
      </c>
      <c r="H2" t="s">
        <v>117</v>
      </c>
      <c r="I2" t="s">
        <v>117</v>
      </c>
      <c r="J2" t="s">
        <v>118</v>
      </c>
      <c r="L2" t="s">
        <v>117</v>
      </c>
      <c r="M2" t="s">
        <v>117</v>
      </c>
      <c r="N2" t="s">
        <v>118</v>
      </c>
      <c r="O2" t="s">
        <v>117</v>
      </c>
      <c r="P2" t="s">
        <v>118</v>
      </c>
      <c r="Q2" t="s">
        <v>118</v>
      </c>
      <c r="R2" t="s">
        <v>118</v>
      </c>
      <c r="S2" t="s">
        <v>117</v>
      </c>
      <c r="T2" t="s">
        <v>117</v>
      </c>
      <c r="U2" t="s">
        <v>117</v>
      </c>
      <c r="V2" t="s">
        <v>119</v>
      </c>
    </row>
    <row r="3" spans="1:22" ht="150">
      <c r="A3" t="s">
        <v>120</v>
      </c>
      <c r="B3" s="22" t="s">
        <v>121</v>
      </c>
      <c r="D3" t="s">
        <v>117</v>
      </c>
      <c r="E3" t="s">
        <v>122</v>
      </c>
      <c r="F3" t="s">
        <v>122</v>
      </c>
      <c r="H3" t="s">
        <v>117</v>
      </c>
      <c r="I3" t="s">
        <v>117</v>
      </c>
      <c r="J3" t="s">
        <v>123</v>
      </c>
      <c r="L3" t="s">
        <v>124</v>
      </c>
      <c r="M3" t="s">
        <v>124</v>
      </c>
      <c r="N3" t="s">
        <v>123</v>
      </c>
      <c r="O3" t="s">
        <v>117</v>
      </c>
      <c r="P3" t="s">
        <v>123</v>
      </c>
      <c r="Q3" t="s">
        <v>123</v>
      </c>
      <c r="R3" t="s">
        <v>123</v>
      </c>
      <c r="S3" t="s">
        <v>117</v>
      </c>
      <c r="T3" t="s">
        <v>125</v>
      </c>
      <c r="U3" t="s">
        <v>117</v>
      </c>
      <c r="V3" t="s">
        <v>125</v>
      </c>
    </row>
    <row r="4" spans="1:22" ht="120">
      <c r="A4" t="s">
        <v>126</v>
      </c>
      <c r="B4" s="22" t="s">
        <v>127</v>
      </c>
      <c r="D4" t="s">
        <v>117</v>
      </c>
      <c r="E4" t="s">
        <v>122</v>
      </c>
      <c r="F4" t="s">
        <v>122</v>
      </c>
      <c r="H4" t="s">
        <v>117</v>
      </c>
      <c r="I4" t="s">
        <v>117</v>
      </c>
      <c r="J4" t="s">
        <v>125</v>
      </c>
      <c r="L4" t="s">
        <v>125</v>
      </c>
      <c r="M4" t="s">
        <v>128</v>
      </c>
      <c r="N4" t="s">
        <v>128</v>
      </c>
      <c r="O4" t="s">
        <v>129</v>
      </c>
      <c r="P4" t="s">
        <v>130</v>
      </c>
      <c r="Q4" t="s">
        <v>128</v>
      </c>
      <c r="R4" t="s">
        <v>125</v>
      </c>
      <c r="S4" t="s">
        <v>130</v>
      </c>
      <c r="T4" t="s">
        <v>125</v>
      </c>
      <c r="U4" t="s">
        <v>131</v>
      </c>
      <c r="V4" t="s">
        <v>125</v>
      </c>
    </row>
    <row r="5" spans="1:22" ht="75">
      <c r="A5" t="s">
        <v>132</v>
      </c>
      <c r="B5" s="22" t="s">
        <v>133</v>
      </c>
      <c r="D5" t="s">
        <v>125</v>
      </c>
      <c r="E5" t="s">
        <v>125</v>
      </c>
      <c r="F5" t="s">
        <v>130</v>
      </c>
      <c r="H5" t="s">
        <v>130</v>
      </c>
      <c r="I5" t="s">
        <v>130</v>
      </c>
      <c r="J5" t="s">
        <v>125</v>
      </c>
      <c r="L5" t="s">
        <v>125</v>
      </c>
      <c r="M5" t="s">
        <v>128</v>
      </c>
      <c r="N5" t="s">
        <v>128</v>
      </c>
      <c r="O5" t="s">
        <v>128</v>
      </c>
      <c r="P5" t="s">
        <v>130</v>
      </c>
      <c r="Q5" t="s">
        <v>128</v>
      </c>
      <c r="R5" t="s">
        <v>125</v>
      </c>
      <c r="S5" t="s">
        <v>130</v>
      </c>
      <c r="T5" t="s">
        <v>125</v>
      </c>
      <c r="U5" t="s">
        <v>131</v>
      </c>
      <c r="V5" t="s">
        <v>125</v>
      </c>
    </row>
    <row r="6" spans="1:22" ht="135">
      <c r="A6" t="s">
        <v>134</v>
      </c>
      <c r="B6" s="22" t="s">
        <v>135</v>
      </c>
      <c r="D6" t="s">
        <v>125</v>
      </c>
      <c r="E6" t="s">
        <v>125</v>
      </c>
      <c r="F6" t="s">
        <v>130</v>
      </c>
      <c r="H6" t="s">
        <v>130</v>
      </c>
      <c r="I6" t="s">
        <v>130</v>
      </c>
      <c r="J6" t="s">
        <v>125</v>
      </c>
      <c r="L6" t="s">
        <v>125</v>
      </c>
      <c r="M6" t="s">
        <v>128</v>
      </c>
      <c r="N6" t="s">
        <v>128</v>
      </c>
      <c r="O6" t="s">
        <v>128</v>
      </c>
      <c r="P6" t="s">
        <v>128</v>
      </c>
      <c r="Q6" t="s">
        <v>128</v>
      </c>
      <c r="R6" t="s">
        <v>125</v>
      </c>
      <c r="S6" t="s">
        <v>130</v>
      </c>
      <c r="T6" t="s">
        <v>125</v>
      </c>
      <c r="U6" t="s">
        <v>125</v>
      </c>
      <c r="V6"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C1505"/>
  <sheetViews>
    <sheetView workbookViewId="0">
      <selection activeCell="K1490" sqref="K1490"/>
    </sheetView>
  </sheetViews>
  <sheetFormatPr defaultColWidth="8.85546875" defaultRowHeight="15"/>
  <cols>
    <col min="1" max="1" width="33.7109375" customWidth="1"/>
    <col min="2" max="2" width="37.42578125" customWidth="1"/>
    <col min="3" max="3" width="27.140625" style="24" customWidth="1"/>
  </cols>
  <sheetData>
    <row r="1" spans="1:3">
      <c r="A1" t="s">
        <v>136</v>
      </c>
      <c r="B1" t="s">
        <v>137</v>
      </c>
      <c r="C1" s="24" t="s">
        <v>138</v>
      </c>
    </row>
    <row r="2" spans="1:3">
      <c r="A2" t="s">
        <v>139</v>
      </c>
      <c r="B2" t="s">
        <v>139</v>
      </c>
    </row>
    <row r="3" spans="1:3">
      <c r="A3" s="25">
        <v>42736</v>
      </c>
      <c r="B3" s="26">
        <v>42736.999988425923</v>
      </c>
      <c r="C3" s="24">
        <v>22.91</v>
      </c>
    </row>
    <row r="4" spans="1:3">
      <c r="A4" s="25">
        <v>42737</v>
      </c>
      <c r="B4" s="26">
        <v>42737.999988368058</v>
      </c>
      <c r="C4" s="24">
        <v>22.22</v>
      </c>
    </row>
    <row r="5" spans="1:3">
      <c r="A5" s="25">
        <v>42738</v>
      </c>
      <c r="B5" s="26">
        <v>42738.999988368058</v>
      </c>
      <c r="C5" s="24">
        <v>23.72</v>
      </c>
    </row>
    <row r="6" spans="1:3">
      <c r="A6" s="25">
        <v>42739</v>
      </c>
      <c r="B6" s="26">
        <v>42739.999988368058</v>
      </c>
      <c r="C6" s="24">
        <v>24.310000000000002</v>
      </c>
    </row>
    <row r="7" spans="1:3">
      <c r="A7" s="25">
        <v>42740</v>
      </c>
      <c r="B7" s="26">
        <v>42740.999988368058</v>
      </c>
      <c r="C7" s="24">
        <v>24.740000000000002</v>
      </c>
    </row>
    <row r="8" spans="1:3">
      <c r="A8" s="25">
        <v>42741</v>
      </c>
      <c r="B8" s="26">
        <v>42741.999988368058</v>
      </c>
      <c r="C8" s="24">
        <v>22.88</v>
      </c>
    </row>
    <row r="9" spans="1:3">
      <c r="A9" s="25">
        <v>42742</v>
      </c>
      <c r="B9" s="26">
        <v>42742.999988368058</v>
      </c>
      <c r="C9" s="24">
        <v>22.810000000000002</v>
      </c>
    </row>
    <row r="10" spans="1:3">
      <c r="A10" s="25">
        <v>42743</v>
      </c>
      <c r="B10" s="26">
        <v>42743.999988368058</v>
      </c>
      <c r="C10" s="24">
        <v>23.47</v>
      </c>
    </row>
    <row r="11" spans="1:3">
      <c r="A11" s="25">
        <v>42744</v>
      </c>
      <c r="B11" s="26">
        <v>42744.999988368058</v>
      </c>
      <c r="C11" s="24">
        <v>24</v>
      </c>
    </row>
    <row r="12" spans="1:3">
      <c r="A12" s="25">
        <v>42745</v>
      </c>
      <c r="B12" s="26">
        <v>42745.999988368058</v>
      </c>
      <c r="C12" s="24">
        <v>26.769999999999996</v>
      </c>
    </row>
    <row r="13" spans="1:3">
      <c r="A13" s="25">
        <v>42746</v>
      </c>
      <c r="B13" s="26">
        <v>42746.999988368058</v>
      </c>
      <c r="C13" s="24">
        <v>26.89</v>
      </c>
    </row>
    <row r="14" spans="1:3">
      <c r="A14" s="25">
        <v>42747</v>
      </c>
      <c r="B14" s="26">
        <v>42747.999988368058</v>
      </c>
      <c r="C14" s="24">
        <v>27.15</v>
      </c>
    </row>
    <row r="15" spans="1:3">
      <c r="A15" s="25">
        <v>42748</v>
      </c>
      <c r="B15" s="26">
        <v>42748.999988368058</v>
      </c>
      <c r="C15" s="24">
        <v>26.1</v>
      </c>
    </row>
    <row r="16" spans="1:3">
      <c r="A16" s="25">
        <v>42749</v>
      </c>
      <c r="B16" s="26">
        <v>42749.999988368058</v>
      </c>
      <c r="C16" s="24">
        <v>26.49</v>
      </c>
    </row>
    <row r="17" spans="1:3">
      <c r="A17" s="25">
        <v>42750</v>
      </c>
      <c r="B17" s="26">
        <v>42750.999988368058</v>
      </c>
      <c r="C17" s="24">
        <v>25.76</v>
      </c>
    </row>
    <row r="18" spans="1:3">
      <c r="A18" s="25">
        <v>42751</v>
      </c>
      <c r="B18" s="26">
        <v>42751.999988368058</v>
      </c>
      <c r="C18" s="24">
        <v>26.56</v>
      </c>
    </row>
    <row r="19" spans="1:3">
      <c r="A19" s="25">
        <v>42752</v>
      </c>
      <c r="B19" s="26">
        <v>42752.999988368058</v>
      </c>
      <c r="C19" s="24">
        <v>26.16</v>
      </c>
    </row>
    <row r="20" spans="1:3">
      <c r="A20" s="25">
        <v>42753</v>
      </c>
      <c r="B20" s="26">
        <v>42753.999988368058</v>
      </c>
      <c r="C20" s="24">
        <v>26.560000000000002</v>
      </c>
    </row>
    <row r="21" spans="1:3">
      <c r="A21" s="25">
        <v>42754</v>
      </c>
      <c r="B21" s="26">
        <v>42754.999988368058</v>
      </c>
      <c r="C21" s="24">
        <v>26.47</v>
      </c>
    </row>
    <row r="22" spans="1:3">
      <c r="A22" s="25">
        <v>42755</v>
      </c>
      <c r="B22" s="26">
        <v>42755.999988368058</v>
      </c>
      <c r="C22" s="24">
        <v>25.62</v>
      </c>
    </row>
    <row r="23" spans="1:3">
      <c r="A23" s="25">
        <v>42756</v>
      </c>
      <c r="B23" s="26">
        <v>42756.999988368058</v>
      </c>
      <c r="C23" s="24">
        <v>24.869999999999997</v>
      </c>
    </row>
    <row r="24" spans="1:3">
      <c r="A24" s="25">
        <v>42757</v>
      </c>
      <c r="B24" s="26">
        <v>42757.999988368058</v>
      </c>
      <c r="C24" s="24">
        <v>25.33</v>
      </c>
    </row>
    <row r="25" spans="1:3">
      <c r="A25" s="25">
        <v>42758</v>
      </c>
      <c r="B25" s="26">
        <v>42758.999988368058</v>
      </c>
      <c r="C25" s="24">
        <v>25.2</v>
      </c>
    </row>
    <row r="26" spans="1:3">
      <c r="A26" s="25">
        <v>42759</v>
      </c>
      <c r="B26" s="26">
        <v>42759.999988368058</v>
      </c>
      <c r="C26" s="24">
        <v>25.82</v>
      </c>
    </row>
    <row r="27" spans="1:3">
      <c r="A27" s="25">
        <v>42760</v>
      </c>
      <c r="B27" s="26">
        <v>42760.999988368058</v>
      </c>
      <c r="C27" s="24">
        <v>26.36</v>
      </c>
    </row>
    <row r="28" spans="1:3">
      <c r="A28" s="25">
        <v>42761</v>
      </c>
      <c r="B28" s="26">
        <v>42761.999988368058</v>
      </c>
      <c r="C28" s="24">
        <v>25.59</v>
      </c>
    </row>
    <row r="29" spans="1:3">
      <c r="A29" s="25">
        <v>42762</v>
      </c>
      <c r="B29" s="26">
        <v>42762.999988368058</v>
      </c>
      <c r="C29" s="24">
        <v>25.16</v>
      </c>
    </row>
    <row r="30" spans="1:3">
      <c r="A30" s="25">
        <v>42763</v>
      </c>
      <c r="B30" s="26">
        <v>42763.999988368058</v>
      </c>
      <c r="C30" s="24">
        <v>25.07</v>
      </c>
    </row>
    <row r="31" spans="1:3">
      <c r="A31" s="25">
        <v>42764</v>
      </c>
      <c r="B31" s="26">
        <v>42764.999988368058</v>
      </c>
      <c r="C31" s="24">
        <v>25.740000000000002</v>
      </c>
    </row>
    <row r="32" spans="1:3">
      <c r="A32" s="25">
        <v>42765</v>
      </c>
      <c r="B32" s="26">
        <v>42765.999988368058</v>
      </c>
      <c r="C32" s="24">
        <v>24.67</v>
      </c>
    </row>
    <row r="33" spans="1:3">
      <c r="A33" s="25">
        <v>42766</v>
      </c>
      <c r="B33" s="26">
        <v>42766.999988368058</v>
      </c>
      <c r="C33" s="24">
        <v>24.81</v>
      </c>
    </row>
    <row r="34" spans="1:3">
      <c r="A34" s="25">
        <v>42767</v>
      </c>
      <c r="B34" s="26">
        <v>42767.999988368058</v>
      </c>
      <c r="C34" s="24">
        <v>24.99</v>
      </c>
    </row>
    <row r="35" spans="1:3">
      <c r="A35" s="25">
        <v>42768</v>
      </c>
      <c r="B35" s="26">
        <v>42768.999988368058</v>
      </c>
      <c r="C35" s="24">
        <v>27.01</v>
      </c>
    </row>
    <row r="36" spans="1:3">
      <c r="A36" s="25">
        <v>42769</v>
      </c>
      <c r="B36" s="26">
        <v>42769.999988368058</v>
      </c>
      <c r="C36" s="24">
        <v>30.7</v>
      </c>
    </row>
    <row r="37" spans="1:3">
      <c r="A37" s="25">
        <v>42770</v>
      </c>
      <c r="B37" s="26">
        <v>42770.999988368058</v>
      </c>
      <c r="C37" s="24">
        <v>29.39</v>
      </c>
    </row>
    <row r="38" spans="1:3">
      <c r="A38" s="25">
        <v>42771</v>
      </c>
      <c r="B38" s="26">
        <v>42771.999988368058</v>
      </c>
      <c r="C38" s="24">
        <v>26.29</v>
      </c>
    </row>
    <row r="39" spans="1:3">
      <c r="A39" s="25">
        <v>42772</v>
      </c>
      <c r="B39" s="26">
        <v>42772.999988368058</v>
      </c>
      <c r="C39" s="24">
        <v>25.05</v>
      </c>
    </row>
    <row r="40" spans="1:3">
      <c r="A40" s="25">
        <v>42773</v>
      </c>
      <c r="B40" s="26">
        <v>42773.999988368058</v>
      </c>
      <c r="C40" s="24">
        <v>21.23</v>
      </c>
    </row>
    <row r="41" spans="1:3">
      <c r="A41" s="25">
        <v>42774</v>
      </c>
      <c r="B41" s="26">
        <v>42774.999988368058</v>
      </c>
      <c r="C41" s="24">
        <v>25.67</v>
      </c>
    </row>
    <row r="42" spans="1:3">
      <c r="A42" s="25">
        <v>42775</v>
      </c>
      <c r="B42" s="26">
        <v>42775.999988368058</v>
      </c>
      <c r="C42" s="24">
        <v>26.2</v>
      </c>
    </row>
    <row r="43" spans="1:3">
      <c r="A43" s="25">
        <v>42776</v>
      </c>
      <c r="B43" s="26">
        <v>42776.999988368058</v>
      </c>
      <c r="C43" s="24">
        <v>25.35</v>
      </c>
    </row>
    <row r="44" spans="1:3">
      <c r="A44" s="25">
        <v>42777</v>
      </c>
      <c r="B44" s="26">
        <v>42777.999988368058</v>
      </c>
      <c r="C44" s="24">
        <v>24.61</v>
      </c>
    </row>
    <row r="45" spans="1:3">
      <c r="A45" s="25">
        <v>42778</v>
      </c>
      <c r="B45" s="26">
        <v>42778.999988368058</v>
      </c>
      <c r="C45" s="24">
        <v>25.92</v>
      </c>
    </row>
    <row r="46" spans="1:3">
      <c r="A46" s="25">
        <v>42779</v>
      </c>
      <c r="B46" s="26">
        <v>42779.999988368058</v>
      </c>
      <c r="C46" s="24">
        <v>24.58</v>
      </c>
    </row>
    <row r="47" spans="1:3">
      <c r="A47" s="25">
        <v>42780</v>
      </c>
      <c r="B47" s="26">
        <v>42780.999988368058</v>
      </c>
      <c r="C47" s="24">
        <v>24.48</v>
      </c>
    </row>
    <row r="48" spans="1:3">
      <c r="A48" s="25">
        <v>42781</v>
      </c>
      <c r="B48" s="26">
        <v>42781.999988368058</v>
      </c>
      <c r="C48" s="24">
        <v>24.64</v>
      </c>
    </row>
    <row r="49" spans="1:3">
      <c r="A49" s="25">
        <v>42782</v>
      </c>
      <c r="B49" s="26">
        <v>42782.999988368058</v>
      </c>
      <c r="C49" s="24">
        <v>26.99</v>
      </c>
    </row>
    <row r="50" spans="1:3">
      <c r="A50" s="25">
        <v>42783</v>
      </c>
      <c r="B50" s="26">
        <v>42783.999988368058</v>
      </c>
      <c r="C50" s="24">
        <v>28.24</v>
      </c>
    </row>
    <row r="51" spans="1:3">
      <c r="A51" s="25">
        <v>42784</v>
      </c>
      <c r="B51" s="26">
        <v>42784.999988368058</v>
      </c>
      <c r="C51" s="24">
        <v>28.310000000000002</v>
      </c>
    </row>
    <row r="52" spans="1:3">
      <c r="A52" s="25">
        <v>42785</v>
      </c>
      <c r="B52" s="26">
        <v>42785.999988368058</v>
      </c>
      <c r="C52" s="24">
        <v>28.41</v>
      </c>
    </row>
    <row r="53" spans="1:3">
      <c r="A53" s="25">
        <v>42786</v>
      </c>
      <c r="B53" s="26">
        <v>42786.999988368058</v>
      </c>
      <c r="C53" s="24">
        <v>32.53</v>
      </c>
    </row>
    <row r="54" spans="1:3">
      <c r="A54" s="25">
        <v>42787</v>
      </c>
      <c r="B54" s="26">
        <v>42787.999988368058</v>
      </c>
      <c r="C54" s="24">
        <v>27.53</v>
      </c>
    </row>
    <row r="55" spans="1:3">
      <c r="A55" s="25">
        <v>42788</v>
      </c>
      <c r="B55" s="26">
        <v>42788.999988368058</v>
      </c>
      <c r="C55" s="24">
        <v>28.35</v>
      </c>
    </row>
    <row r="56" spans="1:3">
      <c r="A56" s="25">
        <v>42789</v>
      </c>
      <c r="B56" s="26">
        <v>42789.999988368058</v>
      </c>
      <c r="C56" s="24">
        <v>27.9</v>
      </c>
    </row>
    <row r="57" spans="1:3">
      <c r="A57" s="25">
        <v>42790</v>
      </c>
      <c r="B57" s="26">
        <v>42790.999988368058</v>
      </c>
      <c r="C57" s="24">
        <v>32.14</v>
      </c>
    </row>
    <row r="58" spans="1:3">
      <c r="A58" s="25">
        <v>42791</v>
      </c>
      <c r="B58" s="26">
        <v>42791.999988368058</v>
      </c>
      <c r="C58" s="24">
        <v>30.810000000000002</v>
      </c>
    </row>
    <row r="59" spans="1:3">
      <c r="A59" s="25">
        <v>42792</v>
      </c>
      <c r="B59" s="26">
        <v>42792.999988368058</v>
      </c>
      <c r="C59" s="24">
        <v>29.57</v>
      </c>
    </row>
    <row r="60" spans="1:3">
      <c r="A60" s="25">
        <v>42793</v>
      </c>
      <c r="B60" s="26">
        <v>42793.999988368058</v>
      </c>
      <c r="C60" s="24">
        <v>31.65</v>
      </c>
    </row>
    <row r="61" spans="1:3">
      <c r="A61" s="25">
        <v>42794</v>
      </c>
      <c r="B61" s="26">
        <v>42794.999988368058</v>
      </c>
      <c r="C61" s="24">
        <v>32.299999999999997</v>
      </c>
    </row>
    <row r="62" spans="1:3">
      <c r="A62" s="25">
        <v>42795</v>
      </c>
      <c r="B62" s="26">
        <v>42795.999988368058</v>
      </c>
      <c r="C62" s="24">
        <v>32.410000000000004</v>
      </c>
    </row>
    <row r="63" spans="1:3">
      <c r="A63" s="25">
        <v>42796</v>
      </c>
      <c r="B63" s="26">
        <v>42796.999988368058</v>
      </c>
      <c r="C63" s="24">
        <v>32.769999999999996</v>
      </c>
    </row>
    <row r="64" spans="1:3">
      <c r="A64" s="25">
        <v>42797</v>
      </c>
      <c r="B64" s="26">
        <v>42797.999988368058</v>
      </c>
      <c r="C64" s="24">
        <v>28.22</v>
      </c>
    </row>
    <row r="65" spans="1:3">
      <c r="A65" s="25">
        <v>42798</v>
      </c>
      <c r="B65" s="26">
        <v>42798.999988368058</v>
      </c>
      <c r="C65" s="24">
        <v>26.34</v>
      </c>
    </row>
    <row r="66" spans="1:3">
      <c r="A66" s="25">
        <v>42799</v>
      </c>
      <c r="B66" s="26">
        <v>42799.999988368058</v>
      </c>
      <c r="C66" s="24">
        <v>27.05</v>
      </c>
    </row>
    <row r="67" spans="1:3">
      <c r="A67" s="25">
        <v>42800</v>
      </c>
      <c r="B67" s="26">
        <v>42800.999988368058</v>
      </c>
      <c r="C67" s="24">
        <v>28.6</v>
      </c>
    </row>
    <row r="68" spans="1:3">
      <c r="A68" s="25">
        <v>42801</v>
      </c>
      <c r="B68" s="26">
        <v>42801.999988368058</v>
      </c>
      <c r="C68" s="24">
        <v>28.23</v>
      </c>
    </row>
    <row r="69" spans="1:3">
      <c r="A69" s="25">
        <v>42802</v>
      </c>
      <c r="B69" s="26">
        <v>42802.999988368058</v>
      </c>
      <c r="C69" s="24">
        <v>27.69</v>
      </c>
    </row>
    <row r="70" spans="1:3">
      <c r="A70" s="25">
        <v>42803</v>
      </c>
      <c r="B70" s="26">
        <v>42803.999988368058</v>
      </c>
      <c r="C70" s="24">
        <v>28.1</v>
      </c>
    </row>
    <row r="71" spans="1:3">
      <c r="A71" s="25">
        <v>42804</v>
      </c>
      <c r="B71" s="26">
        <v>42804.999988368058</v>
      </c>
      <c r="C71" s="24">
        <v>27.34</v>
      </c>
    </row>
    <row r="72" spans="1:3">
      <c r="A72" s="25">
        <v>42805</v>
      </c>
      <c r="B72" s="26">
        <v>42805.999988368058</v>
      </c>
      <c r="C72" s="24">
        <v>26.0245</v>
      </c>
    </row>
    <row r="73" spans="1:3">
      <c r="A73" s="25">
        <v>42806</v>
      </c>
      <c r="B73" s="26">
        <v>42806.999988368058</v>
      </c>
      <c r="C73" s="24">
        <v>22.79</v>
      </c>
    </row>
    <row r="74" spans="1:3">
      <c r="A74" s="25">
        <v>42807</v>
      </c>
      <c r="B74" s="26">
        <v>42807.999988368058</v>
      </c>
      <c r="C74" s="24">
        <v>24.11</v>
      </c>
    </row>
    <row r="75" spans="1:3">
      <c r="A75" s="25">
        <v>42808</v>
      </c>
      <c r="B75" s="26">
        <v>42808.999988368058</v>
      </c>
      <c r="C75" s="24">
        <v>21.58</v>
      </c>
    </row>
    <row r="76" spans="1:3">
      <c r="A76" s="25">
        <v>42809</v>
      </c>
      <c r="B76" s="26">
        <v>42809.999988368058</v>
      </c>
      <c r="C76" s="24">
        <v>22.99</v>
      </c>
    </row>
    <row r="77" spans="1:3">
      <c r="A77" s="25">
        <v>42810</v>
      </c>
      <c r="B77" s="26">
        <v>42810.999988368058</v>
      </c>
      <c r="C77" s="24">
        <v>25.11</v>
      </c>
    </row>
    <row r="78" spans="1:3">
      <c r="A78" s="25">
        <v>42811</v>
      </c>
      <c r="B78" s="26">
        <v>42811.999988368058</v>
      </c>
      <c r="C78" s="24">
        <v>25.139899999999997</v>
      </c>
    </row>
    <row r="79" spans="1:3">
      <c r="A79" s="25">
        <v>42812</v>
      </c>
      <c r="B79" s="26">
        <v>42812.999988368058</v>
      </c>
      <c r="C79" s="24">
        <v>23.34</v>
      </c>
    </row>
    <row r="80" spans="1:3">
      <c r="A80" s="25">
        <v>42813</v>
      </c>
      <c r="B80" s="26">
        <v>42813.999988368058</v>
      </c>
      <c r="C80" s="24">
        <v>24.900000000000002</v>
      </c>
    </row>
    <row r="81" spans="1:3">
      <c r="A81" s="25">
        <v>42814</v>
      </c>
      <c r="B81" s="26">
        <v>42814.999988368058</v>
      </c>
      <c r="C81" s="24">
        <v>23.82</v>
      </c>
    </row>
    <row r="82" spans="1:3">
      <c r="A82" s="25">
        <v>42815</v>
      </c>
      <c r="B82" s="26">
        <v>42815.999988368058</v>
      </c>
      <c r="C82" s="24">
        <v>27.84</v>
      </c>
    </row>
    <row r="83" spans="1:3">
      <c r="A83" s="25">
        <v>42816</v>
      </c>
      <c r="B83" s="26">
        <v>42816.999988368058</v>
      </c>
      <c r="C83" s="24">
        <v>26.17</v>
      </c>
    </row>
    <row r="84" spans="1:3">
      <c r="A84" s="25">
        <v>42817</v>
      </c>
      <c r="B84" s="26">
        <v>42817.999988368058</v>
      </c>
      <c r="C84" s="24">
        <v>25.75</v>
      </c>
    </row>
    <row r="85" spans="1:3">
      <c r="A85" s="25">
        <v>42818</v>
      </c>
      <c r="B85" s="26">
        <v>42818.999988368058</v>
      </c>
      <c r="C85" s="24">
        <v>27.32</v>
      </c>
    </row>
    <row r="86" spans="1:3">
      <c r="A86" s="25">
        <v>42819</v>
      </c>
      <c r="B86" s="26">
        <v>42819.999988368058</v>
      </c>
      <c r="C86" s="24">
        <v>28.91</v>
      </c>
    </row>
    <row r="87" spans="1:3">
      <c r="A87" s="25">
        <v>42820</v>
      </c>
      <c r="B87" s="26">
        <v>42820.999988368058</v>
      </c>
      <c r="C87" s="24">
        <v>27.515000000000001</v>
      </c>
    </row>
    <row r="88" spans="1:3">
      <c r="A88" s="25">
        <v>42821</v>
      </c>
      <c r="B88" s="26">
        <v>42821.999988368058</v>
      </c>
      <c r="C88" s="24">
        <v>27.81</v>
      </c>
    </row>
    <row r="89" spans="1:3">
      <c r="A89" s="25">
        <v>42822</v>
      </c>
      <c r="B89" s="26">
        <v>42822.999988368058</v>
      </c>
      <c r="C89" s="24">
        <v>28.75</v>
      </c>
    </row>
    <row r="90" spans="1:3">
      <c r="A90" s="25">
        <v>42823</v>
      </c>
      <c r="B90" s="26">
        <v>42823.999988368058</v>
      </c>
      <c r="C90" s="24">
        <v>28.77</v>
      </c>
    </row>
    <row r="91" spans="1:3">
      <c r="A91" s="25">
        <v>42824</v>
      </c>
      <c r="B91" s="26">
        <v>42824.999988368058</v>
      </c>
      <c r="C91" s="24">
        <v>28.48</v>
      </c>
    </row>
    <row r="92" spans="1:3">
      <c r="A92" s="25">
        <v>42825</v>
      </c>
      <c r="B92" s="26">
        <v>42825.999988368058</v>
      </c>
      <c r="C92" s="24">
        <v>27.520000000000003</v>
      </c>
    </row>
    <row r="93" spans="1:3">
      <c r="A93" s="25">
        <v>42826</v>
      </c>
      <c r="B93" s="26">
        <v>42826.999988368058</v>
      </c>
      <c r="C93" s="24">
        <v>26.9</v>
      </c>
    </row>
    <row r="94" spans="1:3">
      <c r="A94" s="25">
        <v>42827</v>
      </c>
      <c r="B94" s="26">
        <v>42827.999988368058</v>
      </c>
      <c r="C94" s="24">
        <v>25.83</v>
      </c>
    </row>
    <row r="95" spans="1:3">
      <c r="A95" s="25">
        <v>42828</v>
      </c>
      <c r="B95" s="26">
        <v>42828.999988368058</v>
      </c>
      <c r="C95" s="24">
        <v>26.66</v>
      </c>
    </row>
    <row r="96" spans="1:3">
      <c r="A96" s="25">
        <v>42829</v>
      </c>
      <c r="B96" s="26">
        <v>42829.999988368058</v>
      </c>
      <c r="C96" s="24">
        <v>28.16</v>
      </c>
    </row>
    <row r="97" spans="1:3">
      <c r="A97" s="25">
        <v>42830</v>
      </c>
      <c r="B97" s="26">
        <v>42830.999988368058</v>
      </c>
      <c r="C97" s="24">
        <v>25.7</v>
      </c>
    </row>
    <row r="98" spans="1:3">
      <c r="A98" s="25">
        <v>42831</v>
      </c>
      <c r="B98" s="26">
        <v>42831.999988368058</v>
      </c>
      <c r="C98" s="24">
        <v>24.74</v>
      </c>
    </row>
    <row r="99" spans="1:3">
      <c r="A99" s="25">
        <v>42832</v>
      </c>
      <c r="B99" s="26">
        <v>42832.999988368058</v>
      </c>
      <c r="C99" s="24">
        <v>26.150000000000002</v>
      </c>
    </row>
    <row r="100" spans="1:3">
      <c r="A100" s="25">
        <v>42833</v>
      </c>
      <c r="B100" s="26">
        <v>42833.999988368058</v>
      </c>
      <c r="C100" s="24">
        <v>26.060000000000002</v>
      </c>
    </row>
    <row r="101" spans="1:3">
      <c r="A101" s="25">
        <v>42834</v>
      </c>
      <c r="B101" s="26">
        <v>42834.999988368058</v>
      </c>
      <c r="C101" s="24">
        <v>24.89</v>
      </c>
    </row>
    <row r="102" spans="1:3">
      <c r="A102" s="25">
        <v>42835</v>
      </c>
      <c r="B102" s="26">
        <v>42835.999988368058</v>
      </c>
      <c r="C102" s="24">
        <v>25.46</v>
      </c>
    </row>
    <row r="103" spans="1:3">
      <c r="A103" s="25">
        <v>42836</v>
      </c>
      <c r="B103" s="26">
        <v>42836.999988368058</v>
      </c>
      <c r="C103" s="24">
        <v>27.33</v>
      </c>
    </row>
    <row r="104" spans="1:3">
      <c r="A104" s="25">
        <v>42837</v>
      </c>
      <c r="B104" s="26">
        <v>42837.999988368058</v>
      </c>
      <c r="C104" s="24">
        <v>27.6</v>
      </c>
    </row>
    <row r="105" spans="1:3">
      <c r="A105" s="25">
        <v>42838</v>
      </c>
      <c r="B105" s="26">
        <v>42838.999988368058</v>
      </c>
      <c r="C105" s="24">
        <v>27.1937</v>
      </c>
    </row>
    <row r="106" spans="1:3">
      <c r="A106" s="25">
        <v>42839</v>
      </c>
      <c r="B106" s="26">
        <v>42839.999988368058</v>
      </c>
      <c r="C106" s="24">
        <v>27.94</v>
      </c>
    </row>
    <row r="107" spans="1:3">
      <c r="A107" s="25">
        <v>42840</v>
      </c>
      <c r="B107" s="26">
        <v>42840.999988368058</v>
      </c>
      <c r="C107" s="24">
        <v>27.799999999999997</v>
      </c>
    </row>
    <row r="108" spans="1:3">
      <c r="A108" s="25">
        <v>42841</v>
      </c>
      <c r="B108" s="26">
        <v>42841.999988368058</v>
      </c>
      <c r="C108" s="24">
        <v>27.39</v>
      </c>
    </row>
    <row r="109" spans="1:3">
      <c r="A109" s="25">
        <v>42842</v>
      </c>
      <c r="B109" s="26">
        <v>42842.999988368058</v>
      </c>
      <c r="C109" s="24">
        <v>26.86</v>
      </c>
    </row>
    <row r="110" spans="1:3">
      <c r="A110" s="25">
        <v>42843</v>
      </c>
      <c r="B110" s="26">
        <v>42843.999988368058</v>
      </c>
      <c r="C110" s="24">
        <v>27.52</v>
      </c>
    </row>
    <row r="111" spans="1:3">
      <c r="A111" s="25">
        <v>42844</v>
      </c>
      <c r="B111" s="26">
        <v>42844.999988368058</v>
      </c>
      <c r="C111" s="24">
        <v>27.78</v>
      </c>
    </row>
    <row r="112" spans="1:3">
      <c r="A112" s="25">
        <v>42845</v>
      </c>
      <c r="B112" s="26">
        <v>42845.999988368058</v>
      </c>
      <c r="C112" s="24">
        <v>28.32</v>
      </c>
    </row>
    <row r="113" spans="1:3">
      <c r="A113" s="25">
        <v>42846</v>
      </c>
      <c r="B113" s="26">
        <v>42846.999988368058</v>
      </c>
      <c r="C113" s="24">
        <v>29.89</v>
      </c>
    </row>
    <row r="114" spans="1:3">
      <c r="A114" s="25">
        <v>42847</v>
      </c>
      <c r="B114" s="26">
        <v>42847.999988368058</v>
      </c>
      <c r="C114" s="24">
        <v>26.08</v>
      </c>
    </row>
    <row r="115" spans="1:3">
      <c r="A115" s="25">
        <v>42848</v>
      </c>
      <c r="B115" s="26">
        <v>42848.999988368058</v>
      </c>
      <c r="C115" s="24">
        <v>23.89</v>
      </c>
    </row>
    <row r="116" spans="1:3">
      <c r="A116" s="25">
        <v>42849</v>
      </c>
      <c r="B116" s="26">
        <v>42849.999988368058</v>
      </c>
      <c r="C116" s="24">
        <v>22.51</v>
      </c>
    </row>
    <row r="117" spans="1:3">
      <c r="A117" s="25">
        <v>42850</v>
      </c>
      <c r="B117" s="26">
        <v>42850.999988368058</v>
      </c>
      <c r="C117" s="24">
        <v>24.74</v>
      </c>
    </row>
    <row r="118" spans="1:3">
      <c r="A118" s="25">
        <v>42851</v>
      </c>
      <c r="B118" s="26">
        <v>42851.999988368058</v>
      </c>
      <c r="C118" s="24">
        <v>25.99</v>
      </c>
    </row>
    <row r="119" spans="1:3">
      <c r="A119" s="25">
        <v>42852</v>
      </c>
      <c r="B119" s="26">
        <v>42852.999988368058</v>
      </c>
      <c r="C119" s="24">
        <v>24.7</v>
      </c>
    </row>
    <row r="120" spans="1:3">
      <c r="A120" s="25">
        <v>42853</v>
      </c>
      <c r="B120" s="26">
        <v>42853.999988368058</v>
      </c>
      <c r="C120" s="24">
        <v>25.91</v>
      </c>
    </row>
    <row r="121" spans="1:3">
      <c r="A121" s="25">
        <v>42854</v>
      </c>
      <c r="B121" s="26">
        <v>42854.999988368058</v>
      </c>
      <c r="C121" s="24">
        <v>26.270000000000003</v>
      </c>
    </row>
    <row r="122" spans="1:3">
      <c r="A122" s="25">
        <v>42855</v>
      </c>
      <c r="B122" s="26">
        <v>42855.999988368058</v>
      </c>
      <c r="C122" s="24">
        <v>27.85</v>
      </c>
    </row>
    <row r="123" spans="1:3">
      <c r="A123" s="25">
        <v>42856</v>
      </c>
      <c r="B123" s="26">
        <v>42856.999988368058</v>
      </c>
      <c r="C123" s="24">
        <v>26.549999999999997</v>
      </c>
    </row>
    <row r="124" spans="1:3">
      <c r="A124" s="25">
        <v>42857</v>
      </c>
      <c r="B124" s="26">
        <v>42857.999988368058</v>
      </c>
      <c r="C124" s="24">
        <v>26.5</v>
      </c>
    </row>
    <row r="125" spans="1:3">
      <c r="A125" s="25">
        <v>42858</v>
      </c>
      <c r="B125" s="26">
        <v>42858.999988368058</v>
      </c>
      <c r="C125" s="24">
        <v>26.96</v>
      </c>
    </row>
    <row r="126" spans="1:3">
      <c r="A126" s="25">
        <v>42859</v>
      </c>
      <c r="B126" s="26">
        <v>42859.999988368058</v>
      </c>
      <c r="C126" s="24">
        <v>27.33</v>
      </c>
    </row>
    <row r="127" spans="1:3">
      <c r="A127" s="25">
        <v>42860</v>
      </c>
      <c r="B127" s="26">
        <v>42860.999988368058</v>
      </c>
      <c r="C127" s="24">
        <v>26.75</v>
      </c>
    </row>
    <row r="128" spans="1:3">
      <c r="A128" s="25">
        <v>42861</v>
      </c>
      <c r="B128" s="26">
        <v>42861.999988368058</v>
      </c>
      <c r="C128" s="24">
        <v>25.08</v>
      </c>
    </row>
    <row r="129" spans="1:3">
      <c r="A129" s="25">
        <v>42862</v>
      </c>
      <c r="B129" s="26">
        <v>42862.999988368058</v>
      </c>
      <c r="C129" s="24">
        <v>24.54</v>
      </c>
    </row>
    <row r="130" spans="1:3">
      <c r="A130" s="25">
        <v>42863</v>
      </c>
      <c r="B130" s="26">
        <v>42863.999988368058</v>
      </c>
      <c r="C130" s="24">
        <v>26.6</v>
      </c>
    </row>
    <row r="131" spans="1:3">
      <c r="A131" s="25">
        <v>42864</v>
      </c>
      <c r="B131" s="26">
        <v>42864.999988368058</v>
      </c>
      <c r="C131" s="24">
        <v>20.689999999999998</v>
      </c>
    </row>
    <row r="132" spans="1:3">
      <c r="A132" s="25">
        <v>42865</v>
      </c>
      <c r="B132" s="26">
        <v>42865.999988368058</v>
      </c>
      <c r="C132" s="24">
        <v>25.67</v>
      </c>
    </row>
    <row r="133" spans="1:3">
      <c r="A133" s="25">
        <v>42866</v>
      </c>
      <c r="B133" s="26">
        <v>42866.999988368058</v>
      </c>
      <c r="C133" s="24">
        <v>24.39</v>
      </c>
    </row>
    <row r="134" spans="1:3">
      <c r="A134" s="25">
        <v>42867</v>
      </c>
      <c r="B134" s="26">
        <v>42867.999988368058</v>
      </c>
      <c r="C134" s="24">
        <v>24.799999999999997</v>
      </c>
    </row>
    <row r="135" spans="1:3">
      <c r="A135" s="25">
        <v>42868</v>
      </c>
      <c r="B135" s="26">
        <v>42868.999988368058</v>
      </c>
      <c r="C135" s="24">
        <v>25.490000000000002</v>
      </c>
    </row>
    <row r="136" spans="1:3">
      <c r="A136" s="25">
        <v>42869</v>
      </c>
      <c r="B136" s="26">
        <v>42869.999988368058</v>
      </c>
      <c r="C136" s="24">
        <v>26.59</v>
      </c>
    </row>
    <row r="137" spans="1:3">
      <c r="A137" s="25">
        <v>42870</v>
      </c>
      <c r="B137" s="26">
        <v>42870.999988368058</v>
      </c>
      <c r="C137" s="24">
        <v>25.71</v>
      </c>
    </row>
    <row r="138" spans="1:3">
      <c r="A138" s="25">
        <v>42871</v>
      </c>
      <c r="B138" s="26">
        <v>42871.999988368058</v>
      </c>
      <c r="C138" s="24">
        <v>25.06</v>
      </c>
    </row>
    <row r="139" spans="1:3">
      <c r="A139" s="25">
        <v>42872</v>
      </c>
      <c r="B139" s="26">
        <v>42872.999988368058</v>
      </c>
      <c r="C139" s="24">
        <v>29.5</v>
      </c>
    </row>
    <row r="140" spans="1:3">
      <c r="A140" s="25">
        <v>42873</v>
      </c>
      <c r="B140" s="26">
        <v>42873.999988368058</v>
      </c>
      <c r="C140" s="24">
        <v>29.98</v>
      </c>
    </row>
    <row r="141" spans="1:3">
      <c r="A141" s="25">
        <v>42874</v>
      </c>
      <c r="B141" s="26">
        <v>42874.999988368058</v>
      </c>
      <c r="C141" s="24">
        <v>30.240000000000002</v>
      </c>
    </row>
    <row r="142" spans="1:3">
      <c r="A142" s="25">
        <v>42875</v>
      </c>
      <c r="B142" s="26">
        <v>42875.999988368058</v>
      </c>
      <c r="C142" s="24">
        <v>27.57</v>
      </c>
    </row>
    <row r="143" spans="1:3">
      <c r="A143" s="25">
        <v>42876</v>
      </c>
      <c r="B143" s="26">
        <v>42876.999988368058</v>
      </c>
      <c r="C143" s="24">
        <v>27.240000000000002</v>
      </c>
    </row>
    <row r="144" spans="1:3">
      <c r="A144" s="25">
        <v>42877</v>
      </c>
      <c r="B144" s="26">
        <v>42877.999988368058</v>
      </c>
      <c r="C144" s="24">
        <v>27.67</v>
      </c>
    </row>
    <row r="145" spans="1:3">
      <c r="A145" s="25">
        <v>42878</v>
      </c>
      <c r="B145" s="26">
        <v>42878.999988368058</v>
      </c>
      <c r="C145" s="24">
        <v>26.78</v>
      </c>
    </row>
    <row r="146" spans="1:3">
      <c r="A146" s="25">
        <v>42879</v>
      </c>
      <c r="B146" s="26">
        <v>42879.999988368058</v>
      </c>
      <c r="C146" s="24">
        <v>26.12</v>
      </c>
    </row>
    <row r="147" spans="1:3">
      <c r="A147" s="25">
        <v>42880</v>
      </c>
      <c r="B147" s="26">
        <v>42880.999988368058</v>
      </c>
      <c r="C147" s="24">
        <v>27.03</v>
      </c>
    </row>
    <row r="148" spans="1:3">
      <c r="A148" s="25">
        <v>42881</v>
      </c>
      <c r="B148" s="26">
        <v>42881.999988368058</v>
      </c>
      <c r="C148" s="24">
        <v>28.12</v>
      </c>
    </row>
    <row r="149" spans="1:3">
      <c r="A149" s="25">
        <v>42882</v>
      </c>
      <c r="B149" s="26">
        <v>42882.999988368058</v>
      </c>
      <c r="C149" s="24">
        <v>28.380000000000003</v>
      </c>
    </row>
    <row r="150" spans="1:3">
      <c r="A150" s="25">
        <v>42883</v>
      </c>
      <c r="B150" s="26">
        <v>42883.999988368058</v>
      </c>
      <c r="C150" s="24">
        <v>26</v>
      </c>
    </row>
    <row r="151" spans="1:3">
      <c r="A151" s="25">
        <v>42884</v>
      </c>
      <c r="B151" s="26">
        <v>42884.999988368058</v>
      </c>
      <c r="C151" s="24">
        <v>27.21</v>
      </c>
    </row>
    <row r="152" spans="1:3">
      <c r="A152" s="25">
        <v>42885</v>
      </c>
      <c r="B152" s="26">
        <v>42885.999988368058</v>
      </c>
      <c r="C152" s="24">
        <v>28.72</v>
      </c>
    </row>
    <row r="153" spans="1:3">
      <c r="A153" s="25">
        <v>42886</v>
      </c>
      <c r="B153" s="26">
        <v>42886.999988368058</v>
      </c>
      <c r="C153" s="24">
        <v>29.26</v>
      </c>
    </row>
    <row r="154" spans="1:3">
      <c r="A154" s="25">
        <v>42887</v>
      </c>
      <c r="B154" s="26">
        <v>42887.999988368058</v>
      </c>
      <c r="C154" s="24">
        <v>28.19</v>
      </c>
    </row>
    <row r="155" spans="1:3">
      <c r="A155" s="25">
        <v>42888</v>
      </c>
      <c r="B155" s="26">
        <v>42888.999988368058</v>
      </c>
      <c r="C155" s="24">
        <v>28.740000000000002</v>
      </c>
    </row>
    <row r="156" spans="1:3">
      <c r="A156" s="25">
        <v>42889</v>
      </c>
      <c r="B156" s="26">
        <v>42889.999988368058</v>
      </c>
      <c r="C156" s="24">
        <v>29.33</v>
      </c>
    </row>
    <row r="157" spans="1:3">
      <c r="A157" s="25">
        <v>42890</v>
      </c>
      <c r="B157" s="26">
        <v>42890.999988368058</v>
      </c>
      <c r="C157" s="24">
        <v>28.769999999999996</v>
      </c>
    </row>
    <row r="158" spans="1:3">
      <c r="A158" s="25">
        <v>42891</v>
      </c>
      <c r="B158" s="26">
        <v>42891.999988368058</v>
      </c>
      <c r="C158" s="24">
        <v>25.3</v>
      </c>
    </row>
    <row r="159" spans="1:3">
      <c r="A159" s="25">
        <v>42892</v>
      </c>
      <c r="B159" s="26">
        <v>42892.999988368058</v>
      </c>
      <c r="C159" s="24">
        <v>27.48</v>
      </c>
    </row>
    <row r="160" spans="1:3">
      <c r="A160" s="25">
        <v>42893</v>
      </c>
      <c r="B160" s="26">
        <v>42893.999988368058</v>
      </c>
      <c r="C160" s="24">
        <v>28.44</v>
      </c>
    </row>
    <row r="161" spans="1:3">
      <c r="A161" s="25">
        <v>42894</v>
      </c>
      <c r="B161" s="26">
        <v>42894.999988368058</v>
      </c>
      <c r="C161" s="24">
        <v>26.32</v>
      </c>
    </row>
    <row r="162" spans="1:3">
      <c r="A162" s="25">
        <v>42895</v>
      </c>
      <c r="B162" s="26">
        <v>42895.999988368058</v>
      </c>
      <c r="C162" s="24">
        <v>27.75</v>
      </c>
    </row>
    <row r="163" spans="1:3">
      <c r="A163" s="25">
        <v>42896</v>
      </c>
      <c r="B163" s="26">
        <v>42896.999988368058</v>
      </c>
      <c r="C163" s="24">
        <v>30.75</v>
      </c>
    </row>
    <row r="164" spans="1:3">
      <c r="A164" s="25">
        <v>42897</v>
      </c>
      <c r="B164" s="26">
        <v>42897.999988368058</v>
      </c>
      <c r="C164" s="24">
        <v>30.189999999999998</v>
      </c>
    </row>
    <row r="165" spans="1:3">
      <c r="A165" s="25">
        <v>42898</v>
      </c>
      <c r="B165" s="26">
        <v>42898.999988368058</v>
      </c>
      <c r="C165" s="24">
        <v>28.88</v>
      </c>
    </row>
    <row r="166" spans="1:3">
      <c r="A166" s="25">
        <v>42899</v>
      </c>
      <c r="B166" s="26">
        <v>42899.999988368058</v>
      </c>
      <c r="C166" s="24">
        <v>30.42</v>
      </c>
    </row>
    <row r="167" spans="1:3">
      <c r="A167" s="25">
        <v>42900</v>
      </c>
      <c r="B167" s="26">
        <v>42900.999988368058</v>
      </c>
      <c r="C167" s="24">
        <v>30.38</v>
      </c>
    </row>
    <row r="168" spans="1:3">
      <c r="A168" s="25">
        <v>42901</v>
      </c>
      <c r="B168" s="26">
        <v>42901.999988368058</v>
      </c>
      <c r="C168" s="24">
        <v>29.01</v>
      </c>
    </row>
    <row r="169" spans="1:3">
      <c r="A169" s="25">
        <v>42902</v>
      </c>
      <c r="B169" s="26">
        <v>42902.999988368058</v>
      </c>
      <c r="C169" s="24">
        <v>31.92</v>
      </c>
    </row>
    <row r="170" spans="1:3">
      <c r="A170" s="25">
        <v>42903</v>
      </c>
      <c r="B170" s="26">
        <v>42903.999988368058</v>
      </c>
      <c r="C170" s="24">
        <v>27.700000000000003</v>
      </c>
    </row>
    <row r="171" spans="1:3">
      <c r="A171" s="25">
        <v>42904</v>
      </c>
      <c r="B171" s="26">
        <v>42904.999988368058</v>
      </c>
      <c r="C171" s="24">
        <v>28.490000000000002</v>
      </c>
    </row>
    <row r="172" spans="1:3">
      <c r="A172" s="25">
        <v>42905</v>
      </c>
      <c r="B172" s="26">
        <v>42905.999988368058</v>
      </c>
      <c r="C172" s="24">
        <v>26.76</v>
      </c>
    </row>
    <row r="173" spans="1:3">
      <c r="A173" s="25">
        <v>42906</v>
      </c>
      <c r="B173" s="26">
        <v>42906.999988368058</v>
      </c>
      <c r="C173" s="24">
        <v>28.72</v>
      </c>
    </row>
    <row r="174" spans="1:3">
      <c r="A174" s="25">
        <v>42907</v>
      </c>
      <c r="B174" s="26">
        <v>42907.999988368058</v>
      </c>
      <c r="C174" s="24">
        <v>26.61</v>
      </c>
    </row>
    <row r="175" spans="1:3">
      <c r="A175" s="25">
        <v>42908</v>
      </c>
      <c r="B175" s="26">
        <v>42908.999988368058</v>
      </c>
      <c r="C175" s="24">
        <v>26.377500000000001</v>
      </c>
    </row>
    <row r="176" spans="1:3">
      <c r="A176" s="25">
        <v>42909</v>
      </c>
      <c r="B176" s="26">
        <v>42909.999988368058</v>
      </c>
      <c r="C176" s="24">
        <v>27.04</v>
      </c>
    </row>
    <row r="177" spans="1:3">
      <c r="A177" s="25">
        <v>42910</v>
      </c>
      <c r="B177" s="26">
        <v>42910.999988368058</v>
      </c>
      <c r="C177" s="24">
        <v>28.119999999999997</v>
      </c>
    </row>
    <row r="178" spans="1:3">
      <c r="A178" s="25">
        <v>42911</v>
      </c>
      <c r="B178" s="26">
        <v>42911.999988368058</v>
      </c>
      <c r="C178" s="24">
        <v>25.39</v>
      </c>
    </row>
    <row r="179" spans="1:3">
      <c r="A179" s="25">
        <v>42912</v>
      </c>
      <c r="B179" s="26">
        <v>42912.999988368058</v>
      </c>
      <c r="C179" s="24">
        <v>23.29</v>
      </c>
    </row>
    <row r="180" spans="1:3">
      <c r="A180" s="25">
        <v>42913</v>
      </c>
      <c r="B180" s="26">
        <v>42913.999988368058</v>
      </c>
      <c r="C180" s="24">
        <v>23.84</v>
      </c>
    </row>
    <row r="181" spans="1:3">
      <c r="A181" s="25">
        <v>42914</v>
      </c>
      <c r="B181" s="26">
        <v>42914.999988368058</v>
      </c>
      <c r="C181" s="24">
        <v>28.7</v>
      </c>
    </row>
    <row r="182" spans="1:3">
      <c r="A182" s="25">
        <v>42915</v>
      </c>
      <c r="B182" s="26">
        <v>42915.999988368058</v>
      </c>
      <c r="C182" s="24">
        <v>27.98</v>
      </c>
    </row>
    <row r="183" spans="1:3">
      <c r="A183" s="25">
        <v>42916</v>
      </c>
      <c r="B183" s="26">
        <v>42916.999988368058</v>
      </c>
      <c r="C183" s="24">
        <v>29.009999999999998</v>
      </c>
    </row>
    <row r="184" spans="1:3">
      <c r="A184" s="25">
        <v>42917</v>
      </c>
      <c r="B184" s="26">
        <v>42917.999988368058</v>
      </c>
      <c r="C184" s="24">
        <v>25.72</v>
      </c>
    </row>
    <row r="185" spans="1:3">
      <c r="A185" s="25">
        <v>42918</v>
      </c>
      <c r="B185" s="26">
        <v>42918.999988368058</v>
      </c>
      <c r="C185" s="24">
        <v>26.43</v>
      </c>
    </row>
    <row r="186" spans="1:3">
      <c r="A186" s="25">
        <v>42919</v>
      </c>
      <c r="B186" s="26">
        <v>42919.999988368058</v>
      </c>
      <c r="C186" s="24">
        <v>27.57</v>
      </c>
    </row>
    <row r="187" spans="1:3">
      <c r="A187" s="25">
        <v>42920</v>
      </c>
      <c r="B187" s="26">
        <v>42920.999988368058</v>
      </c>
      <c r="C187" s="24">
        <v>28.240000000000002</v>
      </c>
    </row>
    <row r="188" spans="1:3">
      <c r="A188" s="25">
        <v>42921</v>
      </c>
      <c r="B188" s="26">
        <v>42921.999988368058</v>
      </c>
      <c r="C188" s="24">
        <v>28.950000000000003</v>
      </c>
    </row>
    <row r="189" spans="1:3">
      <c r="A189" s="25">
        <v>42922</v>
      </c>
      <c r="B189" s="26">
        <v>42922.999988368058</v>
      </c>
      <c r="C189" s="24">
        <v>27.59</v>
      </c>
    </row>
    <row r="190" spans="1:3">
      <c r="A190" s="25">
        <v>42923</v>
      </c>
      <c r="B190" s="26">
        <v>42923.999988368058</v>
      </c>
      <c r="C190" s="24">
        <v>29.310000000000002</v>
      </c>
    </row>
    <row r="191" spans="1:3">
      <c r="A191" s="25">
        <v>42924</v>
      </c>
      <c r="B191" s="26">
        <v>42924.999988368058</v>
      </c>
      <c r="C191" s="24">
        <v>28.21</v>
      </c>
    </row>
    <row r="192" spans="1:3">
      <c r="A192" s="25">
        <v>42925</v>
      </c>
      <c r="B192" s="26">
        <v>42925.999988368058</v>
      </c>
      <c r="C192" s="24">
        <v>24.07</v>
      </c>
    </row>
    <row r="193" spans="1:3">
      <c r="A193" s="25">
        <v>42926</v>
      </c>
      <c r="B193" s="26">
        <v>42926.999988368058</v>
      </c>
      <c r="C193" s="24">
        <v>28.07</v>
      </c>
    </row>
    <row r="194" spans="1:3">
      <c r="A194" s="25">
        <v>42927</v>
      </c>
      <c r="B194" s="26">
        <v>42927.999988368058</v>
      </c>
      <c r="C194" s="24">
        <v>24.81</v>
      </c>
    </row>
    <row r="195" spans="1:3">
      <c r="A195" s="25">
        <v>42928</v>
      </c>
      <c r="B195" s="26">
        <v>42928.999988368058</v>
      </c>
      <c r="C195" s="24">
        <v>29.93</v>
      </c>
    </row>
    <row r="196" spans="1:3">
      <c r="A196" s="25">
        <v>42929</v>
      </c>
      <c r="B196" s="26">
        <v>42929.999988368058</v>
      </c>
      <c r="C196" s="24">
        <v>32.32</v>
      </c>
    </row>
    <row r="197" spans="1:3">
      <c r="A197" s="25">
        <v>42930</v>
      </c>
      <c r="B197" s="26">
        <v>42930.999988368058</v>
      </c>
      <c r="C197" s="24">
        <v>30.94</v>
      </c>
    </row>
    <row r="198" spans="1:3">
      <c r="A198" s="25">
        <v>42931</v>
      </c>
      <c r="B198" s="26">
        <v>42931.999988368058</v>
      </c>
      <c r="C198" s="24">
        <v>31.64</v>
      </c>
    </row>
    <row r="199" spans="1:3">
      <c r="A199" s="25">
        <v>42932</v>
      </c>
      <c r="B199" s="26">
        <v>42932.999988368058</v>
      </c>
      <c r="C199" s="24">
        <v>31.589999999999996</v>
      </c>
    </row>
    <row r="200" spans="1:3">
      <c r="A200" s="25">
        <v>42933</v>
      </c>
      <c r="B200" s="26">
        <v>42933.999988368058</v>
      </c>
      <c r="C200" s="24">
        <v>29.62</v>
      </c>
    </row>
    <row r="201" spans="1:3">
      <c r="A201" s="25">
        <v>42934</v>
      </c>
      <c r="B201" s="26">
        <v>42934.999988368058</v>
      </c>
      <c r="C201" s="24">
        <v>29.65</v>
      </c>
    </row>
    <row r="202" spans="1:3">
      <c r="A202" s="25">
        <v>42935</v>
      </c>
      <c r="B202" s="26">
        <v>42935.999988368058</v>
      </c>
      <c r="C202" s="24">
        <v>30.69</v>
      </c>
    </row>
    <row r="203" spans="1:3">
      <c r="A203" s="25">
        <v>42936</v>
      </c>
      <c r="B203" s="26">
        <v>42936.999988368058</v>
      </c>
      <c r="C203" s="24">
        <v>30.89</v>
      </c>
    </row>
    <row r="204" spans="1:3">
      <c r="A204" s="25">
        <v>42937</v>
      </c>
      <c r="B204" s="26">
        <v>42937.999988368058</v>
      </c>
      <c r="C204" s="24">
        <v>30.93</v>
      </c>
    </row>
    <row r="205" spans="1:3">
      <c r="A205" s="25">
        <v>42938</v>
      </c>
      <c r="B205" s="26">
        <v>42938.999988368058</v>
      </c>
      <c r="C205" s="24">
        <v>34.15</v>
      </c>
    </row>
    <row r="206" spans="1:3">
      <c r="A206" s="25">
        <v>42939</v>
      </c>
      <c r="B206" s="26">
        <v>42939.999988368058</v>
      </c>
      <c r="C206" s="24">
        <v>34.11</v>
      </c>
    </row>
    <row r="207" spans="1:3">
      <c r="A207" s="25">
        <v>42940</v>
      </c>
      <c r="B207" s="26">
        <v>42940.999988368058</v>
      </c>
      <c r="C207" s="24">
        <v>28.950000000000003</v>
      </c>
    </row>
    <row r="208" spans="1:3">
      <c r="A208" s="25">
        <v>42941</v>
      </c>
      <c r="B208" s="26">
        <v>42941.999988368058</v>
      </c>
      <c r="C208" s="24">
        <v>31.88</v>
      </c>
    </row>
    <row r="209" spans="1:3">
      <c r="A209" s="25">
        <v>42942</v>
      </c>
      <c r="B209" s="26">
        <v>42942.999988368058</v>
      </c>
      <c r="C209" s="24">
        <v>31.81</v>
      </c>
    </row>
    <row r="210" spans="1:3">
      <c r="A210" s="25">
        <v>42943</v>
      </c>
      <c r="B210" s="26">
        <v>42943.999988368058</v>
      </c>
      <c r="C210" s="24">
        <v>31.049999999999997</v>
      </c>
    </row>
    <row r="211" spans="1:3">
      <c r="A211" s="25">
        <v>42944</v>
      </c>
      <c r="B211" s="26">
        <v>42944.999988368058</v>
      </c>
      <c r="C211" s="24">
        <v>29.869499999999999</v>
      </c>
    </row>
    <row r="212" spans="1:3">
      <c r="A212" s="25">
        <v>42945</v>
      </c>
      <c r="B212" s="26">
        <v>42945.999988368058</v>
      </c>
      <c r="C212" s="24">
        <v>28.787500000000001</v>
      </c>
    </row>
    <row r="213" spans="1:3">
      <c r="A213" s="25">
        <v>42946</v>
      </c>
      <c r="B213" s="26">
        <v>42946.999988368058</v>
      </c>
      <c r="C213" s="24">
        <v>27.96</v>
      </c>
    </row>
    <row r="214" spans="1:3">
      <c r="A214" s="25">
        <v>42947</v>
      </c>
      <c r="B214" s="26">
        <v>42947.999988368058</v>
      </c>
      <c r="C214" s="24">
        <v>28.81</v>
      </c>
    </row>
    <row r="215" spans="1:3">
      <c r="A215" s="25">
        <v>42948</v>
      </c>
      <c r="B215" s="26">
        <v>42948.999988368058</v>
      </c>
      <c r="C215" s="24">
        <v>31.689999999999998</v>
      </c>
    </row>
    <row r="216" spans="1:3">
      <c r="A216" s="25">
        <v>42949</v>
      </c>
      <c r="B216" s="26">
        <v>42949.999988368058</v>
      </c>
      <c r="C216" s="24">
        <v>32.56</v>
      </c>
    </row>
    <row r="217" spans="1:3">
      <c r="A217" s="25">
        <v>42950</v>
      </c>
      <c r="B217" s="26">
        <v>42950.999988368058</v>
      </c>
      <c r="C217" s="24">
        <v>32.86</v>
      </c>
    </row>
    <row r="218" spans="1:3">
      <c r="A218" s="25">
        <v>42951</v>
      </c>
      <c r="B218" s="26">
        <v>42951.999988368058</v>
      </c>
      <c r="C218" s="24">
        <v>31.67</v>
      </c>
    </row>
    <row r="219" spans="1:3">
      <c r="A219" s="25">
        <v>42952</v>
      </c>
      <c r="B219" s="26">
        <v>42952.999988368058</v>
      </c>
      <c r="C219" s="24">
        <v>32.159999999999997</v>
      </c>
    </row>
    <row r="220" spans="1:3">
      <c r="A220" s="25">
        <v>42953</v>
      </c>
      <c r="B220" s="26">
        <v>42953.999988368058</v>
      </c>
      <c r="C220" s="24">
        <v>31.25</v>
      </c>
    </row>
    <row r="221" spans="1:3">
      <c r="A221" s="25">
        <v>42954</v>
      </c>
      <c r="B221" s="26">
        <v>42954.999988368058</v>
      </c>
      <c r="C221" s="24">
        <v>32.130000000000003</v>
      </c>
    </row>
    <row r="222" spans="1:3">
      <c r="A222" s="25">
        <v>42955</v>
      </c>
      <c r="B222" s="26">
        <v>42955.999988368058</v>
      </c>
      <c r="C222" s="24">
        <v>29.85</v>
      </c>
    </row>
    <row r="223" spans="1:3">
      <c r="A223" s="25">
        <v>42956</v>
      </c>
      <c r="B223" s="26">
        <v>42956.999988368058</v>
      </c>
      <c r="C223" s="24">
        <v>28.78</v>
      </c>
    </row>
    <row r="224" spans="1:3">
      <c r="A224" s="25">
        <v>42957</v>
      </c>
      <c r="B224" s="26">
        <v>42957.999988368058</v>
      </c>
      <c r="C224" s="24">
        <v>29.66</v>
      </c>
    </row>
    <row r="225" spans="1:3">
      <c r="A225" s="25">
        <v>42958</v>
      </c>
      <c r="B225" s="26">
        <v>42958.999988368058</v>
      </c>
      <c r="C225" s="24">
        <v>30.361999999999998</v>
      </c>
    </row>
    <row r="226" spans="1:3">
      <c r="A226" s="25">
        <v>42959</v>
      </c>
      <c r="B226" s="26">
        <v>42959.999988368058</v>
      </c>
      <c r="C226" s="24">
        <v>26.98</v>
      </c>
    </row>
    <row r="227" spans="1:3">
      <c r="A227" s="25">
        <v>42960</v>
      </c>
      <c r="B227" s="26">
        <v>42960.999988368058</v>
      </c>
      <c r="C227" s="24">
        <v>26.82</v>
      </c>
    </row>
    <row r="228" spans="1:3">
      <c r="A228" s="25">
        <v>42961</v>
      </c>
      <c r="B228" s="26">
        <v>42961.999988368058</v>
      </c>
      <c r="C228" s="24">
        <v>26.65</v>
      </c>
    </row>
    <row r="229" spans="1:3">
      <c r="A229" s="25">
        <v>42962</v>
      </c>
      <c r="B229" s="26">
        <v>42962.999988368058</v>
      </c>
      <c r="C229" s="24">
        <v>28.73</v>
      </c>
    </row>
    <row r="230" spans="1:3">
      <c r="A230" s="25">
        <v>42963</v>
      </c>
      <c r="B230" s="26">
        <v>42963.999988368058</v>
      </c>
      <c r="C230" s="24">
        <v>28.59</v>
      </c>
    </row>
    <row r="231" spans="1:3">
      <c r="A231" s="25">
        <v>42964</v>
      </c>
      <c r="B231" s="26">
        <v>42964.999988368058</v>
      </c>
      <c r="C231" s="24">
        <v>28.21</v>
      </c>
    </row>
    <row r="232" spans="1:3">
      <c r="A232" s="25">
        <v>42965</v>
      </c>
      <c r="B232" s="26">
        <v>42965.999988368058</v>
      </c>
      <c r="C232" s="24">
        <v>29.42</v>
      </c>
    </row>
    <row r="233" spans="1:3">
      <c r="A233" s="25">
        <v>42966</v>
      </c>
      <c r="B233" s="26">
        <v>42966.999988368058</v>
      </c>
      <c r="C233" s="24">
        <v>29.38</v>
      </c>
    </row>
    <row r="234" spans="1:3">
      <c r="A234" s="25">
        <v>42967</v>
      </c>
      <c r="B234" s="26">
        <v>42967.999988368058</v>
      </c>
      <c r="C234" s="24">
        <v>29.11</v>
      </c>
    </row>
    <row r="235" spans="1:3">
      <c r="A235" s="25">
        <v>42968</v>
      </c>
      <c r="B235" s="26">
        <v>42968.999988368058</v>
      </c>
      <c r="C235" s="24">
        <v>30.2</v>
      </c>
    </row>
    <row r="236" spans="1:3">
      <c r="A236" s="25">
        <v>42969</v>
      </c>
      <c r="B236" s="26">
        <v>42969.999988368058</v>
      </c>
      <c r="C236" s="24">
        <v>32.15</v>
      </c>
    </row>
    <row r="237" spans="1:3">
      <c r="A237" s="25">
        <v>42970</v>
      </c>
      <c r="B237" s="26">
        <v>42970.999988368058</v>
      </c>
      <c r="C237" s="24">
        <v>33.65</v>
      </c>
    </row>
    <row r="238" spans="1:3">
      <c r="A238" s="25">
        <v>42971</v>
      </c>
      <c r="B238" s="26">
        <v>42971.999988368058</v>
      </c>
      <c r="C238" s="24">
        <v>32.18</v>
      </c>
    </row>
    <row r="239" spans="1:3">
      <c r="A239" s="25">
        <v>42972</v>
      </c>
      <c r="B239" s="26">
        <v>42972.999988368058</v>
      </c>
      <c r="C239" s="24">
        <v>32.697000000000003</v>
      </c>
    </row>
    <row r="240" spans="1:3">
      <c r="A240" s="25">
        <v>42973</v>
      </c>
      <c r="B240" s="26">
        <v>42973.999988368058</v>
      </c>
      <c r="C240" s="24">
        <v>32.302999999999997</v>
      </c>
    </row>
    <row r="241" spans="1:3">
      <c r="A241" s="25">
        <v>42974</v>
      </c>
      <c r="B241" s="26">
        <v>42974.999988368058</v>
      </c>
      <c r="C241" s="24">
        <v>31.380000000000003</v>
      </c>
    </row>
    <row r="242" spans="1:3">
      <c r="A242" s="25">
        <v>42975</v>
      </c>
      <c r="B242" s="26">
        <v>42975.999988368058</v>
      </c>
      <c r="C242" s="24">
        <v>30.6</v>
      </c>
    </row>
    <row r="243" spans="1:3">
      <c r="A243" s="25">
        <v>42976</v>
      </c>
      <c r="B243" s="26">
        <v>42976.999988368058</v>
      </c>
      <c r="C243" s="24">
        <v>28.59</v>
      </c>
    </row>
    <row r="244" spans="1:3">
      <c r="A244" s="25">
        <v>42977</v>
      </c>
      <c r="B244" s="26">
        <v>42977.999988368058</v>
      </c>
      <c r="C244" s="24">
        <v>28.31</v>
      </c>
    </row>
    <row r="245" spans="1:3">
      <c r="A245" s="25">
        <v>42978</v>
      </c>
      <c r="B245" s="26">
        <v>42978.999988368058</v>
      </c>
      <c r="C245" s="24">
        <v>29.27</v>
      </c>
    </row>
    <row r="246" spans="1:3">
      <c r="A246" s="25">
        <v>42979</v>
      </c>
      <c r="B246" s="26">
        <v>42979.999988368058</v>
      </c>
      <c r="C246" s="24">
        <v>28.119999999999997</v>
      </c>
    </row>
    <row r="247" spans="1:3">
      <c r="A247" s="25">
        <v>42980</v>
      </c>
      <c r="B247" s="26">
        <v>42980.999988368058</v>
      </c>
      <c r="C247" s="24">
        <v>26.020000000000003</v>
      </c>
    </row>
    <row r="248" spans="1:3">
      <c r="A248" s="25">
        <v>42981</v>
      </c>
      <c r="B248" s="26">
        <v>42981.999988368058</v>
      </c>
      <c r="C248" s="24">
        <v>26.82</v>
      </c>
    </row>
    <row r="249" spans="1:3">
      <c r="A249" s="25">
        <v>42982</v>
      </c>
      <c r="B249" s="26">
        <v>42982.999988368058</v>
      </c>
      <c r="C249" s="24">
        <v>27.66</v>
      </c>
    </row>
    <row r="250" spans="1:3">
      <c r="A250" s="25">
        <v>42983</v>
      </c>
      <c r="B250" s="26">
        <v>42983.999988368058</v>
      </c>
      <c r="C250" s="24">
        <v>30.58</v>
      </c>
    </row>
    <row r="251" spans="1:3">
      <c r="A251" s="25">
        <v>42984</v>
      </c>
      <c r="B251" s="26">
        <v>42984.999988368058</v>
      </c>
      <c r="C251" s="24">
        <v>30.060000000000002</v>
      </c>
    </row>
    <row r="252" spans="1:3">
      <c r="A252" s="25">
        <v>42985</v>
      </c>
      <c r="B252" s="26">
        <v>42985.999988368058</v>
      </c>
      <c r="C252" s="24">
        <v>25.06</v>
      </c>
    </row>
    <row r="253" spans="1:3">
      <c r="A253" s="25">
        <v>42986</v>
      </c>
      <c r="B253" s="26">
        <v>42986.999988368058</v>
      </c>
      <c r="C253" s="24">
        <v>21.13</v>
      </c>
    </row>
    <row r="254" spans="1:3">
      <c r="A254" s="25">
        <v>42987</v>
      </c>
      <c r="B254" s="26">
        <v>42987.999988368058</v>
      </c>
      <c r="C254" s="24">
        <v>21.53</v>
      </c>
    </row>
    <row r="255" spans="1:3">
      <c r="A255" s="25">
        <v>42988</v>
      </c>
      <c r="B255" s="26">
        <v>42988.999988368058</v>
      </c>
      <c r="C255" s="24">
        <v>22.09</v>
      </c>
    </row>
    <row r="256" spans="1:3">
      <c r="A256" s="25">
        <v>42989</v>
      </c>
      <c r="B256" s="26">
        <v>42989.999988368058</v>
      </c>
      <c r="C256" s="24">
        <v>25.79</v>
      </c>
    </row>
    <row r="257" spans="1:3">
      <c r="A257" s="25">
        <v>42990</v>
      </c>
      <c r="B257" s="26">
        <v>42990.999988368058</v>
      </c>
      <c r="C257" s="24">
        <v>28.6</v>
      </c>
    </row>
    <row r="258" spans="1:3">
      <c r="A258" s="25">
        <v>42991</v>
      </c>
      <c r="B258" s="26">
        <v>42991.999988368058</v>
      </c>
      <c r="C258" s="24">
        <v>28.98</v>
      </c>
    </row>
    <row r="259" spans="1:3">
      <c r="A259" s="25">
        <v>42992</v>
      </c>
      <c r="B259" s="26">
        <v>42992.999988368058</v>
      </c>
      <c r="C259" s="24">
        <v>29.199999999999996</v>
      </c>
    </row>
    <row r="260" spans="1:3">
      <c r="A260" s="25">
        <v>42993</v>
      </c>
      <c r="B260" s="26">
        <v>42993.999988368058</v>
      </c>
      <c r="C260" s="24">
        <v>25.849999999999998</v>
      </c>
    </row>
    <row r="261" spans="1:3">
      <c r="A261" s="25">
        <v>42994</v>
      </c>
      <c r="B261" s="26">
        <v>42994.999988368058</v>
      </c>
      <c r="C261" s="24">
        <v>30.41</v>
      </c>
    </row>
    <row r="262" spans="1:3">
      <c r="A262" s="25">
        <v>42995</v>
      </c>
      <c r="B262" s="26">
        <v>42995.999988368058</v>
      </c>
      <c r="C262" s="24">
        <v>28.3949</v>
      </c>
    </row>
    <row r="263" spans="1:3">
      <c r="A263" s="25">
        <v>42996</v>
      </c>
      <c r="B263" s="26">
        <v>42996.999988368058</v>
      </c>
      <c r="C263" s="24">
        <v>30.67</v>
      </c>
    </row>
    <row r="264" spans="1:3">
      <c r="A264" s="25">
        <v>42997</v>
      </c>
      <c r="B264" s="26">
        <v>42997.999988368058</v>
      </c>
      <c r="C264" s="24">
        <v>32.04</v>
      </c>
    </row>
    <row r="265" spans="1:3">
      <c r="A265" s="25">
        <v>42998</v>
      </c>
      <c r="B265" s="26">
        <v>42998.999988368058</v>
      </c>
      <c r="C265" s="24">
        <v>32.909999999999997</v>
      </c>
    </row>
    <row r="266" spans="1:3">
      <c r="A266" s="25">
        <v>42999</v>
      </c>
      <c r="B266" s="26">
        <v>42999.999988368058</v>
      </c>
      <c r="C266" s="24">
        <v>29.61</v>
      </c>
    </row>
    <row r="267" spans="1:3">
      <c r="A267" s="25">
        <v>43000</v>
      </c>
      <c r="B267" s="26">
        <v>43000.999988368058</v>
      </c>
      <c r="C267" s="24">
        <v>31.036300000000004</v>
      </c>
    </row>
    <row r="268" spans="1:3">
      <c r="A268" s="25">
        <v>43001</v>
      </c>
      <c r="B268" s="26">
        <v>43001.999988368058</v>
      </c>
      <c r="C268" s="24">
        <v>31.368400000000001</v>
      </c>
    </row>
    <row r="269" spans="1:3">
      <c r="A269" s="25">
        <v>43002</v>
      </c>
      <c r="B269" s="26">
        <v>43002.999988368058</v>
      </c>
      <c r="C269" s="24">
        <v>31.67</v>
      </c>
    </row>
    <row r="270" spans="1:3">
      <c r="A270" s="25">
        <v>43003</v>
      </c>
      <c r="B270" s="26">
        <v>43003.999988368058</v>
      </c>
      <c r="C270" s="24">
        <v>30.35</v>
      </c>
    </row>
    <row r="271" spans="1:3">
      <c r="A271" s="25">
        <v>43004</v>
      </c>
      <c r="B271" s="26">
        <v>43004.999988368058</v>
      </c>
      <c r="C271" s="24">
        <v>28.47</v>
      </c>
    </row>
    <row r="272" spans="1:3">
      <c r="A272" s="25">
        <v>43005</v>
      </c>
      <c r="B272" s="26">
        <v>43005.999988368058</v>
      </c>
      <c r="C272" s="24">
        <v>27.8</v>
      </c>
    </row>
    <row r="273" spans="1:3">
      <c r="A273" s="25">
        <v>43006</v>
      </c>
      <c r="B273" s="26">
        <v>43006.999988368058</v>
      </c>
      <c r="C273" s="24">
        <v>26.2</v>
      </c>
    </row>
    <row r="274" spans="1:3">
      <c r="A274" s="25">
        <v>43007</v>
      </c>
      <c r="B274" s="26">
        <v>43007.999988368058</v>
      </c>
      <c r="C274" s="24">
        <v>24.71</v>
      </c>
    </row>
    <row r="275" spans="1:3">
      <c r="A275" s="25">
        <v>43008</v>
      </c>
      <c r="B275" s="26">
        <v>43008.999988368058</v>
      </c>
      <c r="C275" s="24">
        <v>23.03</v>
      </c>
    </row>
    <row r="276" spans="1:3">
      <c r="A276" s="25">
        <v>43009</v>
      </c>
      <c r="B276" s="26">
        <v>43009.999988368058</v>
      </c>
      <c r="C276" s="24">
        <v>24.65</v>
      </c>
    </row>
    <row r="277" spans="1:3">
      <c r="A277" s="25">
        <v>43010</v>
      </c>
      <c r="B277" s="26">
        <v>43010.999988368058</v>
      </c>
      <c r="C277" s="24">
        <v>23.88</v>
      </c>
    </row>
    <row r="278" spans="1:3">
      <c r="A278" s="25">
        <v>43011</v>
      </c>
      <c r="B278" s="26">
        <v>43011.999988368058</v>
      </c>
      <c r="C278" s="24">
        <v>25.06</v>
      </c>
    </row>
    <row r="279" spans="1:3">
      <c r="A279" s="25">
        <v>43012</v>
      </c>
      <c r="B279" s="26">
        <v>43012.999988368058</v>
      </c>
      <c r="C279" s="24">
        <v>24.29</v>
      </c>
    </row>
    <row r="280" spans="1:3">
      <c r="A280" s="25">
        <v>43013</v>
      </c>
      <c r="B280" s="26">
        <v>43013.999988368058</v>
      </c>
      <c r="C280" s="24">
        <v>24.92</v>
      </c>
    </row>
    <row r="281" spans="1:3">
      <c r="A281" s="25">
        <v>43014</v>
      </c>
      <c r="B281" s="26">
        <v>43014.999988368058</v>
      </c>
      <c r="C281" s="24">
        <v>25.531142857142857</v>
      </c>
    </row>
    <row r="282" spans="1:3">
      <c r="A282" s="25">
        <v>43015</v>
      </c>
      <c r="B282" s="26">
        <v>43015.999988368058</v>
      </c>
      <c r="C282" s="24">
        <v>24.52</v>
      </c>
    </row>
    <row r="283" spans="1:3">
      <c r="A283" s="25">
        <v>43016</v>
      </c>
      <c r="B283" s="26">
        <v>43016.999988368058</v>
      </c>
      <c r="C283" s="24">
        <v>21.44</v>
      </c>
    </row>
    <row r="284" spans="1:3">
      <c r="A284" s="25">
        <v>43017</v>
      </c>
      <c r="B284" s="26">
        <v>43017.999988368058</v>
      </c>
      <c r="C284" s="24">
        <v>23.12</v>
      </c>
    </row>
    <row r="285" spans="1:3">
      <c r="A285" s="25">
        <v>43018</v>
      </c>
      <c r="B285" s="26">
        <v>43018.999988368058</v>
      </c>
      <c r="C285" s="24">
        <v>22.35</v>
      </c>
    </row>
    <row r="286" spans="1:3">
      <c r="A286" s="25">
        <v>43019</v>
      </c>
      <c r="B286" s="26">
        <v>43019.999988368058</v>
      </c>
      <c r="C286" s="24">
        <v>23.95</v>
      </c>
    </row>
    <row r="287" spans="1:3">
      <c r="A287" s="25">
        <v>43020</v>
      </c>
      <c r="B287" s="26">
        <v>43020.999988368058</v>
      </c>
      <c r="C287" s="24">
        <v>22.7</v>
      </c>
    </row>
    <row r="288" spans="1:3">
      <c r="A288" s="25">
        <v>43021</v>
      </c>
      <c r="B288" s="26">
        <v>43021.999988368058</v>
      </c>
      <c r="C288" s="24">
        <v>21.36</v>
      </c>
    </row>
    <row r="289" spans="1:3">
      <c r="A289" s="25">
        <v>43022</v>
      </c>
      <c r="B289" s="26">
        <v>43022.999988368058</v>
      </c>
      <c r="C289" s="24">
        <v>22.36</v>
      </c>
    </row>
    <row r="290" spans="1:3">
      <c r="A290" s="25">
        <v>43023</v>
      </c>
      <c r="B290" s="26">
        <v>43023.999988368058</v>
      </c>
      <c r="C290" s="24">
        <v>23.59</v>
      </c>
    </row>
    <row r="291" spans="1:3">
      <c r="A291" s="25">
        <v>43024</v>
      </c>
      <c r="B291" s="26">
        <v>43024.999988368058</v>
      </c>
      <c r="C291" s="24">
        <v>21.3</v>
      </c>
    </row>
    <row r="292" spans="1:3">
      <c r="A292" s="25">
        <v>43025</v>
      </c>
      <c r="B292" s="26">
        <v>43025.999988368058</v>
      </c>
      <c r="C292" s="24">
        <v>21.5</v>
      </c>
    </row>
    <row r="293" spans="1:3">
      <c r="A293" s="25">
        <v>43026</v>
      </c>
      <c r="B293" s="26">
        <v>43026.999988368058</v>
      </c>
      <c r="C293" s="24">
        <v>22.61</v>
      </c>
    </row>
    <row r="294" spans="1:3">
      <c r="A294" s="25">
        <v>43027</v>
      </c>
      <c r="B294" s="26">
        <v>43027.999988368058</v>
      </c>
      <c r="C294" s="24">
        <v>21.3</v>
      </c>
    </row>
    <row r="295" spans="1:3">
      <c r="A295" s="25">
        <v>43028</v>
      </c>
      <c r="B295" s="26">
        <v>43028.999988368058</v>
      </c>
      <c r="C295" s="24">
        <v>21.98</v>
      </c>
    </row>
    <row r="296" spans="1:3">
      <c r="A296" s="25">
        <v>43029</v>
      </c>
      <c r="B296" s="26">
        <v>43029.999988368058</v>
      </c>
      <c r="C296" s="24">
        <v>22.67</v>
      </c>
    </row>
    <row r="297" spans="1:3">
      <c r="A297" s="25">
        <v>43030</v>
      </c>
      <c r="B297" s="26">
        <v>43030.999988368058</v>
      </c>
      <c r="C297" s="24">
        <v>21.59</v>
      </c>
    </row>
    <row r="298" spans="1:3">
      <c r="A298" s="25">
        <v>43031</v>
      </c>
      <c r="B298" s="26">
        <v>43031.999988368058</v>
      </c>
      <c r="C298" s="24">
        <v>22.11</v>
      </c>
    </row>
    <row r="299" spans="1:3">
      <c r="A299" s="25">
        <v>43032</v>
      </c>
      <c r="B299" s="26">
        <v>43032.999988368058</v>
      </c>
      <c r="C299" s="24">
        <v>23.95</v>
      </c>
    </row>
    <row r="300" spans="1:3">
      <c r="A300" s="25">
        <v>43033</v>
      </c>
      <c r="B300" s="26">
        <v>43033.999988368058</v>
      </c>
      <c r="C300" s="24">
        <v>23.6</v>
      </c>
    </row>
    <row r="301" spans="1:3">
      <c r="A301" s="25">
        <v>43034</v>
      </c>
      <c r="B301" s="26">
        <v>43034.999988368058</v>
      </c>
      <c r="C301" s="24">
        <v>23.61</v>
      </c>
    </row>
    <row r="302" spans="1:3">
      <c r="A302" s="25">
        <v>43035</v>
      </c>
      <c r="B302" s="26">
        <v>43035.999988368058</v>
      </c>
      <c r="C302" s="24">
        <v>22.87</v>
      </c>
    </row>
    <row r="303" spans="1:3">
      <c r="A303" s="25">
        <v>43036</v>
      </c>
      <c r="B303" s="26">
        <v>43036.999988368058</v>
      </c>
      <c r="C303" s="24">
        <v>24.45</v>
      </c>
    </row>
    <row r="304" spans="1:3">
      <c r="A304" s="25">
        <v>43037</v>
      </c>
      <c r="B304" s="26">
        <v>43037.999988368058</v>
      </c>
      <c r="C304" s="24">
        <v>23.8</v>
      </c>
    </row>
    <row r="305" spans="1:3">
      <c r="A305" s="25">
        <v>43038</v>
      </c>
      <c r="B305" s="26">
        <v>43038.999988368058</v>
      </c>
      <c r="C305" s="24">
        <v>23.16</v>
      </c>
    </row>
    <row r="306" spans="1:3">
      <c r="A306" s="25">
        <v>43039</v>
      </c>
      <c r="B306" s="26">
        <v>43039.999988368058</v>
      </c>
      <c r="C306" s="24">
        <v>22.17</v>
      </c>
    </row>
    <row r="307" spans="1:3">
      <c r="A307" s="25">
        <v>43040</v>
      </c>
      <c r="B307" s="26">
        <v>43040.999988368058</v>
      </c>
      <c r="C307" s="24">
        <v>21.23</v>
      </c>
    </row>
    <row r="308" spans="1:3">
      <c r="A308" s="25">
        <v>43041</v>
      </c>
      <c r="B308" s="26">
        <v>43041.999988368058</v>
      </c>
      <c r="C308" s="24">
        <v>22.4</v>
      </c>
    </row>
    <row r="309" spans="1:3">
      <c r="A309" s="25">
        <v>43042</v>
      </c>
      <c r="B309" s="26">
        <v>43042.999988368058</v>
      </c>
      <c r="C309" s="24">
        <v>23.14</v>
      </c>
    </row>
    <row r="310" spans="1:3">
      <c r="A310" s="25">
        <v>43043</v>
      </c>
      <c r="B310" s="26">
        <v>43043.999988368058</v>
      </c>
      <c r="C310" s="24">
        <v>22.9</v>
      </c>
    </row>
    <row r="311" spans="1:3">
      <c r="A311" s="25">
        <v>43044</v>
      </c>
      <c r="B311" s="26">
        <v>43044.999988368058</v>
      </c>
      <c r="C311" s="24">
        <v>22.27</v>
      </c>
    </row>
    <row r="312" spans="1:3">
      <c r="A312" s="25">
        <v>43045</v>
      </c>
      <c r="B312" s="26">
        <v>43045.999988368058</v>
      </c>
      <c r="C312" s="24">
        <v>21.6</v>
      </c>
    </row>
    <row r="313" spans="1:3">
      <c r="A313" s="25">
        <v>43046</v>
      </c>
      <c r="B313" s="26">
        <v>43046.999988368058</v>
      </c>
      <c r="C313" s="24">
        <v>21.6</v>
      </c>
    </row>
    <row r="314" spans="1:3">
      <c r="A314" s="25">
        <v>43047</v>
      </c>
      <c r="B314" s="26">
        <v>43047.999988368058</v>
      </c>
      <c r="C314" s="24">
        <v>21.2</v>
      </c>
    </row>
    <row r="315" spans="1:3">
      <c r="A315" s="25">
        <v>43048</v>
      </c>
      <c r="B315" s="26">
        <v>43048.999988368058</v>
      </c>
      <c r="C315" s="24">
        <v>19.97</v>
      </c>
    </row>
    <row r="316" spans="1:3">
      <c r="A316" s="25">
        <v>43049</v>
      </c>
      <c r="B316" s="26">
        <v>43049.999988368058</v>
      </c>
      <c r="C316" s="24">
        <v>20.67</v>
      </c>
    </row>
    <row r="317" spans="1:3">
      <c r="A317" s="25">
        <v>43050</v>
      </c>
      <c r="B317" s="26">
        <v>43050.999988368058</v>
      </c>
      <c r="C317" s="24">
        <v>20.34</v>
      </c>
    </row>
    <row r="318" spans="1:3">
      <c r="A318" s="25">
        <v>43051</v>
      </c>
      <c r="B318" s="26">
        <v>43051.999988368058</v>
      </c>
      <c r="C318" s="24">
        <v>20.05</v>
      </c>
    </row>
    <row r="319" spans="1:3">
      <c r="A319" s="25">
        <v>43052</v>
      </c>
      <c r="B319" s="26">
        <v>43052.999988368058</v>
      </c>
      <c r="C319" s="24">
        <v>21.15</v>
      </c>
    </row>
    <row r="320" spans="1:3">
      <c r="A320" s="25">
        <v>43053</v>
      </c>
      <c r="B320" s="26">
        <v>43053.999988368058</v>
      </c>
      <c r="C320" s="24">
        <v>21.16</v>
      </c>
    </row>
    <row r="321" spans="1:3">
      <c r="A321" s="25">
        <v>43054</v>
      </c>
      <c r="B321" s="26">
        <v>43054.999988368058</v>
      </c>
      <c r="C321" s="24">
        <v>21.47</v>
      </c>
    </row>
    <row r="322" spans="1:3">
      <c r="A322" s="25">
        <v>43055</v>
      </c>
      <c r="B322" s="26">
        <v>43055.999988368058</v>
      </c>
      <c r="C322" s="24">
        <v>19.75</v>
      </c>
    </row>
    <row r="323" spans="1:3">
      <c r="A323" s="25">
        <v>43056</v>
      </c>
      <c r="B323" s="26">
        <v>43056.999988368058</v>
      </c>
      <c r="C323" s="24">
        <v>19.850000000000001</v>
      </c>
    </row>
    <row r="324" spans="1:3">
      <c r="A324" s="25">
        <v>43057</v>
      </c>
      <c r="B324" s="26">
        <v>43057.999988368058</v>
      </c>
      <c r="C324" s="24">
        <v>20.239999999999998</v>
      </c>
    </row>
    <row r="325" spans="1:3">
      <c r="A325" s="25">
        <v>43058</v>
      </c>
      <c r="B325" s="26">
        <v>43058.999988368058</v>
      </c>
      <c r="C325" s="24">
        <v>20.8</v>
      </c>
    </row>
    <row r="326" spans="1:3">
      <c r="A326" s="25">
        <v>43059</v>
      </c>
      <c r="B326" s="26">
        <v>43059.999988368058</v>
      </c>
      <c r="C326" s="24">
        <v>20.8</v>
      </c>
    </row>
    <row r="327" spans="1:3">
      <c r="A327" s="25">
        <v>43060</v>
      </c>
      <c r="B327" s="26">
        <v>43060.999988368058</v>
      </c>
      <c r="C327" s="24">
        <v>20.55</v>
      </c>
    </row>
    <row r="328" spans="1:3">
      <c r="A328" s="25">
        <v>43061</v>
      </c>
      <c r="B328" s="26">
        <v>43061.999988368058</v>
      </c>
      <c r="C328" s="24">
        <v>19.850000000000001</v>
      </c>
    </row>
    <row r="329" spans="1:3">
      <c r="A329" s="25">
        <v>43062</v>
      </c>
      <c r="B329" s="26">
        <v>43062.999988368058</v>
      </c>
      <c r="C329" s="24">
        <v>17.53</v>
      </c>
    </row>
    <row r="330" spans="1:3">
      <c r="A330" s="25">
        <v>43063</v>
      </c>
      <c r="B330" s="26">
        <v>43063.999988368058</v>
      </c>
      <c r="C330" s="24">
        <v>17.63</v>
      </c>
    </row>
    <row r="331" spans="1:3">
      <c r="A331" s="25">
        <v>43064</v>
      </c>
      <c r="B331" s="26">
        <v>43064.999988368058</v>
      </c>
      <c r="C331" s="24">
        <v>17.98</v>
      </c>
    </row>
    <row r="332" spans="1:3">
      <c r="A332" s="25">
        <v>43065</v>
      </c>
      <c r="B332" s="26">
        <v>43065.999988368058</v>
      </c>
      <c r="C332" s="24">
        <v>19.559999999999999</v>
      </c>
    </row>
    <row r="333" spans="1:3">
      <c r="A333" s="25">
        <v>43066</v>
      </c>
      <c r="B333" s="26">
        <v>43066.999988368058</v>
      </c>
      <c r="C333" s="24">
        <v>18.52</v>
      </c>
    </row>
    <row r="334" spans="1:3">
      <c r="A334" s="25">
        <v>43067</v>
      </c>
      <c r="B334" s="26">
        <v>43067.999988368058</v>
      </c>
      <c r="C334" s="24">
        <v>19.04</v>
      </c>
    </row>
    <row r="335" spans="1:3">
      <c r="A335" s="25">
        <v>43068</v>
      </c>
      <c r="B335" s="26">
        <v>43068.999988368058</v>
      </c>
      <c r="C335" s="24">
        <v>19.02</v>
      </c>
    </row>
    <row r="336" spans="1:3">
      <c r="A336" s="25">
        <v>43069</v>
      </c>
      <c r="B336" s="26">
        <v>43069.999988368058</v>
      </c>
      <c r="C336" s="24">
        <v>18.37</v>
      </c>
    </row>
    <row r="337" spans="1:3">
      <c r="A337" s="25">
        <v>43070</v>
      </c>
      <c r="B337" s="26">
        <v>43070.999988368058</v>
      </c>
      <c r="C337" s="24">
        <v>17.850000000000001</v>
      </c>
    </row>
    <row r="338" spans="1:3">
      <c r="A338" s="25">
        <v>43071</v>
      </c>
      <c r="B338" s="26">
        <v>43071.999988368058</v>
      </c>
      <c r="C338" s="24">
        <v>17.39</v>
      </c>
    </row>
    <row r="339" spans="1:3">
      <c r="A339" s="25">
        <v>43072</v>
      </c>
      <c r="B339" s="26">
        <v>43072.999988368058</v>
      </c>
      <c r="C339" s="24">
        <v>19.62</v>
      </c>
    </row>
    <row r="340" spans="1:3">
      <c r="A340" s="25">
        <v>43073</v>
      </c>
      <c r="B340" s="26">
        <v>43073.999988368058</v>
      </c>
      <c r="C340" s="24">
        <v>20.76</v>
      </c>
    </row>
    <row r="341" spans="1:3">
      <c r="A341" s="25">
        <v>43074</v>
      </c>
      <c r="B341" s="26">
        <v>43074.999988368058</v>
      </c>
      <c r="C341" s="24">
        <v>18.86</v>
      </c>
    </row>
    <row r="342" spans="1:3">
      <c r="A342" s="25">
        <v>43075</v>
      </c>
      <c r="B342" s="26">
        <v>43075.999988368058</v>
      </c>
      <c r="C342" s="24">
        <v>19.22</v>
      </c>
    </row>
    <row r="343" spans="1:3">
      <c r="A343" s="25">
        <v>43076</v>
      </c>
      <c r="B343" s="26">
        <v>43076.999988368058</v>
      </c>
      <c r="C343" s="24">
        <v>18.260000000000002</v>
      </c>
    </row>
    <row r="344" spans="1:3">
      <c r="A344" s="25">
        <v>43077</v>
      </c>
      <c r="B344" s="26">
        <v>43077.999988368058</v>
      </c>
      <c r="C344" s="24">
        <v>20.81</v>
      </c>
    </row>
    <row r="345" spans="1:3">
      <c r="A345" s="25">
        <v>43078</v>
      </c>
      <c r="B345" s="26">
        <v>43078.999988368058</v>
      </c>
      <c r="C345" s="24">
        <v>20.38</v>
      </c>
    </row>
    <row r="346" spans="1:3">
      <c r="A346" s="25">
        <v>43079</v>
      </c>
      <c r="B346" s="26">
        <v>43079.999988368058</v>
      </c>
      <c r="C346" s="24">
        <v>22.02</v>
      </c>
    </row>
    <row r="347" spans="1:3">
      <c r="A347" s="25">
        <v>43080</v>
      </c>
      <c r="B347" s="26">
        <v>43080.999988368058</v>
      </c>
      <c r="C347" s="24">
        <v>20.81</v>
      </c>
    </row>
    <row r="348" spans="1:3">
      <c r="A348" s="25">
        <v>43081</v>
      </c>
      <c r="B348" s="26">
        <v>43081.999988368058</v>
      </c>
      <c r="C348" s="24">
        <v>20.8</v>
      </c>
    </row>
    <row r="349" spans="1:3">
      <c r="A349" s="25">
        <v>43082</v>
      </c>
      <c r="B349" s="26">
        <v>43082.999988368058</v>
      </c>
      <c r="C349" s="24">
        <v>21.6</v>
      </c>
    </row>
    <row r="350" spans="1:3">
      <c r="A350" s="25">
        <v>43083</v>
      </c>
      <c r="B350" s="26">
        <v>43083.999988368058</v>
      </c>
      <c r="C350" s="24">
        <v>20.18</v>
      </c>
    </row>
    <row r="351" spans="1:3">
      <c r="A351" s="25">
        <v>43084</v>
      </c>
      <c r="B351" s="26">
        <v>43084.999988368058</v>
      </c>
      <c r="C351" s="24">
        <v>22.6</v>
      </c>
    </row>
    <row r="352" spans="1:3">
      <c r="A352" s="25">
        <v>43085</v>
      </c>
      <c r="B352" s="26">
        <v>43085.999988368058</v>
      </c>
      <c r="C352" s="24">
        <v>22.9</v>
      </c>
    </row>
    <row r="353" spans="1:3">
      <c r="A353" s="25">
        <v>43086</v>
      </c>
      <c r="B353" s="26">
        <v>43086.999988368058</v>
      </c>
      <c r="C353" s="24">
        <v>21.63</v>
      </c>
    </row>
    <row r="354" spans="1:3">
      <c r="A354" s="25">
        <v>43087</v>
      </c>
      <c r="B354" s="26">
        <v>43087.999988368058</v>
      </c>
      <c r="C354" s="24">
        <v>24.27</v>
      </c>
    </row>
    <row r="355" spans="1:3">
      <c r="A355" s="25">
        <v>43088</v>
      </c>
      <c r="B355" s="26">
        <v>43088.999988368058</v>
      </c>
      <c r="C355" s="24">
        <v>23.31</v>
      </c>
    </row>
    <row r="356" spans="1:3">
      <c r="A356" s="25">
        <v>43089</v>
      </c>
      <c r="B356" s="26">
        <v>43089.999988368058</v>
      </c>
      <c r="C356" s="24">
        <v>22.5</v>
      </c>
    </row>
    <row r="357" spans="1:3">
      <c r="A357" s="25">
        <v>43090</v>
      </c>
      <c r="B357" s="26">
        <v>43090.999988368058</v>
      </c>
      <c r="C357" s="24">
        <v>23.6</v>
      </c>
    </row>
    <row r="358" spans="1:3">
      <c r="A358" s="25">
        <v>43091</v>
      </c>
      <c r="B358" s="26">
        <v>43091.999988368058</v>
      </c>
      <c r="C358" s="24">
        <v>23.6</v>
      </c>
    </row>
    <row r="359" spans="1:3">
      <c r="A359" s="25">
        <v>43092</v>
      </c>
      <c r="B359" s="26">
        <v>43092.999988368058</v>
      </c>
      <c r="C359" s="24">
        <v>18</v>
      </c>
    </row>
    <row r="360" spans="1:3">
      <c r="A360" s="25">
        <v>43093</v>
      </c>
      <c r="B360" s="26">
        <v>43093.999988368058</v>
      </c>
      <c r="C360" s="24">
        <v>17.399999999999999</v>
      </c>
    </row>
    <row r="361" spans="1:3">
      <c r="A361" s="25">
        <v>43094</v>
      </c>
      <c r="B361" s="26">
        <v>43094.999988368058</v>
      </c>
      <c r="C361" s="24">
        <v>14.3</v>
      </c>
    </row>
    <row r="362" spans="1:3">
      <c r="A362" s="25">
        <v>43095</v>
      </c>
      <c r="B362" s="26">
        <v>43095.999988368058</v>
      </c>
      <c r="C362" s="24">
        <v>17.399999999999999</v>
      </c>
    </row>
    <row r="363" spans="1:3">
      <c r="A363" s="25">
        <v>43096</v>
      </c>
      <c r="B363" s="26">
        <v>43096.999988368058</v>
      </c>
      <c r="C363" s="24">
        <v>19.5</v>
      </c>
    </row>
    <row r="364" spans="1:3">
      <c r="A364" s="25">
        <v>43097</v>
      </c>
      <c r="B364" s="26">
        <v>43097.999988368058</v>
      </c>
      <c r="C364" s="24">
        <v>19.5</v>
      </c>
    </row>
    <row r="365" spans="1:3">
      <c r="A365" s="25">
        <v>43098</v>
      </c>
      <c r="B365" s="26">
        <v>43098.999988368058</v>
      </c>
      <c r="C365" s="24">
        <v>20</v>
      </c>
    </row>
    <row r="366" spans="1:3">
      <c r="A366" s="25">
        <v>43099</v>
      </c>
      <c r="B366" s="26">
        <v>43099.999988368058</v>
      </c>
      <c r="C366" s="24">
        <v>20.5</v>
      </c>
    </row>
    <row r="367" spans="1:3">
      <c r="A367" s="25">
        <v>43100</v>
      </c>
      <c r="B367" s="26">
        <v>43100.999988368058</v>
      </c>
      <c r="C367" s="24">
        <v>19.399999999999999</v>
      </c>
    </row>
    <row r="368" spans="1:3">
      <c r="A368" s="25">
        <v>43101</v>
      </c>
      <c r="B368" s="26">
        <v>43101.999988368058</v>
      </c>
      <c r="C368" s="24">
        <v>18.95</v>
      </c>
    </row>
    <row r="369" spans="1:3">
      <c r="A369" s="25">
        <v>43102</v>
      </c>
      <c r="B369" s="26">
        <v>43102.999988368058</v>
      </c>
      <c r="C369" s="24">
        <v>19.61</v>
      </c>
    </row>
    <row r="370" spans="1:3">
      <c r="A370" s="25">
        <v>43103</v>
      </c>
      <c r="B370" s="26">
        <v>43103.999988368058</v>
      </c>
      <c r="C370" s="24">
        <v>17.75</v>
      </c>
    </row>
    <row r="371" spans="1:3">
      <c r="A371" s="25">
        <v>43104</v>
      </c>
      <c r="B371" s="26">
        <v>43104.999988368058</v>
      </c>
      <c r="C371" s="24">
        <v>18</v>
      </c>
    </row>
    <row r="372" spans="1:3">
      <c r="A372" s="25">
        <v>43105</v>
      </c>
      <c r="B372" s="26">
        <v>43105.999988368058</v>
      </c>
      <c r="C372" s="24">
        <v>18</v>
      </c>
    </row>
    <row r="373" spans="1:3">
      <c r="A373" s="25">
        <v>43106</v>
      </c>
      <c r="B373" s="26">
        <v>43106.999988368058</v>
      </c>
      <c r="C373" s="24">
        <v>18.5</v>
      </c>
    </row>
    <row r="374" spans="1:3">
      <c r="A374" s="25">
        <v>43107</v>
      </c>
      <c r="B374" s="26">
        <v>43107.999988368058</v>
      </c>
      <c r="C374" s="24">
        <v>20.28</v>
      </c>
    </row>
    <row r="375" spans="1:3">
      <c r="A375" s="25">
        <v>43108</v>
      </c>
      <c r="B375" s="26">
        <v>43108.999988368058</v>
      </c>
      <c r="C375" s="24">
        <v>21.81</v>
      </c>
    </row>
    <row r="376" spans="1:3">
      <c r="A376" s="25">
        <v>43109</v>
      </c>
      <c r="B376" s="26">
        <v>43109.999988368058</v>
      </c>
      <c r="C376" s="24">
        <v>24.16</v>
      </c>
    </row>
    <row r="377" spans="1:3">
      <c r="A377" s="25">
        <v>43110</v>
      </c>
      <c r="B377" s="26">
        <v>43110.999988368058</v>
      </c>
      <c r="C377" s="24">
        <v>21.04</v>
      </c>
    </row>
    <row r="378" spans="1:3">
      <c r="A378" s="25">
        <v>43111</v>
      </c>
      <c r="B378" s="26">
        <v>43111.999988368058</v>
      </c>
      <c r="C378" s="24">
        <v>21.04</v>
      </c>
    </row>
    <row r="379" spans="1:3">
      <c r="A379" s="25">
        <v>43112</v>
      </c>
      <c r="B379" s="26">
        <v>43112.999988368058</v>
      </c>
      <c r="C379" s="24">
        <v>23.8</v>
      </c>
    </row>
    <row r="380" spans="1:3">
      <c r="A380" s="25">
        <v>43113</v>
      </c>
      <c r="B380" s="26">
        <v>43113.999988368058</v>
      </c>
      <c r="C380" s="24">
        <v>20</v>
      </c>
    </row>
    <row r="381" spans="1:3">
      <c r="A381" s="25">
        <v>43114</v>
      </c>
      <c r="B381" s="26">
        <v>43114.999988368058</v>
      </c>
      <c r="C381" s="24">
        <v>20.78</v>
      </c>
    </row>
    <row r="382" spans="1:3">
      <c r="A382" s="25">
        <v>43115</v>
      </c>
      <c r="B382" s="26">
        <v>43115.999988368058</v>
      </c>
      <c r="C382" s="24">
        <v>21.6</v>
      </c>
    </row>
    <row r="383" spans="1:3">
      <c r="A383" s="25">
        <v>43116</v>
      </c>
      <c r="B383" s="26">
        <v>43116.999988368058</v>
      </c>
      <c r="C383" s="24">
        <v>21.36</v>
      </c>
    </row>
    <row r="384" spans="1:3">
      <c r="A384" s="25">
        <v>43117</v>
      </c>
      <c r="B384" s="26">
        <v>43117.999988368058</v>
      </c>
      <c r="C384" s="24">
        <v>19.25</v>
      </c>
    </row>
    <row r="385" spans="1:3">
      <c r="A385" s="25">
        <v>43118</v>
      </c>
      <c r="B385" s="26">
        <v>43118.999988368058</v>
      </c>
      <c r="C385" s="24">
        <v>21</v>
      </c>
    </row>
    <row r="386" spans="1:3">
      <c r="A386" s="25">
        <v>43119</v>
      </c>
      <c r="B386" s="26">
        <v>43119.999988368058</v>
      </c>
      <c r="C386" s="24">
        <v>21.56</v>
      </c>
    </row>
    <row r="387" spans="1:3">
      <c r="A387" s="25">
        <v>43120</v>
      </c>
      <c r="B387" s="26">
        <v>43120.999988368058</v>
      </c>
      <c r="C387" s="24">
        <v>21.75</v>
      </c>
    </row>
    <row r="388" spans="1:3">
      <c r="A388" s="25">
        <v>43121</v>
      </c>
      <c r="B388" s="26">
        <v>43121.999988368058</v>
      </c>
      <c r="C388" s="24">
        <v>22.04</v>
      </c>
    </row>
    <row r="389" spans="1:3">
      <c r="A389" s="25">
        <v>43122</v>
      </c>
      <c r="B389" s="26">
        <v>43122.999988368058</v>
      </c>
      <c r="C389" s="24">
        <v>21.37</v>
      </c>
    </row>
    <row r="390" spans="1:3">
      <c r="A390" s="25">
        <v>43123</v>
      </c>
      <c r="B390" s="26">
        <v>43123.999988368058</v>
      </c>
      <c r="C390" s="24">
        <v>20.81</v>
      </c>
    </row>
    <row r="391" spans="1:3">
      <c r="A391" s="25">
        <v>43124</v>
      </c>
      <c r="B391" s="26">
        <v>43124.999988368058</v>
      </c>
      <c r="C391" s="24">
        <v>22.31</v>
      </c>
    </row>
    <row r="392" spans="1:3">
      <c r="A392" s="25">
        <v>43125</v>
      </c>
      <c r="B392" s="26">
        <v>43125.999988368058</v>
      </c>
      <c r="C392" s="24">
        <v>21.7</v>
      </c>
    </row>
    <row r="393" spans="1:3">
      <c r="A393" s="25">
        <v>43126</v>
      </c>
      <c r="B393" s="26">
        <v>43126.999988368058</v>
      </c>
      <c r="C393" s="24">
        <v>23</v>
      </c>
    </row>
    <row r="394" spans="1:3">
      <c r="A394" s="25">
        <v>43127</v>
      </c>
      <c r="B394" s="26">
        <v>43127.999988368058</v>
      </c>
      <c r="C394" s="24">
        <v>21.9</v>
      </c>
    </row>
    <row r="395" spans="1:3">
      <c r="A395" s="25">
        <v>43128</v>
      </c>
      <c r="B395" s="26">
        <v>43128.999988368058</v>
      </c>
      <c r="C395" s="24">
        <v>21.1</v>
      </c>
    </row>
    <row r="396" spans="1:3">
      <c r="A396" s="25">
        <v>43129</v>
      </c>
      <c r="B396" s="26">
        <v>43129.999988368058</v>
      </c>
      <c r="C396" s="24">
        <v>21.77</v>
      </c>
    </row>
    <row r="397" spans="1:3">
      <c r="A397" s="25">
        <v>43130</v>
      </c>
      <c r="B397" s="26">
        <v>43130.999988368058</v>
      </c>
      <c r="C397" s="24">
        <v>23.43</v>
      </c>
    </row>
    <row r="398" spans="1:3">
      <c r="A398" s="25">
        <v>43131</v>
      </c>
      <c r="B398" s="26">
        <v>43131.999988368058</v>
      </c>
      <c r="C398" s="24">
        <v>24.34</v>
      </c>
    </row>
    <row r="399" spans="1:3">
      <c r="A399" s="25">
        <v>43132</v>
      </c>
      <c r="B399" s="26">
        <v>43132.999988368058</v>
      </c>
      <c r="C399" s="24">
        <v>23.39</v>
      </c>
    </row>
    <row r="400" spans="1:3">
      <c r="A400" s="25">
        <v>43133</v>
      </c>
      <c r="B400" s="26">
        <v>43133.999988368058</v>
      </c>
      <c r="C400" s="24">
        <v>24.33</v>
      </c>
    </row>
    <row r="401" spans="1:3">
      <c r="A401" s="25">
        <v>43134</v>
      </c>
      <c r="B401" s="26">
        <v>43134.999988368058</v>
      </c>
      <c r="C401" s="24">
        <v>22.51</v>
      </c>
    </row>
    <row r="402" spans="1:3">
      <c r="A402" s="25">
        <v>43135</v>
      </c>
      <c r="B402" s="26">
        <v>43135.999988368058</v>
      </c>
      <c r="C402" s="24">
        <v>24.16</v>
      </c>
    </row>
    <row r="403" spans="1:3">
      <c r="A403" s="25">
        <v>43136</v>
      </c>
      <c r="B403" s="26">
        <v>43136.999988368058</v>
      </c>
      <c r="C403" s="24">
        <v>23.68</v>
      </c>
    </row>
    <row r="404" spans="1:3">
      <c r="A404" s="25">
        <v>43137</v>
      </c>
      <c r="B404" s="26">
        <v>43137.999988368058</v>
      </c>
      <c r="C404" s="24">
        <v>23.44</v>
      </c>
    </row>
    <row r="405" spans="1:3">
      <c r="A405" s="25">
        <v>43138</v>
      </c>
      <c r="B405" s="26">
        <v>43138.999988368058</v>
      </c>
      <c r="C405" s="24">
        <v>23.5</v>
      </c>
    </row>
    <row r="406" spans="1:3">
      <c r="A406" s="25">
        <v>43139</v>
      </c>
      <c r="B406" s="26">
        <v>43139.999988368058</v>
      </c>
      <c r="C406" s="24">
        <v>23.92</v>
      </c>
    </row>
    <row r="407" spans="1:3">
      <c r="A407" s="25">
        <v>43140</v>
      </c>
      <c r="B407" s="26">
        <v>43140.999988368058</v>
      </c>
      <c r="C407" s="24">
        <v>22.83</v>
      </c>
    </row>
    <row r="408" spans="1:3">
      <c r="A408" s="25">
        <v>43141</v>
      </c>
      <c r="B408" s="26">
        <v>43141.999988368058</v>
      </c>
      <c r="C408" s="24">
        <v>22.75</v>
      </c>
    </row>
    <row r="409" spans="1:3">
      <c r="A409" s="25">
        <v>43142</v>
      </c>
      <c r="B409" s="26">
        <v>43142.999988368058</v>
      </c>
      <c r="C409" s="24">
        <v>24.94</v>
      </c>
    </row>
    <row r="410" spans="1:3">
      <c r="A410" s="25">
        <v>43143</v>
      </c>
      <c r="B410" s="26">
        <v>43143.999988368058</v>
      </c>
      <c r="C410" s="24">
        <v>23.66</v>
      </c>
    </row>
    <row r="411" spans="1:3">
      <c r="A411" s="25">
        <v>43144</v>
      </c>
      <c r="B411" s="26">
        <v>43144.999988368058</v>
      </c>
      <c r="C411" s="24">
        <v>24.02</v>
      </c>
    </row>
    <row r="412" spans="1:3">
      <c r="A412" s="25">
        <v>43145</v>
      </c>
      <c r="B412" s="26">
        <v>43145.999988368058</v>
      </c>
      <c r="C412" s="24">
        <v>23.7</v>
      </c>
    </row>
    <row r="413" spans="1:3">
      <c r="A413" s="25">
        <v>43146</v>
      </c>
      <c r="B413" s="26">
        <v>43146.999988368058</v>
      </c>
      <c r="C413" s="24">
        <v>23.93</v>
      </c>
    </row>
    <row r="414" spans="1:3">
      <c r="A414" s="25">
        <v>43147</v>
      </c>
      <c r="B414" s="26">
        <v>43147.999988368058</v>
      </c>
      <c r="C414" s="24">
        <v>25.58</v>
      </c>
    </row>
    <row r="415" spans="1:3">
      <c r="A415" s="25">
        <v>43148</v>
      </c>
      <c r="B415" s="26">
        <v>43148.999988368058</v>
      </c>
      <c r="C415" s="24">
        <v>22.83</v>
      </c>
    </row>
    <row r="416" spans="1:3">
      <c r="A416" s="25">
        <v>43149</v>
      </c>
      <c r="B416" s="26">
        <v>43149.999988368058</v>
      </c>
      <c r="C416" s="24">
        <v>24.04</v>
      </c>
    </row>
    <row r="417" spans="1:3">
      <c r="A417" s="25">
        <v>43150</v>
      </c>
      <c r="B417" s="26">
        <v>43150.999988368058</v>
      </c>
      <c r="C417" s="24">
        <v>20.260000000000002</v>
      </c>
    </row>
    <row r="418" spans="1:3">
      <c r="A418" s="25">
        <v>43151</v>
      </c>
      <c r="B418" s="26">
        <v>43151.999988368058</v>
      </c>
      <c r="C418" s="24">
        <v>20.37</v>
      </c>
    </row>
    <row r="419" spans="1:3">
      <c r="A419" s="25">
        <v>43152</v>
      </c>
      <c r="B419" s="26">
        <v>43152.999988368058</v>
      </c>
      <c r="C419" s="24">
        <v>20.76</v>
      </c>
    </row>
    <row r="420" spans="1:3">
      <c r="A420" s="25">
        <v>43153</v>
      </c>
      <c r="B420" s="26">
        <v>43153.999988368058</v>
      </c>
      <c r="C420" s="24">
        <v>20.27</v>
      </c>
    </row>
    <row r="421" spans="1:3">
      <c r="A421" s="25">
        <v>43154</v>
      </c>
      <c r="B421" s="26">
        <v>43154.999988368058</v>
      </c>
      <c r="C421" s="24">
        <v>21.31</v>
      </c>
    </row>
    <row r="422" spans="1:3">
      <c r="A422" s="25">
        <v>43155</v>
      </c>
      <c r="B422" s="26">
        <v>43155.999988368058</v>
      </c>
      <c r="C422" s="24">
        <v>20.56</v>
      </c>
    </row>
    <row r="423" spans="1:3">
      <c r="A423" s="25">
        <v>43156</v>
      </c>
      <c r="B423" s="26">
        <v>43156.999988368058</v>
      </c>
      <c r="C423" s="24">
        <v>21.06</v>
      </c>
    </row>
    <row r="424" spans="1:3">
      <c r="A424" s="25">
        <v>43157</v>
      </c>
      <c r="B424" s="26">
        <v>43157.999988368058</v>
      </c>
      <c r="C424" s="24">
        <v>21.77</v>
      </c>
    </row>
    <row r="425" spans="1:3">
      <c r="A425" s="25">
        <v>43158</v>
      </c>
      <c r="B425" s="26">
        <v>43158.999988368058</v>
      </c>
      <c r="C425" s="24">
        <v>23.18</v>
      </c>
    </row>
    <row r="426" spans="1:3">
      <c r="A426" s="25">
        <v>43159</v>
      </c>
      <c r="B426" s="26">
        <v>43159.999988368058</v>
      </c>
      <c r="C426" s="24">
        <v>24.03</v>
      </c>
    </row>
    <row r="427" spans="1:3">
      <c r="A427" s="25">
        <v>43160</v>
      </c>
      <c r="B427" s="26">
        <v>43160.999988368058</v>
      </c>
      <c r="C427" s="24">
        <v>21.98</v>
      </c>
    </row>
    <row r="428" spans="1:3">
      <c r="A428" s="25">
        <v>43161</v>
      </c>
      <c r="B428" s="26">
        <v>43161.999988368058</v>
      </c>
      <c r="C428" s="24">
        <v>22.93</v>
      </c>
    </row>
    <row r="429" spans="1:3">
      <c r="A429" s="25">
        <v>43162</v>
      </c>
      <c r="B429" s="26">
        <v>43162.999988368058</v>
      </c>
      <c r="C429" s="24">
        <v>25.4</v>
      </c>
    </row>
    <row r="430" spans="1:3">
      <c r="A430" s="25">
        <v>43163</v>
      </c>
      <c r="B430" s="26">
        <v>43163.999988368058</v>
      </c>
      <c r="C430" s="24">
        <v>24.76</v>
      </c>
    </row>
    <row r="431" spans="1:3">
      <c r="A431" s="25">
        <v>43164</v>
      </c>
      <c r="B431" s="26">
        <v>43164.999988368058</v>
      </c>
      <c r="C431" s="24">
        <v>23.66</v>
      </c>
    </row>
    <row r="432" spans="1:3">
      <c r="A432" s="25">
        <v>43165</v>
      </c>
      <c r="B432" s="26">
        <v>43165.999988368058</v>
      </c>
      <c r="C432" s="24">
        <v>22.07</v>
      </c>
    </row>
    <row r="433" spans="1:3">
      <c r="A433" s="25">
        <v>43166</v>
      </c>
      <c r="B433" s="26">
        <v>43166.999988368058</v>
      </c>
      <c r="C433" s="24">
        <v>23.02</v>
      </c>
    </row>
    <row r="434" spans="1:3">
      <c r="A434" s="25">
        <v>43167</v>
      </c>
      <c r="B434" s="26">
        <v>43167.999988368058</v>
      </c>
      <c r="C434" s="24">
        <v>23.36</v>
      </c>
    </row>
    <row r="435" spans="1:3">
      <c r="A435" s="25">
        <v>43168</v>
      </c>
      <c r="B435" s="26">
        <v>43168.999988368058</v>
      </c>
      <c r="C435" s="24">
        <v>22.07</v>
      </c>
    </row>
    <row r="436" spans="1:3">
      <c r="A436" s="25">
        <v>43169</v>
      </c>
      <c r="B436" s="26">
        <v>43169.999988368058</v>
      </c>
      <c r="C436" s="24">
        <v>22.46</v>
      </c>
    </row>
    <row r="437" spans="1:3">
      <c r="A437" s="25">
        <v>43170</v>
      </c>
      <c r="B437" s="26">
        <v>43170.999988368058</v>
      </c>
      <c r="C437" s="24">
        <v>21.46</v>
      </c>
    </row>
    <row r="438" spans="1:3">
      <c r="A438" s="25">
        <v>43171</v>
      </c>
      <c r="B438" s="26">
        <v>43171.999988368058</v>
      </c>
      <c r="C438" s="24">
        <v>20.63</v>
      </c>
    </row>
    <row r="439" spans="1:3">
      <c r="A439" s="25">
        <v>43172</v>
      </c>
      <c r="B439" s="26">
        <v>43172.999988368058</v>
      </c>
      <c r="C439" s="24">
        <v>22.09</v>
      </c>
    </row>
    <row r="440" spans="1:3">
      <c r="A440" s="25">
        <v>43173</v>
      </c>
      <c r="B440" s="26">
        <v>43173.999988368058</v>
      </c>
      <c r="C440" s="24">
        <v>23.39</v>
      </c>
    </row>
    <row r="441" spans="1:3">
      <c r="A441" s="25">
        <v>43174</v>
      </c>
      <c r="B441" s="26">
        <v>43174.999988368058</v>
      </c>
      <c r="C441" s="24">
        <v>21.87</v>
      </c>
    </row>
    <row r="442" spans="1:3">
      <c r="A442" s="25">
        <v>43175</v>
      </c>
      <c r="B442" s="26">
        <v>43175.999988368058</v>
      </c>
      <c r="C442" s="24">
        <v>22.87</v>
      </c>
    </row>
    <row r="443" spans="1:3">
      <c r="A443" s="25">
        <v>43176</v>
      </c>
      <c r="B443" s="26">
        <v>43176.999988368058</v>
      </c>
      <c r="C443" s="24">
        <v>22.84</v>
      </c>
    </row>
    <row r="444" spans="1:3">
      <c r="A444" s="25">
        <v>43177</v>
      </c>
      <c r="B444" s="26">
        <v>43177.999988368058</v>
      </c>
      <c r="C444" s="24">
        <v>24.13</v>
      </c>
    </row>
    <row r="445" spans="1:3">
      <c r="A445" s="25">
        <v>43178</v>
      </c>
      <c r="B445" s="26">
        <v>43178.999988368058</v>
      </c>
      <c r="C445" s="24">
        <v>23.35</v>
      </c>
    </row>
    <row r="446" spans="1:3">
      <c r="A446" s="25">
        <v>43179</v>
      </c>
      <c r="B446" s="26">
        <v>43179.999988368058</v>
      </c>
      <c r="C446" s="24">
        <v>22.15</v>
      </c>
    </row>
    <row r="447" spans="1:3">
      <c r="A447" s="25">
        <v>43180</v>
      </c>
      <c r="B447" s="26">
        <v>43180.999988368058</v>
      </c>
      <c r="C447" s="24">
        <v>23.46</v>
      </c>
    </row>
    <row r="448" spans="1:3">
      <c r="A448" s="25">
        <v>43181</v>
      </c>
      <c r="B448" s="26">
        <v>43181.999988368058</v>
      </c>
      <c r="C448" s="24">
        <v>23.57</v>
      </c>
    </row>
    <row r="449" spans="1:3">
      <c r="A449" s="25">
        <v>43182</v>
      </c>
      <c r="B449" s="26">
        <v>43182.999988368058</v>
      </c>
      <c r="C449" s="24">
        <v>22.55</v>
      </c>
    </row>
    <row r="450" spans="1:3">
      <c r="A450" s="25">
        <v>43183</v>
      </c>
      <c r="B450" s="26">
        <v>43183.999988368058</v>
      </c>
      <c r="C450" s="24">
        <v>24.27</v>
      </c>
    </row>
    <row r="451" spans="1:3">
      <c r="A451" s="25">
        <v>43184</v>
      </c>
      <c r="B451" s="26">
        <v>43184.999988368058</v>
      </c>
      <c r="C451" s="24">
        <v>24.21</v>
      </c>
    </row>
    <row r="452" spans="1:3">
      <c r="A452" s="25">
        <v>43185</v>
      </c>
      <c r="B452" s="26">
        <v>43185.999988368058</v>
      </c>
      <c r="C452" s="24">
        <v>23.64</v>
      </c>
    </row>
    <row r="453" spans="1:3">
      <c r="A453" s="25">
        <v>43186</v>
      </c>
      <c r="B453" s="26">
        <v>43186.999988368058</v>
      </c>
      <c r="C453" s="24">
        <v>22.73</v>
      </c>
    </row>
    <row r="454" spans="1:3">
      <c r="A454" s="25">
        <v>43187</v>
      </c>
      <c r="B454" s="26">
        <v>43187.999988368058</v>
      </c>
      <c r="C454" s="24">
        <v>23.73</v>
      </c>
    </row>
    <row r="455" spans="1:3">
      <c r="A455" s="25">
        <v>43188</v>
      </c>
      <c r="B455" s="26">
        <v>43188.999988368058</v>
      </c>
      <c r="C455" s="24">
        <v>23.99</v>
      </c>
    </row>
    <row r="456" spans="1:3">
      <c r="A456" s="25">
        <v>43189</v>
      </c>
      <c r="B456" s="26">
        <v>43189.999988368058</v>
      </c>
      <c r="C456" s="24">
        <v>22.43</v>
      </c>
    </row>
    <row r="457" spans="1:3">
      <c r="A457" s="25">
        <v>43190</v>
      </c>
      <c r="B457" s="26">
        <v>43190.999988368058</v>
      </c>
      <c r="C457" s="24">
        <v>23.14</v>
      </c>
    </row>
    <row r="458" spans="1:3">
      <c r="A458" s="25">
        <v>43191</v>
      </c>
      <c r="B458" s="26">
        <v>43191.999988368058</v>
      </c>
      <c r="C458" s="24">
        <v>22.635999999999999</v>
      </c>
    </row>
    <row r="459" spans="1:3">
      <c r="A459" s="25">
        <v>43192</v>
      </c>
      <c r="B459" s="26">
        <v>43192.999988368058</v>
      </c>
      <c r="C459" s="24">
        <v>25.63</v>
      </c>
    </row>
    <row r="460" spans="1:3">
      <c r="A460" s="25">
        <v>43193</v>
      </c>
      <c r="B460" s="26">
        <v>43193.999988368058</v>
      </c>
      <c r="C460" s="24">
        <v>22.9</v>
      </c>
    </row>
    <row r="461" spans="1:3">
      <c r="A461" s="25">
        <v>43194</v>
      </c>
      <c r="B461" s="26">
        <v>43194.999988368058</v>
      </c>
      <c r="C461" s="24">
        <v>24.51</v>
      </c>
    </row>
    <row r="462" spans="1:3">
      <c r="A462" s="25">
        <v>43195</v>
      </c>
      <c r="B462" s="26">
        <v>43195.999988368058</v>
      </c>
      <c r="C462" s="24">
        <v>24.34</v>
      </c>
    </row>
    <row r="463" spans="1:3">
      <c r="A463" s="25">
        <v>43196</v>
      </c>
      <c r="B463" s="26">
        <v>43196.999988368058</v>
      </c>
      <c r="C463" s="24">
        <v>23.98</v>
      </c>
    </row>
    <row r="464" spans="1:3">
      <c r="A464" s="25">
        <v>43197</v>
      </c>
      <c r="B464" s="26">
        <v>43197.999988368058</v>
      </c>
      <c r="C464" s="24">
        <v>23.42</v>
      </c>
    </row>
    <row r="465" spans="1:3">
      <c r="A465" s="25">
        <v>43198</v>
      </c>
      <c r="B465" s="26">
        <v>43198.999988368058</v>
      </c>
      <c r="C465" s="24">
        <v>24.01</v>
      </c>
    </row>
    <row r="466" spans="1:3">
      <c r="A466" s="25">
        <v>43199</v>
      </c>
      <c r="B466" s="26">
        <v>43199.999988368058</v>
      </c>
      <c r="C466" s="24">
        <v>23.4</v>
      </c>
    </row>
    <row r="467" spans="1:3">
      <c r="A467" s="25">
        <v>43200</v>
      </c>
      <c r="B467" s="26">
        <v>43200.999988368058</v>
      </c>
      <c r="C467" s="24">
        <v>23.9</v>
      </c>
    </row>
    <row r="468" spans="1:3">
      <c r="A468" s="25">
        <v>43201</v>
      </c>
      <c r="B468" s="26">
        <v>43201.999988368058</v>
      </c>
      <c r="C468" s="24">
        <v>23.54</v>
      </c>
    </row>
    <row r="469" spans="1:3">
      <c r="A469" s="25">
        <v>43202</v>
      </c>
      <c r="B469" s="26">
        <v>43202.999988368058</v>
      </c>
      <c r="C469" s="24">
        <v>23.93</v>
      </c>
    </row>
    <row r="470" spans="1:3">
      <c r="A470" s="25">
        <v>43203</v>
      </c>
      <c r="B470" s="26">
        <v>43203.999988368058</v>
      </c>
      <c r="C470" s="24">
        <v>24.88</v>
      </c>
    </row>
    <row r="471" spans="1:3">
      <c r="A471" s="25">
        <v>43204</v>
      </c>
      <c r="B471" s="26">
        <v>43204.999988368058</v>
      </c>
      <c r="C471" s="24">
        <v>25.34</v>
      </c>
    </row>
    <row r="472" spans="1:3">
      <c r="A472" s="25">
        <v>43205</v>
      </c>
      <c r="B472" s="26">
        <v>43205.999988368058</v>
      </c>
      <c r="C472" s="24">
        <v>23.55</v>
      </c>
    </row>
    <row r="473" spans="1:3">
      <c r="A473" s="25">
        <v>43206</v>
      </c>
      <c r="B473" s="26">
        <v>43206.999988368058</v>
      </c>
      <c r="C473" s="24">
        <v>20.83</v>
      </c>
    </row>
    <row r="474" spans="1:3">
      <c r="A474" s="25">
        <v>43207</v>
      </c>
      <c r="B474" s="26">
        <v>43207.999988368058</v>
      </c>
      <c r="C474" s="24">
        <v>19.809999999999999</v>
      </c>
    </row>
    <row r="475" spans="1:3">
      <c r="A475" s="25">
        <v>43208</v>
      </c>
      <c r="B475" s="26">
        <v>43208.999988368058</v>
      </c>
      <c r="C475" s="24">
        <v>21.45</v>
      </c>
    </row>
    <row r="476" spans="1:3">
      <c r="A476" s="25">
        <v>43209</v>
      </c>
      <c r="B476" s="26">
        <v>43209.999988368058</v>
      </c>
      <c r="C476" s="24">
        <v>21.88</v>
      </c>
    </row>
    <row r="477" spans="1:3">
      <c r="A477" s="25">
        <v>43210</v>
      </c>
      <c r="B477" s="26">
        <v>43210.999988368058</v>
      </c>
      <c r="C477" s="24">
        <v>20.9</v>
      </c>
    </row>
    <row r="478" spans="1:3">
      <c r="A478" s="25">
        <v>43211</v>
      </c>
      <c r="B478" s="26">
        <v>43211.999988368058</v>
      </c>
      <c r="C478" s="24">
        <v>22.67</v>
      </c>
    </row>
    <row r="479" spans="1:3">
      <c r="A479" s="25">
        <v>43212</v>
      </c>
      <c r="B479" s="26">
        <v>43212.999988368058</v>
      </c>
      <c r="C479" s="24">
        <v>20.82</v>
      </c>
    </row>
    <row r="480" spans="1:3">
      <c r="A480" s="25">
        <v>43213</v>
      </c>
      <c r="B480" s="26">
        <v>43213.999988368058</v>
      </c>
      <c r="C480" s="24">
        <v>21.67</v>
      </c>
    </row>
    <row r="481" spans="1:3">
      <c r="A481" s="25">
        <v>43214</v>
      </c>
      <c r="B481" s="26">
        <v>43214.999988368058</v>
      </c>
      <c r="C481" s="24">
        <v>20.010000000000002</v>
      </c>
    </row>
    <row r="482" spans="1:3">
      <c r="A482" s="25">
        <v>43215</v>
      </c>
      <c r="B482" s="26">
        <v>43215.999988368058</v>
      </c>
      <c r="C482" s="24">
        <v>20.2</v>
      </c>
    </row>
    <row r="483" spans="1:3">
      <c r="A483" s="25">
        <v>43216</v>
      </c>
      <c r="B483" s="26">
        <v>43216.999988368058</v>
      </c>
      <c r="C483" s="24">
        <v>20.62</v>
      </c>
    </row>
    <row r="484" spans="1:3">
      <c r="A484" s="25">
        <v>43217</v>
      </c>
      <c r="B484" s="26">
        <v>43217.999988368058</v>
      </c>
      <c r="C484" s="24">
        <v>20.8</v>
      </c>
    </row>
    <row r="485" spans="1:3">
      <c r="A485" s="25">
        <v>43218</v>
      </c>
      <c r="B485" s="26">
        <v>43218.999988368058</v>
      </c>
      <c r="C485" s="24">
        <v>18.8</v>
      </c>
    </row>
    <row r="486" spans="1:3">
      <c r="A486" s="25">
        <v>43219</v>
      </c>
      <c r="B486" s="26">
        <v>43219.999988368058</v>
      </c>
      <c r="C486" s="24">
        <v>19.96</v>
      </c>
    </row>
    <row r="487" spans="1:3">
      <c r="A487" s="25">
        <v>43220</v>
      </c>
      <c r="B487" s="26">
        <v>43220.999988368058</v>
      </c>
      <c r="C487" s="24">
        <v>20.92</v>
      </c>
    </row>
    <row r="488" spans="1:3">
      <c r="A488" s="25">
        <v>43221</v>
      </c>
      <c r="B488" s="26">
        <v>43221.999988368058</v>
      </c>
      <c r="C488" s="24">
        <v>24.41</v>
      </c>
    </row>
    <row r="489" spans="1:3">
      <c r="A489" s="25">
        <v>43222</v>
      </c>
      <c r="B489" s="26">
        <v>43222.999988368058</v>
      </c>
      <c r="C489" s="24">
        <v>23.38</v>
      </c>
    </row>
    <row r="490" spans="1:3">
      <c r="A490" s="25">
        <v>43223</v>
      </c>
      <c r="B490" s="26">
        <v>43223.999988368058</v>
      </c>
      <c r="C490" s="24">
        <v>24.16</v>
      </c>
    </row>
    <row r="491" spans="1:3">
      <c r="A491" s="25">
        <v>43224</v>
      </c>
      <c r="B491" s="26">
        <v>43224.999988368058</v>
      </c>
      <c r="C491" s="24">
        <v>23.28</v>
      </c>
    </row>
    <row r="492" spans="1:3">
      <c r="A492" s="25">
        <v>43225</v>
      </c>
      <c r="B492" s="26">
        <v>43225.999988368058</v>
      </c>
      <c r="C492" s="24">
        <v>23.5</v>
      </c>
    </row>
    <row r="493" spans="1:3">
      <c r="A493" s="25">
        <v>43226</v>
      </c>
      <c r="B493" s="26">
        <v>43226.999988368058</v>
      </c>
      <c r="C493" s="24">
        <v>24.82</v>
      </c>
    </row>
    <row r="494" spans="1:3">
      <c r="A494" s="25">
        <v>43227</v>
      </c>
      <c r="B494" s="26">
        <v>43227.999988368058</v>
      </c>
      <c r="C494" s="24">
        <v>24.03</v>
      </c>
    </row>
    <row r="495" spans="1:3">
      <c r="A495" s="25">
        <v>43228</v>
      </c>
      <c r="B495" s="26">
        <v>43228.999988368058</v>
      </c>
      <c r="C495" s="24">
        <v>21.76</v>
      </c>
    </row>
    <row r="496" spans="1:3">
      <c r="A496" s="25">
        <v>43229</v>
      </c>
      <c r="B496" s="26">
        <v>43229.999988368058</v>
      </c>
      <c r="C496" s="24">
        <v>24.75</v>
      </c>
    </row>
    <row r="497" spans="1:3">
      <c r="A497" s="25">
        <v>43230</v>
      </c>
      <c r="B497" s="26">
        <v>43230.999988368058</v>
      </c>
      <c r="C497" s="24">
        <v>23.64</v>
      </c>
    </row>
    <row r="498" spans="1:3">
      <c r="A498" s="25">
        <v>43231</v>
      </c>
      <c r="B498" s="26">
        <v>43231.999988368058</v>
      </c>
      <c r="C498" s="24">
        <v>24.22</v>
      </c>
    </row>
    <row r="499" spans="1:3">
      <c r="A499" s="25">
        <v>43232</v>
      </c>
      <c r="B499" s="26">
        <v>43232.999988368058</v>
      </c>
      <c r="C499" s="24">
        <v>24.91</v>
      </c>
    </row>
    <row r="500" spans="1:3">
      <c r="A500" s="25">
        <v>43233</v>
      </c>
      <c r="B500" s="26">
        <v>43233.999988368058</v>
      </c>
      <c r="C500" s="24">
        <v>26</v>
      </c>
    </row>
    <row r="501" spans="1:3">
      <c r="A501" s="25">
        <v>43234</v>
      </c>
      <c r="B501" s="26">
        <v>43234.999988368058</v>
      </c>
      <c r="C501" s="24">
        <v>25.71</v>
      </c>
    </row>
    <row r="502" spans="1:3">
      <c r="A502" s="25">
        <v>43235</v>
      </c>
      <c r="B502" s="26">
        <v>43235.999988368058</v>
      </c>
      <c r="C502" s="24">
        <v>24.28</v>
      </c>
    </row>
    <row r="503" spans="1:3">
      <c r="A503" s="25">
        <v>43236</v>
      </c>
      <c r="B503" s="26">
        <v>43236.999988368058</v>
      </c>
      <c r="C503" s="24">
        <v>25.76</v>
      </c>
    </row>
    <row r="504" spans="1:3">
      <c r="A504" s="25">
        <v>43237</v>
      </c>
      <c r="B504" s="26">
        <v>43237.999988368058</v>
      </c>
      <c r="C504" s="24">
        <v>23.28</v>
      </c>
    </row>
    <row r="505" spans="1:3">
      <c r="A505" s="25">
        <v>43238</v>
      </c>
      <c r="B505" s="26">
        <v>43238.999988368058</v>
      </c>
      <c r="C505" s="24">
        <v>23.11</v>
      </c>
    </row>
    <row r="506" spans="1:3">
      <c r="A506" s="25">
        <v>43239</v>
      </c>
      <c r="B506" s="26">
        <v>43239.999988368058</v>
      </c>
      <c r="C506" s="24">
        <v>21.08</v>
      </c>
    </row>
    <row r="507" spans="1:3">
      <c r="A507" s="25">
        <v>43240</v>
      </c>
      <c r="B507" s="26">
        <v>43240.999988368058</v>
      </c>
      <c r="C507" s="24">
        <v>23.47</v>
      </c>
    </row>
    <row r="508" spans="1:3">
      <c r="A508" s="25">
        <v>43241</v>
      </c>
      <c r="B508" s="26">
        <v>43241.999988368058</v>
      </c>
      <c r="C508" s="24">
        <v>25.04</v>
      </c>
    </row>
    <row r="509" spans="1:3">
      <c r="A509" s="25">
        <v>43242</v>
      </c>
      <c r="B509" s="26">
        <v>43242.999988368058</v>
      </c>
      <c r="C509" s="24">
        <v>24.57</v>
      </c>
    </row>
    <row r="510" spans="1:3">
      <c r="A510" s="25">
        <v>43243</v>
      </c>
      <c r="B510" s="26">
        <v>43243.999988368058</v>
      </c>
      <c r="C510" s="24">
        <v>24.7</v>
      </c>
    </row>
    <row r="511" spans="1:3">
      <c r="A511" s="25">
        <v>43244</v>
      </c>
      <c r="B511" s="26">
        <v>43244.999988368058</v>
      </c>
      <c r="C511" s="24">
        <v>19.84</v>
      </c>
    </row>
    <row r="512" spans="1:3">
      <c r="A512" s="25">
        <v>43245</v>
      </c>
      <c r="B512" s="26">
        <v>43245.999988368058</v>
      </c>
      <c r="C512" s="24">
        <v>24.93</v>
      </c>
    </row>
    <row r="513" spans="1:3">
      <c r="A513" s="25">
        <v>43246</v>
      </c>
      <c r="B513" s="26">
        <v>43246.999988368058</v>
      </c>
      <c r="C513" s="24">
        <v>22.29</v>
      </c>
    </row>
    <row r="514" spans="1:3">
      <c r="A514" s="25">
        <v>43247</v>
      </c>
      <c r="B514" s="26">
        <v>43247.999988368058</v>
      </c>
      <c r="C514" s="24">
        <v>22.41</v>
      </c>
    </row>
    <row r="515" spans="1:3">
      <c r="A515" s="25">
        <v>43248</v>
      </c>
      <c r="B515" s="26">
        <v>43248.999988368058</v>
      </c>
      <c r="C515" s="24">
        <v>21.93</v>
      </c>
    </row>
    <row r="516" spans="1:3">
      <c r="A516" s="25">
        <v>43249</v>
      </c>
      <c r="B516" s="26">
        <v>43249.999988368058</v>
      </c>
      <c r="C516" s="24">
        <v>26.31</v>
      </c>
    </row>
    <row r="517" spans="1:3">
      <c r="A517" s="25">
        <v>43250</v>
      </c>
      <c r="B517" s="26">
        <v>43250.999988368058</v>
      </c>
      <c r="C517" s="24">
        <v>23.74</v>
      </c>
    </row>
    <row r="518" spans="1:3">
      <c r="A518" s="25">
        <v>43251</v>
      </c>
      <c r="B518" s="26">
        <v>43251.999988368058</v>
      </c>
      <c r="C518" s="24">
        <v>22.08</v>
      </c>
    </row>
    <row r="519" spans="1:3">
      <c r="A519" s="25">
        <v>43252</v>
      </c>
      <c r="B519" s="26">
        <v>43252.999988368058</v>
      </c>
      <c r="C519" s="24">
        <v>24.29</v>
      </c>
    </row>
    <row r="520" spans="1:3">
      <c r="A520" s="25">
        <v>43253</v>
      </c>
      <c r="B520" s="26">
        <v>43253.999988368058</v>
      </c>
      <c r="C520" s="24">
        <v>25.02</v>
      </c>
    </row>
    <row r="521" spans="1:3">
      <c r="A521" s="25">
        <v>43254</v>
      </c>
      <c r="B521" s="26">
        <v>43254.999988368058</v>
      </c>
      <c r="C521" s="24">
        <v>24.15</v>
      </c>
    </row>
    <row r="522" spans="1:3">
      <c r="A522" s="25">
        <v>43255</v>
      </c>
      <c r="B522" s="26">
        <v>43255.999988368058</v>
      </c>
      <c r="C522" s="24">
        <v>24.1</v>
      </c>
    </row>
    <row r="523" spans="1:3">
      <c r="A523" s="25">
        <v>43256</v>
      </c>
      <c r="B523" s="26">
        <v>43256.999988368058</v>
      </c>
      <c r="C523" s="24">
        <v>25.64</v>
      </c>
    </row>
    <row r="524" spans="1:3">
      <c r="A524" s="25">
        <v>43257</v>
      </c>
      <c r="B524" s="26">
        <v>43257.999988368058</v>
      </c>
      <c r="C524" s="24">
        <v>25.61</v>
      </c>
    </row>
    <row r="525" spans="1:3">
      <c r="A525" s="25">
        <v>43258</v>
      </c>
      <c r="B525" s="26">
        <v>43258.999988368058</v>
      </c>
      <c r="C525" s="24">
        <v>24.74</v>
      </c>
    </row>
    <row r="526" spans="1:3">
      <c r="A526" s="25">
        <v>43259</v>
      </c>
      <c r="B526" s="26">
        <v>43259.999988368058</v>
      </c>
      <c r="C526" s="24">
        <v>26.23</v>
      </c>
    </row>
    <row r="527" spans="1:3">
      <c r="A527" s="25">
        <v>43260</v>
      </c>
      <c r="B527" s="26">
        <v>43260.999988368058</v>
      </c>
      <c r="C527" s="24">
        <v>25.43</v>
      </c>
    </row>
    <row r="528" spans="1:3">
      <c r="A528" s="25">
        <v>43261</v>
      </c>
      <c r="B528" s="26">
        <v>43261.999988368058</v>
      </c>
      <c r="C528" s="24">
        <v>26.38</v>
      </c>
    </row>
    <row r="529" spans="1:3">
      <c r="A529" s="25">
        <v>43262</v>
      </c>
      <c r="B529" s="26">
        <v>43262.999988368058</v>
      </c>
      <c r="C529" s="24">
        <v>24.56</v>
      </c>
    </row>
    <row r="530" spans="1:3">
      <c r="A530" s="25">
        <v>43263</v>
      </c>
      <c r="B530" s="26">
        <v>43263.999988368058</v>
      </c>
      <c r="C530" s="24">
        <v>22.47</v>
      </c>
    </row>
    <row r="531" spans="1:3">
      <c r="A531" s="25">
        <v>43264</v>
      </c>
      <c r="B531" s="26">
        <v>43264.999988368058</v>
      </c>
      <c r="C531" s="24">
        <v>26.56</v>
      </c>
    </row>
    <row r="532" spans="1:3">
      <c r="A532" s="25">
        <v>43265</v>
      </c>
      <c r="B532" s="26">
        <v>43265.999988368058</v>
      </c>
      <c r="C532" s="24">
        <v>26.25</v>
      </c>
    </row>
    <row r="533" spans="1:3">
      <c r="A533" s="25">
        <v>43266</v>
      </c>
      <c r="B533" s="26">
        <v>43266.999988368058</v>
      </c>
      <c r="C533" s="24">
        <v>26.02</v>
      </c>
    </row>
    <row r="534" spans="1:3">
      <c r="A534" s="25">
        <v>43267</v>
      </c>
      <c r="B534" s="26">
        <v>43267.999988368058</v>
      </c>
      <c r="C534" s="24">
        <v>25.94</v>
      </c>
    </row>
    <row r="535" spans="1:3">
      <c r="A535" s="25">
        <v>43268</v>
      </c>
      <c r="B535" s="26">
        <v>43268.999988368058</v>
      </c>
      <c r="C535" s="24">
        <v>25.27</v>
      </c>
    </row>
    <row r="536" spans="1:3">
      <c r="A536" s="25">
        <v>43269</v>
      </c>
      <c r="B536" s="26">
        <v>43269.999988368058</v>
      </c>
      <c r="C536" s="24">
        <v>23.81</v>
      </c>
    </row>
    <row r="537" spans="1:3">
      <c r="A537" s="25">
        <v>43270</v>
      </c>
      <c r="B537" s="26">
        <v>43270.999988368058</v>
      </c>
      <c r="C537" s="24">
        <v>27.84</v>
      </c>
    </row>
    <row r="538" spans="1:3">
      <c r="A538" s="25">
        <v>43271</v>
      </c>
      <c r="B538" s="26">
        <v>43271.999988368058</v>
      </c>
      <c r="C538" s="24">
        <v>25.14</v>
      </c>
    </row>
    <row r="539" spans="1:3">
      <c r="A539" s="25">
        <v>43272</v>
      </c>
      <c r="B539" s="26">
        <v>43272.999988368058</v>
      </c>
      <c r="C539" s="24">
        <v>23.86</v>
      </c>
    </row>
    <row r="540" spans="1:3">
      <c r="A540" s="25">
        <v>43273</v>
      </c>
      <c r="B540" s="26">
        <v>43273.999988368058</v>
      </c>
      <c r="C540" s="24">
        <v>25.61</v>
      </c>
    </row>
    <row r="541" spans="1:3">
      <c r="A541" s="25">
        <v>43274</v>
      </c>
      <c r="B541" s="26">
        <v>43274.999988368058</v>
      </c>
      <c r="C541" s="24">
        <v>23.85</v>
      </c>
    </row>
    <row r="542" spans="1:3">
      <c r="A542" s="25">
        <v>43275</v>
      </c>
      <c r="B542" s="26">
        <v>43275.999988368058</v>
      </c>
      <c r="C542" s="24">
        <v>26</v>
      </c>
    </row>
    <row r="543" spans="1:3">
      <c r="A543" s="25">
        <v>43276</v>
      </c>
      <c r="B543" s="26">
        <v>43276.999988368058</v>
      </c>
      <c r="C543" s="24">
        <v>23.72</v>
      </c>
    </row>
    <row r="544" spans="1:3">
      <c r="A544" s="25">
        <v>43277</v>
      </c>
      <c r="B544" s="26">
        <v>43277.999988368058</v>
      </c>
      <c r="C544" s="24">
        <v>23.96</v>
      </c>
    </row>
    <row r="545" spans="1:3">
      <c r="A545" s="25">
        <v>43278</v>
      </c>
      <c r="B545" s="26">
        <v>43278.999988368058</v>
      </c>
      <c r="C545" s="24">
        <v>22.02</v>
      </c>
    </row>
    <row r="546" spans="1:3">
      <c r="A546" s="25">
        <v>43279</v>
      </c>
      <c r="B546" s="26">
        <v>43279.999988368058</v>
      </c>
      <c r="C546" s="24">
        <v>23.08</v>
      </c>
    </row>
    <row r="547" spans="1:3">
      <c r="A547" s="25">
        <v>43280</v>
      </c>
      <c r="B547" s="26">
        <v>43280.999988368058</v>
      </c>
      <c r="C547" s="24">
        <v>23.88</v>
      </c>
    </row>
    <row r="548" spans="1:3">
      <c r="A548" s="25">
        <v>43281</v>
      </c>
      <c r="B548" s="26">
        <v>43281.999988368058</v>
      </c>
      <c r="C548" s="24">
        <v>25.36</v>
      </c>
    </row>
    <row r="549" spans="1:3">
      <c r="A549" s="25">
        <v>43282</v>
      </c>
      <c r="B549" s="26">
        <v>43282.999988368058</v>
      </c>
      <c r="C549" s="24">
        <v>25.25</v>
      </c>
    </row>
    <row r="550" spans="1:3">
      <c r="A550" s="25">
        <v>43283</v>
      </c>
      <c r="B550" s="26">
        <v>43283.999988368058</v>
      </c>
      <c r="C550" s="24">
        <v>24.41</v>
      </c>
    </row>
    <row r="551" spans="1:3">
      <c r="A551" s="25">
        <v>43284</v>
      </c>
      <c r="B551" s="26">
        <v>43284.999988368058</v>
      </c>
      <c r="C551" s="24">
        <v>25.9</v>
      </c>
    </row>
    <row r="552" spans="1:3">
      <c r="A552" s="25">
        <v>43285</v>
      </c>
      <c r="B552" s="26">
        <v>43285.999988368058</v>
      </c>
      <c r="C552" s="24">
        <v>24.26</v>
      </c>
    </row>
    <row r="553" spans="1:3">
      <c r="A553" s="25">
        <v>43286</v>
      </c>
      <c r="B553" s="26">
        <v>43286.999988368058</v>
      </c>
      <c r="C553" s="24">
        <v>21.48</v>
      </c>
    </row>
    <row r="554" spans="1:3">
      <c r="A554" s="25">
        <v>43287</v>
      </c>
      <c r="B554" s="26">
        <v>43287.999988368058</v>
      </c>
      <c r="C554" s="24">
        <v>21.14</v>
      </c>
    </row>
    <row r="555" spans="1:3">
      <c r="A555" s="25">
        <v>43288</v>
      </c>
      <c r="B555" s="26">
        <v>43288.999988368058</v>
      </c>
      <c r="C555" s="24">
        <v>21.06</v>
      </c>
    </row>
    <row r="556" spans="1:3">
      <c r="A556" s="25">
        <v>43289</v>
      </c>
      <c r="B556" s="26">
        <v>43289.999988368058</v>
      </c>
      <c r="C556" s="24">
        <v>22.25</v>
      </c>
    </row>
    <row r="557" spans="1:3">
      <c r="A557" s="25">
        <v>43290</v>
      </c>
      <c r="B557" s="26">
        <v>43290.999988368058</v>
      </c>
      <c r="C557" s="24">
        <v>22.6</v>
      </c>
    </row>
    <row r="558" spans="1:3">
      <c r="A558" s="25">
        <v>43291</v>
      </c>
      <c r="B558" s="26">
        <v>43291.999988368058</v>
      </c>
      <c r="C558" s="24">
        <v>22.14</v>
      </c>
    </row>
    <row r="559" spans="1:3">
      <c r="A559" s="25">
        <v>43292</v>
      </c>
      <c r="B559" s="26">
        <v>43292.999988368058</v>
      </c>
      <c r="C559" s="24">
        <v>25.25</v>
      </c>
    </row>
    <row r="560" spans="1:3">
      <c r="A560" s="25">
        <v>43293</v>
      </c>
      <c r="B560" s="26">
        <v>43293.999988368058</v>
      </c>
      <c r="C560" s="24">
        <v>26.19</v>
      </c>
    </row>
    <row r="561" spans="1:3">
      <c r="A561" s="25">
        <v>43294</v>
      </c>
      <c r="B561" s="26">
        <v>43294.999988368058</v>
      </c>
      <c r="C561" s="24">
        <v>26.9071</v>
      </c>
    </row>
    <row r="562" spans="1:3">
      <c r="A562" s="25">
        <v>43295</v>
      </c>
      <c r="B562" s="26">
        <v>43295.999988368058</v>
      </c>
      <c r="C562" s="24">
        <v>26.677999999999997</v>
      </c>
    </row>
    <row r="563" spans="1:3">
      <c r="A563" s="25">
        <v>43296</v>
      </c>
      <c r="B563" s="26">
        <v>43296.999988368058</v>
      </c>
      <c r="C563" s="24">
        <v>25.549999999999997</v>
      </c>
    </row>
    <row r="564" spans="1:3">
      <c r="A564" s="25">
        <v>43297</v>
      </c>
      <c r="B564" s="26">
        <v>43297.999988368058</v>
      </c>
      <c r="C564" s="24">
        <v>30.23</v>
      </c>
    </row>
    <row r="565" spans="1:3">
      <c r="A565" s="25">
        <v>43298</v>
      </c>
      <c r="B565" s="26">
        <v>43298.999988368058</v>
      </c>
      <c r="C565" s="24">
        <v>32.54</v>
      </c>
    </row>
    <row r="566" spans="1:3">
      <c r="A566" s="25">
        <v>43299</v>
      </c>
      <c r="B566" s="26">
        <v>43299.999988368058</v>
      </c>
      <c r="C566" s="24">
        <v>31.1</v>
      </c>
    </row>
    <row r="567" spans="1:3">
      <c r="A567" s="25">
        <v>43300</v>
      </c>
      <c r="B567" s="26">
        <v>43300.999988368058</v>
      </c>
      <c r="C567" s="24">
        <v>31.6</v>
      </c>
    </row>
    <row r="568" spans="1:3">
      <c r="A568" s="25">
        <v>43301</v>
      </c>
      <c r="B568" s="26">
        <v>43301.999988368058</v>
      </c>
      <c r="C568" s="24">
        <v>33.840000000000003</v>
      </c>
    </row>
    <row r="569" spans="1:3">
      <c r="A569" s="25">
        <v>43302</v>
      </c>
      <c r="B569" s="26">
        <v>43302.999988368058</v>
      </c>
      <c r="C569" s="24">
        <v>33.620000000000005</v>
      </c>
    </row>
    <row r="570" spans="1:3">
      <c r="A570" s="25">
        <v>43303</v>
      </c>
      <c r="B570" s="26">
        <v>43303.999988368058</v>
      </c>
      <c r="C570" s="24">
        <v>27.340000000000003</v>
      </c>
    </row>
    <row r="571" spans="1:3">
      <c r="A571" s="25">
        <v>43304</v>
      </c>
      <c r="B571" s="26">
        <v>43304.999988368058</v>
      </c>
      <c r="C571" s="24">
        <v>27.53</v>
      </c>
    </row>
    <row r="572" spans="1:3">
      <c r="A572" s="25">
        <v>43305</v>
      </c>
      <c r="B572" s="26">
        <v>43305.999988368058</v>
      </c>
      <c r="C572" s="24">
        <v>31.6</v>
      </c>
    </row>
    <row r="573" spans="1:3">
      <c r="A573" s="25">
        <v>43306</v>
      </c>
      <c r="B573" s="26">
        <v>43306.999988368058</v>
      </c>
      <c r="C573" s="24">
        <v>34.43</v>
      </c>
    </row>
    <row r="574" spans="1:3">
      <c r="A574" s="25">
        <v>43307</v>
      </c>
      <c r="B574" s="26">
        <v>43307.999988368058</v>
      </c>
      <c r="C574" s="24">
        <v>27.45</v>
      </c>
    </row>
    <row r="575" spans="1:3">
      <c r="A575" s="25">
        <v>43308</v>
      </c>
      <c r="B575" s="26">
        <v>43308.999988368058</v>
      </c>
      <c r="C575" s="24">
        <v>28.759999999999998</v>
      </c>
    </row>
    <row r="576" spans="1:3">
      <c r="A576" s="25">
        <v>43309</v>
      </c>
      <c r="B576" s="26">
        <v>43309.999988368058</v>
      </c>
      <c r="C576" s="24">
        <v>29.388999999999999</v>
      </c>
    </row>
    <row r="577" spans="1:3">
      <c r="A577" s="25">
        <v>43310</v>
      </c>
      <c r="B577" s="26">
        <v>43310.999988368058</v>
      </c>
      <c r="C577" s="24">
        <v>28.56</v>
      </c>
    </row>
    <row r="578" spans="1:3">
      <c r="A578" s="25">
        <v>43311</v>
      </c>
      <c r="B578" s="26">
        <v>43311.999988368058</v>
      </c>
      <c r="C578" s="24">
        <v>25.53</v>
      </c>
    </row>
    <row r="579" spans="1:3">
      <c r="A579" s="25">
        <v>43312</v>
      </c>
      <c r="B579" s="26">
        <v>43312.999988368058</v>
      </c>
      <c r="C579" s="24">
        <v>26.35</v>
      </c>
    </row>
    <row r="580" spans="1:3">
      <c r="A580" s="25">
        <v>43313</v>
      </c>
      <c r="B580" s="26">
        <v>43313.999988368058</v>
      </c>
      <c r="C580" s="24">
        <v>28.48</v>
      </c>
    </row>
    <row r="581" spans="1:3">
      <c r="A581" s="25">
        <v>43314</v>
      </c>
      <c r="B581" s="26">
        <v>43314.999988368058</v>
      </c>
      <c r="C581" s="24">
        <v>26.352499999999999</v>
      </c>
    </row>
    <row r="582" spans="1:3">
      <c r="A582" s="25">
        <v>43315</v>
      </c>
      <c r="B582" s="26">
        <v>43315.999988368058</v>
      </c>
      <c r="C582" s="24">
        <v>25.270499999999998</v>
      </c>
    </row>
    <row r="583" spans="1:3">
      <c r="A583" s="25">
        <v>43316</v>
      </c>
      <c r="B583" s="26">
        <v>43316.999988368058</v>
      </c>
      <c r="C583" s="24">
        <v>27.948</v>
      </c>
    </row>
    <row r="584" spans="1:3">
      <c r="A584" s="25">
        <v>43317</v>
      </c>
      <c r="B584" s="26">
        <v>43317.999988368058</v>
      </c>
      <c r="C584" s="24">
        <v>30.988499999999998</v>
      </c>
    </row>
    <row r="585" spans="1:3">
      <c r="A585" s="25">
        <v>43318</v>
      </c>
      <c r="B585" s="26">
        <v>43318.999988368058</v>
      </c>
      <c r="C585" s="24">
        <v>32.9</v>
      </c>
    </row>
    <row r="586" spans="1:3">
      <c r="A586" s="25">
        <v>43319</v>
      </c>
      <c r="B586" s="26">
        <v>43319.999988368058</v>
      </c>
      <c r="C586" s="24">
        <v>30.87</v>
      </c>
    </row>
    <row r="587" spans="1:3">
      <c r="A587" s="25">
        <v>43320</v>
      </c>
      <c r="B587" s="26">
        <v>43320.999988368058</v>
      </c>
      <c r="C587" s="24">
        <v>29.47</v>
      </c>
    </row>
    <row r="588" spans="1:3">
      <c r="A588" s="25">
        <v>43321</v>
      </c>
      <c r="B588" s="26">
        <v>43321.999988368058</v>
      </c>
      <c r="C588" s="24">
        <v>29.31</v>
      </c>
    </row>
    <row r="589" spans="1:3">
      <c r="A589" s="25">
        <v>43322</v>
      </c>
      <c r="B589" s="26">
        <v>43322.999988368058</v>
      </c>
      <c r="C589" s="24">
        <v>31.18</v>
      </c>
    </row>
    <row r="590" spans="1:3">
      <c r="A590" s="25">
        <v>43323</v>
      </c>
      <c r="B590" s="26">
        <v>43323.999988368058</v>
      </c>
      <c r="C590" s="24">
        <v>31.07</v>
      </c>
    </row>
    <row r="591" spans="1:3">
      <c r="A591" s="25">
        <v>43324</v>
      </c>
      <c r="B591" s="26">
        <v>43324.999988368058</v>
      </c>
      <c r="C591" s="24">
        <v>29.94</v>
      </c>
    </row>
    <row r="592" spans="1:3">
      <c r="A592" s="25">
        <v>43325</v>
      </c>
      <c r="B592" s="26">
        <v>43325.999988368058</v>
      </c>
      <c r="C592" s="24">
        <v>29.97</v>
      </c>
    </row>
    <row r="593" spans="1:3">
      <c r="A593" s="25">
        <v>43326</v>
      </c>
      <c r="B593" s="26">
        <v>43326.999988368058</v>
      </c>
      <c r="C593" s="24">
        <v>30.96</v>
      </c>
    </row>
    <row r="594" spans="1:3">
      <c r="A594" s="25">
        <v>43327</v>
      </c>
      <c r="B594" s="26">
        <v>43327.999988368058</v>
      </c>
      <c r="C594" s="24">
        <v>28.59</v>
      </c>
    </row>
    <row r="595" spans="1:3">
      <c r="A595" s="25">
        <v>43328</v>
      </c>
      <c r="B595" s="26">
        <v>43328.999988368058</v>
      </c>
      <c r="C595" s="24">
        <v>32.1</v>
      </c>
    </row>
    <row r="596" spans="1:3">
      <c r="A596" s="25">
        <v>43329</v>
      </c>
      <c r="B596" s="26">
        <v>43329.999988368058</v>
      </c>
      <c r="C596" s="24">
        <v>32.61</v>
      </c>
    </row>
    <row r="597" spans="1:3">
      <c r="A597" s="25">
        <v>43330</v>
      </c>
      <c r="B597" s="26">
        <v>43330.999988368058</v>
      </c>
      <c r="C597" s="24">
        <v>31.21</v>
      </c>
    </row>
    <row r="598" spans="1:3">
      <c r="A598" s="25">
        <v>43331</v>
      </c>
      <c r="B598" s="26">
        <v>43331.999988368058</v>
      </c>
      <c r="C598" s="24">
        <v>27.69</v>
      </c>
    </row>
    <row r="599" spans="1:3">
      <c r="A599" s="25">
        <v>43332</v>
      </c>
      <c r="B599" s="26">
        <v>43332.999988368058</v>
      </c>
      <c r="C599" s="24">
        <v>28.5</v>
      </c>
    </row>
    <row r="600" spans="1:3">
      <c r="A600" s="25">
        <v>43333</v>
      </c>
      <c r="B600" s="26">
        <v>43333.999988368058</v>
      </c>
      <c r="C600" s="24">
        <v>27.87</v>
      </c>
    </row>
    <row r="601" spans="1:3">
      <c r="A601" s="25">
        <v>43334</v>
      </c>
      <c r="B601" s="26">
        <v>43334.999988368058</v>
      </c>
      <c r="C601" s="24">
        <v>28.81</v>
      </c>
    </row>
    <row r="602" spans="1:3">
      <c r="A602" s="25">
        <v>43335</v>
      </c>
      <c r="B602" s="26">
        <v>43335.999988368058</v>
      </c>
      <c r="C602" s="24">
        <v>28.97</v>
      </c>
    </row>
    <row r="603" spans="1:3">
      <c r="A603" s="25">
        <v>43336</v>
      </c>
      <c r="B603" s="26">
        <v>43336.999988368058</v>
      </c>
      <c r="C603" s="24">
        <v>27.529999999999998</v>
      </c>
    </row>
    <row r="604" spans="1:3">
      <c r="A604" s="25">
        <v>43337</v>
      </c>
      <c r="B604" s="26">
        <v>43337.999988368058</v>
      </c>
      <c r="C604" s="24">
        <v>29.25</v>
      </c>
    </row>
    <row r="605" spans="1:3">
      <c r="A605" s="25">
        <v>43338</v>
      </c>
      <c r="B605" s="26">
        <v>43338.999988368058</v>
      </c>
      <c r="C605" s="24">
        <v>28.66</v>
      </c>
    </row>
    <row r="606" spans="1:3">
      <c r="A606" s="25">
        <v>43339</v>
      </c>
      <c r="B606" s="26">
        <v>43339.999988368058</v>
      </c>
      <c r="C606" s="24">
        <v>29.31</v>
      </c>
    </row>
    <row r="607" spans="1:3">
      <c r="A607" s="25">
        <v>43340</v>
      </c>
      <c r="B607" s="26">
        <v>43340.999988368058</v>
      </c>
      <c r="C607" s="24">
        <v>31.23</v>
      </c>
    </row>
    <row r="608" spans="1:3">
      <c r="A608" s="25">
        <v>43341</v>
      </c>
      <c r="B608" s="26">
        <v>43341.999988368058</v>
      </c>
      <c r="C608" s="24">
        <v>32.89</v>
      </c>
    </row>
    <row r="609" spans="1:3">
      <c r="A609" s="25">
        <v>43342</v>
      </c>
      <c r="B609" s="26">
        <v>43342.999988368058</v>
      </c>
      <c r="C609" s="24">
        <v>31.19</v>
      </c>
    </row>
    <row r="610" spans="1:3">
      <c r="A610" s="25">
        <v>43343</v>
      </c>
      <c r="B610" s="26">
        <v>43343.999988368058</v>
      </c>
      <c r="C610" s="24">
        <v>32.25</v>
      </c>
    </row>
    <row r="611" spans="1:3">
      <c r="A611" s="25">
        <v>43344</v>
      </c>
      <c r="B611" s="26">
        <v>43344.999988368058</v>
      </c>
      <c r="C611" s="24">
        <v>29.03</v>
      </c>
    </row>
    <row r="612" spans="1:3">
      <c r="A612" s="25">
        <v>43345</v>
      </c>
      <c r="B612" s="26">
        <v>43345.999988368058</v>
      </c>
      <c r="C612" s="24">
        <v>27.78</v>
      </c>
    </row>
    <row r="613" spans="1:3">
      <c r="A613" s="25">
        <v>43346</v>
      </c>
      <c r="B613" s="26">
        <v>43346.999988368058</v>
      </c>
      <c r="C613" s="24">
        <v>29.17</v>
      </c>
    </row>
    <row r="614" spans="1:3">
      <c r="A614" s="25">
        <v>43347</v>
      </c>
      <c r="B614" s="26">
        <v>43347.999988368058</v>
      </c>
      <c r="C614" s="24">
        <v>32.08</v>
      </c>
    </row>
    <row r="615" spans="1:3">
      <c r="A615" s="25">
        <v>43348</v>
      </c>
      <c r="B615" s="26">
        <v>43348.999988368058</v>
      </c>
      <c r="C615" s="24">
        <v>32.07</v>
      </c>
    </row>
    <row r="616" spans="1:3">
      <c r="A616" s="25">
        <v>43349</v>
      </c>
      <c r="B616" s="26">
        <v>43349.999988368058</v>
      </c>
      <c r="C616" s="24">
        <v>33.520000000000003</v>
      </c>
    </row>
    <row r="617" spans="1:3">
      <c r="A617" s="25">
        <v>43350</v>
      </c>
      <c r="B617" s="26">
        <v>43350.999988368058</v>
      </c>
      <c r="C617" s="24">
        <v>32.42</v>
      </c>
    </row>
    <row r="618" spans="1:3">
      <c r="A618" s="25">
        <v>43351</v>
      </c>
      <c r="B618" s="26">
        <v>43351.999988368058</v>
      </c>
      <c r="C618" s="24">
        <v>32.22</v>
      </c>
    </row>
    <row r="619" spans="1:3">
      <c r="A619" s="25">
        <v>43352</v>
      </c>
      <c r="B619" s="26">
        <v>43352.999988368058</v>
      </c>
      <c r="C619" s="24">
        <v>28.03</v>
      </c>
    </row>
    <row r="620" spans="1:3">
      <c r="A620" s="25">
        <v>43353</v>
      </c>
      <c r="B620" s="26">
        <v>43353.999988368058</v>
      </c>
      <c r="C620" s="24">
        <v>28.17</v>
      </c>
    </row>
    <row r="621" spans="1:3">
      <c r="A621" s="25">
        <v>43354</v>
      </c>
      <c r="B621" s="26">
        <v>43354.999988368058</v>
      </c>
      <c r="C621" s="24">
        <v>28.28</v>
      </c>
    </row>
    <row r="622" spans="1:3">
      <c r="A622" s="25">
        <v>43355</v>
      </c>
      <c r="B622" s="26">
        <v>43355.999988368058</v>
      </c>
      <c r="C622" s="24">
        <v>28.46</v>
      </c>
    </row>
    <row r="623" spans="1:3">
      <c r="A623" s="25">
        <v>43356</v>
      </c>
      <c r="B623" s="26">
        <v>43356.999988368058</v>
      </c>
      <c r="C623" s="24">
        <v>26.75</v>
      </c>
    </row>
    <row r="624" spans="1:3">
      <c r="A624" s="25">
        <v>43357</v>
      </c>
      <c r="B624" s="26">
        <v>43357.999988368058</v>
      </c>
      <c r="C624" s="24">
        <v>25.08</v>
      </c>
    </row>
    <row r="625" spans="1:3">
      <c r="A625" s="25">
        <v>43358</v>
      </c>
      <c r="B625" s="26">
        <v>43358.999988368058</v>
      </c>
      <c r="C625" s="24">
        <v>23.06</v>
      </c>
    </row>
    <row r="626" spans="1:3">
      <c r="A626" s="25">
        <v>43359</v>
      </c>
      <c r="B626" s="26">
        <v>43359.999988368058</v>
      </c>
      <c r="C626" s="24">
        <v>24.78</v>
      </c>
    </row>
    <row r="627" spans="1:3">
      <c r="A627" s="25">
        <v>43360</v>
      </c>
      <c r="B627" s="26">
        <v>43360.999988368058</v>
      </c>
      <c r="C627" s="24">
        <v>27.24</v>
      </c>
    </row>
    <row r="628" spans="1:3">
      <c r="A628" s="25">
        <v>43361</v>
      </c>
      <c r="B628" s="26">
        <v>43361.999988368058</v>
      </c>
      <c r="C628" s="24">
        <v>28.86</v>
      </c>
    </row>
    <row r="629" spans="1:3">
      <c r="A629" s="25">
        <v>43362</v>
      </c>
      <c r="B629" s="26">
        <v>43362.999988368058</v>
      </c>
      <c r="C629" s="24">
        <v>28.08</v>
      </c>
    </row>
    <row r="630" spans="1:3">
      <c r="A630" s="25">
        <v>43363</v>
      </c>
      <c r="B630" s="26">
        <v>43363.999988368058</v>
      </c>
      <c r="C630" s="24">
        <v>28.29</v>
      </c>
    </row>
    <row r="631" spans="1:3">
      <c r="A631" s="25">
        <v>43364</v>
      </c>
      <c r="B631" s="26">
        <v>43364.999988368058</v>
      </c>
      <c r="C631" s="24">
        <v>28.53</v>
      </c>
    </row>
    <row r="632" spans="1:3">
      <c r="A632" s="25">
        <v>43365</v>
      </c>
      <c r="B632" s="26">
        <v>43365.999988368058</v>
      </c>
      <c r="C632" s="24">
        <v>27.98</v>
      </c>
    </row>
    <row r="633" spans="1:3">
      <c r="A633" s="25">
        <v>43366</v>
      </c>
      <c r="B633" s="26">
        <v>43366.999988368058</v>
      </c>
      <c r="C633" s="24">
        <v>27</v>
      </c>
    </row>
    <row r="634" spans="1:3">
      <c r="A634" s="25">
        <v>43367</v>
      </c>
      <c r="B634" s="26">
        <v>43367.999988368058</v>
      </c>
      <c r="C634" s="24">
        <v>25.26</v>
      </c>
    </row>
    <row r="635" spans="1:3">
      <c r="A635" s="25">
        <v>43368</v>
      </c>
      <c r="B635" s="26">
        <v>43368.999988368058</v>
      </c>
      <c r="C635" s="24">
        <v>27.62</v>
      </c>
    </row>
    <row r="636" spans="1:3">
      <c r="A636" s="25">
        <v>43369</v>
      </c>
      <c r="B636" s="26">
        <v>43369.999988368058</v>
      </c>
      <c r="C636" s="24">
        <v>29.11</v>
      </c>
    </row>
    <row r="637" spans="1:3">
      <c r="A637" s="25">
        <v>43370</v>
      </c>
      <c r="B637" s="26">
        <v>43370.999988368058</v>
      </c>
      <c r="C637" s="24">
        <v>27.78</v>
      </c>
    </row>
    <row r="638" spans="1:3">
      <c r="A638" s="25">
        <v>43371</v>
      </c>
      <c r="B638" s="26">
        <v>43371.999988368058</v>
      </c>
      <c r="C638" s="24">
        <v>27.86</v>
      </c>
    </row>
    <row r="639" spans="1:3">
      <c r="A639" s="25">
        <v>43372</v>
      </c>
      <c r="B639" s="26">
        <v>43372.999988368058</v>
      </c>
      <c r="C639" s="24">
        <v>26.57</v>
      </c>
    </row>
    <row r="640" spans="1:3">
      <c r="A640" s="25">
        <v>43373</v>
      </c>
      <c r="B640" s="26">
        <v>43373.999988368058</v>
      </c>
      <c r="C640" s="24">
        <v>26.13</v>
      </c>
    </row>
    <row r="641" spans="1:3">
      <c r="A641" s="25">
        <v>43374</v>
      </c>
      <c r="B641" s="26">
        <v>43374.999988368058</v>
      </c>
      <c r="C641" s="24">
        <v>29.23</v>
      </c>
    </row>
    <row r="642" spans="1:3">
      <c r="A642" s="25">
        <v>43375</v>
      </c>
      <c r="B642" s="26">
        <v>43375.999988368058</v>
      </c>
      <c r="C642" s="24">
        <v>28.25</v>
      </c>
    </row>
    <row r="643" spans="1:3">
      <c r="A643" s="25">
        <v>43376</v>
      </c>
      <c r="B643" s="26">
        <v>43376.999988368058</v>
      </c>
      <c r="C643" s="24">
        <v>30.07</v>
      </c>
    </row>
    <row r="644" spans="1:3">
      <c r="A644" s="25">
        <v>43377</v>
      </c>
      <c r="B644" s="26">
        <v>43377.999988368058</v>
      </c>
      <c r="C644" s="24">
        <v>31.96</v>
      </c>
    </row>
    <row r="645" spans="1:3">
      <c r="A645" s="25">
        <v>43378</v>
      </c>
      <c r="B645" s="26">
        <v>43378.999988368058</v>
      </c>
      <c r="C645" s="24">
        <v>31.29</v>
      </c>
    </row>
    <row r="646" spans="1:3">
      <c r="A646" s="25">
        <v>43379</v>
      </c>
      <c r="B646" s="26">
        <v>43379.999988368058</v>
      </c>
      <c r="C646" s="24">
        <v>29.49</v>
      </c>
    </row>
    <row r="647" spans="1:3">
      <c r="A647" s="25">
        <v>43380</v>
      </c>
      <c r="B647" s="26">
        <v>43380.999988368058</v>
      </c>
      <c r="C647" s="24">
        <v>28.44</v>
      </c>
    </row>
    <row r="648" spans="1:3">
      <c r="A648" s="25">
        <v>43381</v>
      </c>
      <c r="B648" s="26">
        <v>43381.999988368058</v>
      </c>
      <c r="C648" s="24">
        <v>29.7</v>
      </c>
    </row>
    <row r="649" spans="1:3">
      <c r="A649" s="25">
        <v>43382</v>
      </c>
      <c r="B649" s="26">
        <v>43382.999988368058</v>
      </c>
      <c r="C649" s="24">
        <v>29.42</v>
      </c>
    </row>
    <row r="650" spans="1:3">
      <c r="A650" s="25">
        <v>43383</v>
      </c>
      <c r="B650" s="26">
        <v>43383.999988368058</v>
      </c>
      <c r="C650" s="24">
        <v>28.3</v>
      </c>
    </row>
    <row r="651" spans="1:3">
      <c r="A651" s="25">
        <v>43384</v>
      </c>
      <c r="B651" s="26">
        <v>43384.999988368058</v>
      </c>
      <c r="C651" s="24">
        <v>27.97</v>
      </c>
    </row>
    <row r="652" spans="1:3">
      <c r="A652" s="25">
        <v>43385</v>
      </c>
      <c r="B652" s="26">
        <v>43385.999988368058</v>
      </c>
      <c r="C652" s="24">
        <v>26.27</v>
      </c>
    </row>
    <row r="653" spans="1:3">
      <c r="A653" s="25">
        <v>43386</v>
      </c>
      <c r="B653" s="26">
        <v>43386.999988368058</v>
      </c>
      <c r="C653" s="24">
        <v>26.49</v>
      </c>
    </row>
    <row r="654" spans="1:3">
      <c r="A654" s="25">
        <v>43387</v>
      </c>
      <c r="B654" s="26">
        <v>43387.999988368058</v>
      </c>
      <c r="C654" s="24">
        <v>25.81</v>
      </c>
    </row>
    <row r="655" spans="1:3">
      <c r="A655" s="25">
        <v>43388</v>
      </c>
      <c r="B655" s="26">
        <v>43388.999988368058</v>
      </c>
      <c r="C655" s="24">
        <v>28.52</v>
      </c>
    </row>
    <row r="656" spans="1:3">
      <c r="A656" s="25">
        <v>43389</v>
      </c>
      <c r="B656" s="26">
        <v>43389.999988368058</v>
      </c>
      <c r="C656" s="24">
        <v>29.68</v>
      </c>
    </row>
    <row r="657" spans="1:3">
      <c r="A657" s="25">
        <v>43390</v>
      </c>
      <c r="B657" s="26">
        <v>43390.999988368058</v>
      </c>
      <c r="C657" s="24">
        <v>27.49</v>
      </c>
    </row>
    <row r="658" spans="1:3">
      <c r="A658" s="25">
        <v>43391</v>
      </c>
      <c r="B658" s="26">
        <v>43391.999988368058</v>
      </c>
      <c r="C658" s="24">
        <v>24.42</v>
      </c>
    </row>
    <row r="659" spans="1:3">
      <c r="A659" s="25">
        <v>43392</v>
      </c>
      <c r="B659" s="26">
        <v>43392.999988368058</v>
      </c>
      <c r="C659" s="24">
        <v>28.119999999999997</v>
      </c>
    </row>
    <row r="660" spans="1:3">
      <c r="A660" s="25">
        <v>43393</v>
      </c>
      <c r="B660" s="26">
        <v>43393.999988368058</v>
      </c>
      <c r="C660" s="24">
        <v>26.43</v>
      </c>
    </row>
    <row r="661" spans="1:3">
      <c r="A661" s="25">
        <v>43394</v>
      </c>
      <c r="B661" s="26">
        <v>43394.999988368058</v>
      </c>
      <c r="C661" s="24">
        <v>24.73</v>
      </c>
    </row>
    <row r="662" spans="1:3">
      <c r="A662" s="25">
        <v>43395</v>
      </c>
      <c r="B662" s="26">
        <v>43395.999988368058</v>
      </c>
      <c r="C662" s="24">
        <v>25.75</v>
      </c>
    </row>
    <row r="663" spans="1:3">
      <c r="A663" s="25">
        <v>43396</v>
      </c>
      <c r="B663" s="26">
        <v>43396.999988368058</v>
      </c>
      <c r="C663" s="24">
        <v>26.84</v>
      </c>
    </row>
    <row r="664" spans="1:3">
      <c r="A664" s="25">
        <v>43397</v>
      </c>
      <c r="B664" s="26">
        <v>43397.999988368058</v>
      </c>
      <c r="C664" s="24">
        <v>26.34</v>
      </c>
    </row>
    <row r="665" spans="1:3">
      <c r="A665" s="25">
        <v>43398</v>
      </c>
      <c r="B665" s="26">
        <v>43398.999988368058</v>
      </c>
      <c r="C665" s="24">
        <v>25.81</v>
      </c>
    </row>
    <row r="666" spans="1:3">
      <c r="A666" s="25">
        <v>43399</v>
      </c>
      <c r="B666" s="26">
        <v>43399.999988368058</v>
      </c>
      <c r="C666" s="24">
        <v>24.64</v>
      </c>
    </row>
    <row r="667" spans="1:3">
      <c r="A667" s="25">
        <v>43400</v>
      </c>
      <c r="B667" s="26">
        <v>43400.999988368058</v>
      </c>
      <c r="C667" s="24">
        <v>24.57</v>
      </c>
    </row>
    <row r="668" spans="1:3">
      <c r="A668" s="25">
        <v>43401</v>
      </c>
      <c r="B668" s="26">
        <v>43401.999988368058</v>
      </c>
      <c r="C668" s="24">
        <v>24.6</v>
      </c>
    </row>
    <row r="669" spans="1:3">
      <c r="A669" s="25">
        <v>43402</v>
      </c>
      <c r="B669" s="26">
        <v>43402.999988368058</v>
      </c>
      <c r="C669" s="24">
        <v>24.49</v>
      </c>
    </row>
    <row r="670" spans="1:3">
      <c r="A670" s="25">
        <v>43403</v>
      </c>
      <c r="B670" s="26">
        <v>43403.999988368058</v>
      </c>
      <c r="C670" s="24">
        <v>25.85</v>
      </c>
    </row>
    <row r="671" spans="1:3">
      <c r="A671" s="25">
        <v>43404</v>
      </c>
      <c r="B671" s="26">
        <v>43404.999988368058</v>
      </c>
      <c r="C671" s="24">
        <v>25.23</v>
      </c>
    </row>
    <row r="672" spans="1:3">
      <c r="A672" s="25">
        <v>43405</v>
      </c>
      <c r="B672" s="26">
        <v>43405.999988368058</v>
      </c>
      <c r="C672" s="24">
        <v>26.13</v>
      </c>
    </row>
    <row r="673" spans="1:3">
      <c r="A673" s="25">
        <v>43406</v>
      </c>
      <c r="B673" s="26">
        <v>43406.999988368058</v>
      </c>
      <c r="C673" s="24">
        <v>27.1</v>
      </c>
    </row>
    <row r="674" spans="1:3">
      <c r="A674" s="25">
        <v>43407</v>
      </c>
      <c r="B674" s="26">
        <v>43407.999988368058</v>
      </c>
      <c r="C674" s="24">
        <v>26.08</v>
      </c>
    </row>
    <row r="675" spans="1:3">
      <c r="A675" s="25">
        <v>43408</v>
      </c>
      <c r="B675" s="26">
        <v>43408.999988368058</v>
      </c>
      <c r="C675" s="24">
        <v>26.21</v>
      </c>
    </row>
    <row r="676" spans="1:3">
      <c r="A676" s="25">
        <v>43409</v>
      </c>
      <c r="B676" s="26">
        <v>43409.999988368058</v>
      </c>
      <c r="C676" s="24">
        <v>26.55</v>
      </c>
    </row>
    <row r="677" spans="1:3">
      <c r="A677" s="25">
        <v>43410</v>
      </c>
      <c r="B677" s="26">
        <v>43410.999988368058</v>
      </c>
      <c r="C677" s="24">
        <v>26.38</v>
      </c>
    </row>
    <row r="678" spans="1:3">
      <c r="A678" s="25">
        <v>43411</v>
      </c>
      <c r="B678" s="26">
        <v>43411.999988368058</v>
      </c>
      <c r="C678" s="24">
        <v>26.05</v>
      </c>
    </row>
    <row r="679" spans="1:3">
      <c r="A679" s="25">
        <v>43412</v>
      </c>
      <c r="B679" s="26">
        <v>43412.999988368058</v>
      </c>
      <c r="C679" s="24">
        <v>25.5</v>
      </c>
    </row>
    <row r="680" spans="1:3">
      <c r="A680" s="25">
        <v>43413</v>
      </c>
      <c r="B680" s="26">
        <v>43413.999988368058</v>
      </c>
      <c r="C680" s="24">
        <v>25.2</v>
      </c>
    </row>
    <row r="681" spans="1:3">
      <c r="A681" s="25">
        <v>43414</v>
      </c>
      <c r="B681" s="26">
        <v>43414.999988368058</v>
      </c>
      <c r="C681" s="24">
        <v>25.32</v>
      </c>
    </row>
    <row r="682" spans="1:3">
      <c r="A682" s="25">
        <v>43415</v>
      </c>
      <c r="B682" s="26">
        <v>43415.999988368058</v>
      </c>
      <c r="C682" s="24">
        <v>23.3</v>
      </c>
    </row>
    <row r="683" spans="1:3">
      <c r="A683" s="25">
        <v>43416</v>
      </c>
      <c r="B683" s="26">
        <v>43416.999988368058</v>
      </c>
      <c r="C683" s="24">
        <v>23.6</v>
      </c>
    </row>
    <row r="684" spans="1:3">
      <c r="A684" s="25">
        <v>43417</v>
      </c>
      <c r="B684" s="26">
        <v>43417.999988368058</v>
      </c>
      <c r="C684" s="24">
        <v>23.9</v>
      </c>
    </row>
    <row r="685" spans="1:3">
      <c r="A685" s="25">
        <v>43418</v>
      </c>
      <c r="B685" s="26">
        <v>43418.999988368058</v>
      </c>
      <c r="C685" s="24">
        <v>24.7</v>
      </c>
    </row>
    <row r="686" spans="1:3">
      <c r="A686" s="25">
        <v>43419</v>
      </c>
      <c r="B686" s="26">
        <v>43419.999988368058</v>
      </c>
      <c r="C686" s="24">
        <v>18.8</v>
      </c>
    </row>
    <row r="687" spans="1:3">
      <c r="A687" s="25">
        <v>43420</v>
      </c>
      <c r="B687" s="26">
        <v>43420.999988368058</v>
      </c>
      <c r="C687" s="24">
        <v>22.8</v>
      </c>
    </row>
    <row r="688" spans="1:3">
      <c r="A688" s="25">
        <v>43421</v>
      </c>
      <c r="B688" s="26">
        <v>43421.999988368058</v>
      </c>
      <c r="C688" s="24">
        <v>24.7</v>
      </c>
    </row>
    <row r="689" spans="1:3">
      <c r="A689" s="25">
        <v>43422</v>
      </c>
      <c r="B689" s="26">
        <v>43422.999988368058</v>
      </c>
      <c r="C689" s="24">
        <v>24.5</v>
      </c>
    </row>
    <row r="690" spans="1:3">
      <c r="A690" s="25">
        <v>43423</v>
      </c>
      <c r="B690" s="26">
        <v>43423.999988368058</v>
      </c>
      <c r="C690" s="24">
        <v>24.8</v>
      </c>
    </row>
    <row r="691" spans="1:3">
      <c r="A691" s="25">
        <v>43424</v>
      </c>
      <c r="B691" s="26">
        <v>43424.999988368058</v>
      </c>
      <c r="C691" s="24">
        <v>24.1</v>
      </c>
    </row>
    <row r="692" spans="1:3">
      <c r="A692" s="25">
        <v>43425</v>
      </c>
      <c r="B692" s="26">
        <v>43425.999988368058</v>
      </c>
      <c r="C692" s="24">
        <v>24.4</v>
      </c>
    </row>
    <row r="693" spans="1:3">
      <c r="A693" s="25">
        <v>43426</v>
      </c>
      <c r="B693" s="26">
        <v>43426.999988368058</v>
      </c>
      <c r="C693" s="24">
        <v>21.8</v>
      </c>
    </row>
    <row r="694" spans="1:3">
      <c r="A694" s="25">
        <v>43427</v>
      </c>
      <c r="B694" s="26">
        <v>43427.999988368058</v>
      </c>
      <c r="C694" s="24">
        <v>21.04</v>
      </c>
    </row>
    <row r="695" spans="1:3">
      <c r="A695" s="25">
        <v>43428</v>
      </c>
      <c r="B695" s="26">
        <v>43428.999988368058</v>
      </c>
      <c r="C695" s="24">
        <v>21.16</v>
      </c>
    </row>
    <row r="696" spans="1:3">
      <c r="A696" s="25">
        <v>43429</v>
      </c>
      <c r="B696" s="26">
        <v>43429.999988368058</v>
      </c>
      <c r="C696" s="24">
        <v>23.8</v>
      </c>
    </row>
    <row r="697" spans="1:3">
      <c r="A697" s="25">
        <v>43430</v>
      </c>
      <c r="B697" s="26">
        <v>43430.999988368058</v>
      </c>
      <c r="C697" s="24">
        <v>22.85</v>
      </c>
    </row>
    <row r="698" spans="1:3">
      <c r="A698" s="25">
        <v>43431</v>
      </c>
      <c r="B698" s="26">
        <v>43431.999988368058</v>
      </c>
      <c r="C698" s="24">
        <v>27.13</v>
      </c>
    </row>
    <row r="699" spans="1:3">
      <c r="A699" s="25">
        <v>43432</v>
      </c>
      <c r="B699" s="26">
        <v>43432.999988368058</v>
      </c>
      <c r="C699" s="24">
        <v>21.69</v>
      </c>
    </row>
    <row r="700" spans="1:3">
      <c r="A700" s="25">
        <v>43433</v>
      </c>
      <c r="B700" s="26">
        <v>43433.999988368058</v>
      </c>
      <c r="C700" s="24">
        <v>22.52</v>
      </c>
    </row>
    <row r="701" spans="1:3">
      <c r="A701" s="25">
        <v>43434</v>
      </c>
      <c r="B701" s="26">
        <v>43434.999988368058</v>
      </c>
      <c r="C701" s="24">
        <v>24.7</v>
      </c>
    </row>
    <row r="702" spans="1:3">
      <c r="A702" s="25">
        <v>43435</v>
      </c>
      <c r="B702" s="26">
        <v>43435.999988368058</v>
      </c>
      <c r="C702" s="24">
        <v>22.240000000000002</v>
      </c>
    </row>
    <row r="703" spans="1:3">
      <c r="A703" s="25">
        <v>43436</v>
      </c>
      <c r="B703" s="26">
        <v>43436.999988368058</v>
      </c>
      <c r="C703" s="24">
        <v>23.1</v>
      </c>
    </row>
    <row r="704" spans="1:3">
      <c r="A704" s="25">
        <v>43437</v>
      </c>
      <c r="B704" s="26">
        <v>43437.999988368058</v>
      </c>
      <c r="C704" s="24">
        <v>25.7</v>
      </c>
    </row>
    <row r="705" spans="1:3">
      <c r="A705" s="25">
        <v>43438</v>
      </c>
      <c r="B705" s="26">
        <v>43438.999988368058</v>
      </c>
      <c r="C705" s="24">
        <v>24.4</v>
      </c>
    </row>
    <row r="706" spans="1:3">
      <c r="A706" s="25">
        <v>43439</v>
      </c>
      <c r="B706" s="26">
        <v>43439.999988368058</v>
      </c>
      <c r="C706" s="24">
        <v>24.900000000000002</v>
      </c>
    </row>
    <row r="707" spans="1:3">
      <c r="A707" s="25">
        <v>43440</v>
      </c>
      <c r="B707" s="26">
        <v>43440.999988368058</v>
      </c>
      <c r="C707" s="24">
        <v>29.4</v>
      </c>
    </row>
    <row r="708" spans="1:3">
      <c r="A708" s="25">
        <v>43441</v>
      </c>
      <c r="B708" s="26">
        <v>43441.999988368058</v>
      </c>
      <c r="C708" s="24">
        <v>20.51</v>
      </c>
    </row>
    <row r="709" spans="1:3">
      <c r="A709" s="25">
        <v>43442</v>
      </c>
      <c r="B709" s="26">
        <v>43442.999988368058</v>
      </c>
      <c r="C709" s="24">
        <v>23.51</v>
      </c>
    </row>
    <row r="710" spans="1:3">
      <c r="A710" s="25">
        <v>43443</v>
      </c>
      <c r="B710" s="26">
        <v>43443.999988368058</v>
      </c>
      <c r="C710" s="24">
        <v>18.53</v>
      </c>
    </row>
    <row r="711" spans="1:3">
      <c r="A711" s="25">
        <v>43444</v>
      </c>
      <c r="B711" s="26">
        <v>43444.999988368058</v>
      </c>
      <c r="C711" s="24">
        <v>20.100000000000001</v>
      </c>
    </row>
    <row r="712" spans="1:3">
      <c r="A712" s="25">
        <v>43445</v>
      </c>
      <c r="B712" s="26">
        <v>43445.999988368058</v>
      </c>
      <c r="C712" s="24">
        <v>22.73</v>
      </c>
    </row>
    <row r="713" spans="1:3">
      <c r="A713" s="25">
        <v>43446</v>
      </c>
      <c r="B713" s="26">
        <v>43446.999988368058</v>
      </c>
      <c r="C713" s="24">
        <v>22.66</v>
      </c>
    </row>
    <row r="714" spans="1:3">
      <c r="A714" s="25">
        <v>43447</v>
      </c>
      <c r="B714" s="26">
        <v>43447.999988368058</v>
      </c>
      <c r="C714" s="24">
        <v>23.62</v>
      </c>
    </row>
    <row r="715" spans="1:3">
      <c r="A715" s="25">
        <v>43448</v>
      </c>
      <c r="B715" s="26">
        <v>43448.999988368058</v>
      </c>
      <c r="C715" s="24">
        <v>23.6</v>
      </c>
    </row>
    <row r="716" spans="1:3">
      <c r="A716" s="25">
        <v>43449</v>
      </c>
      <c r="B716" s="26">
        <v>43449.999988368058</v>
      </c>
      <c r="C716" s="24">
        <v>24.36</v>
      </c>
    </row>
    <row r="717" spans="1:3">
      <c r="A717" s="25">
        <v>43450</v>
      </c>
      <c r="B717" s="26">
        <v>43450.999988368058</v>
      </c>
      <c r="C717" s="24">
        <v>22.67</v>
      </c>
    </row>
    <row r="718" spans="1:3">
      <c r="A718" s="25">
        <v>43451</v>
      </c>
      <c r="B718" s="26">
        <v>43451.999988368058</v>
      </c>
      <c r="C718" s="24">
        <v>25.189999999999998</v>
      </c>
    </row>
    <row r="719" spans="1:3">
      <c r="A719" s="25">
        <v>43452</v>
      </c>
      <c r="B719" s="26">
        <v>43452.999988368058</v>
      </c>
      <c r="C719" s="24">
        <v>26.990000000000002</v>
      </c>
    </row>
    <row r="720" spans="1:3">
      <c r="A720" s="25">
        <v>43453</v>
      </c>
      <c r="B720" s="26">
        <v>43453.999988368058</v>
      </c>
      <c r="C720" s="24">
        <v>27</v>
      </c>
    </row>
    <row r="721" spans="1:3">
      <c r="A721" s="25">
        <v>43454</v>
      </c>
      <c r="B721" s="26">
        <v>43454.999988368058</v>
      </c>
      <c r="C721" s="24">
        <v>25.3033</v>
      </c>
    </row>
    <row r="722" spans="1:3">
      <c r="A722" s="25">
        <v>43455</v>
      </c>
      <c r="B722" s="26">
        <v>43455.999988368058</v>
      </c>
      <c r="C722" s="24">
        <v>22.23</v>
      </c>
    </row>
    <row r="723" spans="1:3">
      <c r="A723" s="25">
        <v>43456</v>
      </c>
      <c r="B723" s="26">
        <v>43456.999988368058</v>
      </c>
      <c r="C723" s="24">
        <v>21.740000000000002</v>
      </c>
    </row>
    <row r="724" spans="1:3">
      <c r="A724" s="25">
        <v>43457</v>
      </c>
      <c r="B724" s="26">
        <v>43457.999988368058</v>
      </c>
      <c r="C724" s="24">
        <v>20.59</v>
      </c>
    </row>
    <row r="725" spans="1:3">
      <c r="A725" s="25">
        <v>43458</v>
      </c>
      <c r="B725" s="26">
        <v>43458.999988368058</v>
      </c>
      <c r="C725" s="24">
        <v>21.3</v>
      </c>
    </row>
    <row r="726" spans="1:3">
      <c r="A726" s="25">
        <v>43459</v>
      </c>
      <c r="B726" s="26">
        <v>43459.999988368058</v>
      </c>
      <c r="C726" s="24">
        <v>19.689999999999998</v>
      </c>
    </row>
    <row r="727" spans="1:3">
      <c r="A727" s="25">
        <v>43460</v>
      </c>
      <c r="B727" s="26">
        <v>43460.999988368058</v>
      </c>
      <c r="C727" s="24">
        <v>20.350000000000001</v>
      </c>
    </row>
    <row r="728" spans="1:3">
      <c r="A728" s="25">
        <v>43461</v>
      </c>
      <c r="B728" s="26">
        <v>43461.999988368058</v>
      </c>
      <c r="C728" s="24">
        <v>20.45</v>
      </c>
    </row>
    <row r="729" spans="1:3">
      <c r="A729" s="25">
        <v>43462</v>
      </c>
      <c r="B729" s="26">
        <v>43462.999988368058</v>
      </c>
      <c r="C729" s="24">
        <v>20.46</v>
      </c>
    </row>
    <row r="730" spans="1:3">
      <c r="A730" s="25">
        <v>43463</v>
      </c>
      <c r="B730" s="26">
        <v>43463.999988368058</v>
      </c>
      <c r="C730" s="24">
        <v>22.05</v>
      </c>
    </row>
    <row r="731" spans="1:3">
      <c r="A731" s="25">
        <v>43464</v>
      </c>
      <c r="B731" s="26">
        <v>43464.999988368058</v>
      </c>
      <c r="C731" s="24">
        <v>21.1</v>
      </c>
    </row>
    <row r="732" spans="1:3">
      <c r="A732" s="25">
        <v>43465</v>
      </c>
      <c r="B732" s="26">
        <v>43465.999988368058</v>
      </c>
      <c r="C732" s="24">
        <v>20.28</v>
      </c>
    </row>
    <row r="733" spans="1:3">
      <c r="A733" s="25">
        <v>43466</v>
      </c>
      <c r="B733" s="26">
        <v>43466.999988368058</v>
      </c>
      <c r="C733" s="24">
        <v>22.5</v>
      </c>
    </row>
    <row r="734" spans="1:3">
      <c r="A734" s="25">
        <v>43467</v>
      </c>
      <c r="B734" s="26">
        <v>43467.999988368058</v>
      </c>
      <c r="C734" s="24">
        <v>20.98</v>
      </c>
    </row>
    <row r="735" spans="1:3">
      <c r="A735" s="25">
        <v>43468</v>
      </c>
      <c r="B735" s="26">
        <v>43468.999988368058</v>
      </c>
      <c r="C735" s="24">
        <v>21.973800000000001</v>
      </c>
    </row>
    <row r="736" spans="1:3">
      <c r="A736" s="25">
        <v>43469</v>
      </c>
      <c r="B736" s="26">
        <v>43469.999988368058</v>
      </c>
      <c r="C736" s="24">
        <v>21.4</v>
      </c>
    </row>
    <row r="737" spans="1:3">
      <c r="A737" s="25">
        <v>43470</v>
      </c>
      <c r="B737" s="26">
        <v>43470.999988368058</v>
      </c>
      <c r="C737" s="24">
        <v>22.060000000000002</v>
      </c>
    </row>
    <row r="738" spans="1:3">
      <c r="A738" s="25">
        <v>43471</v>
      </c>
      <c r="B738" s="26">
        <v>43471.999988368058</v>
      </c>
      <c r="C738" s="24">
        <v>22.5</v>
      </c>
    </row>
    <row r="739" spans="1:3">
      <c r="A739" s="25">
        <v>43472</v>
      </c>
      <c r="B739" s="26">
        <v>43472.999988368058</v>
      </c>
      <c r="C739" s="24">
        <v>22.26</v>
      </c>
    </row>
    <row r="740" spans="1:3">
      <c r="A740" s="25">
        <v>43473</v>
      </c>
      <c r="B740" s="26">
        <v>43473.999988368058</v>
      </c>
      <c r="C740" s="24">
        <v>22.63</v>
      </c>
    </row>
    <row r="741" spans="1:3">
      <c r="A741" s="25">
        <v>43474</v>
      </c>
      <c r="B741" s="26">
        <v>43474.999988368058</v>
      </c>
      <c r="C741" s="24">
        <v>25.86</v>
      </c>
    </row>
    <row r="742" spans="1:3">
      <c r="A742" s="25">
        <v>43475</v>
      </c>
      <c r="B742" s="26">
        <v>43475.999988368058</v>
      </c>
      <c r="C742" s="24">
        <v>22.97</v>
      </c>
    </row>
    <row r="743" spans="1:3">
      <c r="A743" s="25">
        <v>43476</v>
      </c>
      <c r="B743" s="26">
        <v>43476.999988368058</v>
      </c>
      <c r="C743" s="24">
        <v>22.53</v>
      </c>
    </row>
    <row r="744" spans="1:3">
      <c r="A744" s="25">
        <v>43477</v>
      </c>
      <c r="B744" s="26">
        <v>43477.999988368058</v>
      </c>
      <c r="C744" s="24">
        <v>20.68</v>
      </c>
    </row>
    <row r="745" spans="1:3">
      <c r="A745" s="25">
        <v>43478</v>
      </c>
      <c r="B745" s="26">
        <v>43478.999988368058</v>
      </c>
      <c r="C745" s="24">
        <v>21.93</v>
      </c>
    </row>
    <row r="746" spans="1:3">
      <c r="A746" s="25">
        <v>43479</v>
      </c>
      <c r="B746" s="26">
        <v>43479.999988368058</v>
      </c>
      <c r="C746" s="24">
        <v>23.799999999999997</v>
      </c>
    </row>
    <row r="747" spans="1:3">
      <c r="A747" s="25">
        <v>43480</v>
      </c>
      <c r="B747" s="26">
        <v>43480.999988368058</v>
      </c>
      <c r="C747" s="24">
        <v>25.21</v>
      </c>
    </row>
    <row r="748" spans="1:3">
      <c r="A748" s="25">
        <v>43481</v>
      </c>
      <c r="B748" s="26">
        <v>43481.999988368058</v>
      </c>
      <c r="C748" s="24">
        <v>25.2</v>
      </c>
    </row>
    <row r="749" spans="1:3">
      <c r="A749" s="25">
        <v>43482</v>
      </c>
      <c r="B749" s="26">
        <v>43482.999988368058</v>
      </c>
      <c r="C749" s="24">
        <v>22.9</v>
      </c>
    </row>
    <row r="750" spans="1:3">
      <c r="A750" s="25">
        <v>43483</v>
      </c>
      <c r="B750" s="26">
        <v>43483.999988368058</v>
      </c>
      <c r="C750" s="24">
        <v>23.8</v>
      </c>
    </row>
    <row r="751" spans="1:3">
      <c r="A751" s="25">
        <v>43484</v>
      </c>
      <c r="B751" s="26">
        <v>43484.999988368058</v>
      </c>
      <c r="C751" s="24">
        <v>22.38</v>
      </c>
    </row>
    <row r="752" spans="1:3">
      <c r="A752" s="25">
        <v>43485</v>
      </c>
      <c r="B752" s="26">
        <v>43485.999988368058</v>
      </c>
      <c r="C752" s="24">
        <v>22.560000000000002</v>
      </c>
    </row>
    <row r="753" spans="1:3">
      <c r="A753" s="25">
        <v>43486</v>
      </c>
      <c r="B753" s="26">
        <v>43486.999988368058</v>
      </c>
      <c r="C753" s="24">
        <v>23.97</v>
      </c>
    </row>
    <row r="754" spans="1:3">
      <c r="A754" s="25">
        <v>43487</v>
      </c>
      <c r="B754" s="26">
        <v>43487.999988368058</v>
      </c>
      <c r="C754" s="24">
        <v>24.83</v>
      </c>
    </row>
    <row r="755" spans="1:3">
      <c r="A755" s="25">
        <v>43488</v>
      </c>
      <c r="B755" s="26">
        <v>43488.999988368058</v>
      </c>
      <c r="C755" s="24">
        <v>23.57</v>
      </c>
    </row>
    <row r="756" spans="1:3">
      <c r="A756" s="25">
        <v>43489</v>
      </c>
      <c r="B756" s="26">
        <v>43489.999988368058</v>
      </c>
      <c r="C756" s="24">
        <v>25.96</v>
      </c>
    </row>
    <row r="757" spans="1:3">
      <c r="A757" s="25">
        <v>43490</v>
      </c>
      <c r="B757" s="26">
        <v>43490.999988368058</v>
      </c>
      <c r="C757" s="24">
        <v>24.95</v>
      </c>
    </row>
    <row r="758" spans="1:3">
      <c r="A758" s="25">
        <v>43491</v>
      </c>
      <c r="B758" s="26">
        <v>43491.999988368058</v>
      </c>
      <c r="C758" s="24">
        <v>22.57</v>
      </c>
    </row>
    <row r="759" spans="1:3">
      <c r="A759" s="25">
        <v>43492</v>
      </c>
      <c r="B759" s="26">
        <v>43492.999988368058</v>
      </c>
      <c r="C759" s="24">
        <v>24.47</v>
      </c>
    </row>
    <row r="760" spans="1:3">
      <c r="A760" s="25">
        <v>43493</v>
      </c>
      <c r="B760" s="26">
        <v>43493.999988368058</v>
      </c>
      <c r="C760" s="24">
        <v>24.98</v>
      </c>
    </row>
    <row r="761" spans="1:3">
      <c r="A761" s="25">
        <v>43494</v>
      </c>
      <c r="B761" s="26">
        <v>43494.999988368058</v>
      </c>
      <c r="C761" s="24">
        <v>20.05</v>
      </c>
    </row>
    <row r="762" spans="1:3">
      <c r="A762" s="25">
        <v>43495</v>
      </c>
      <c r="B762" s="26">
        <v>43495.999988368058</v>
      </c>
      <c r="C762" s="24">
        <v>24.8</v>
      </c>
    </row>
    <row r="763" spans="1:3">
      <c r="A763" s="25">
        <v>43496</v>
      </c>
      <c r="B763" s="26">
        <v>43496.999988368058</v>
      </c>
      <c r="C763" s="24">
        <v>24.54</v>
      </c>
    </row>
    <row r="764" spans="1:3">
      <c r="A764" s="25">
        <v>43497</v>
      </c>
      <c r="B764" s="26">
        <v>43497.999988368058</v>
      </c>
      <c r="C764" s="24">
        <v>23.7</v>
      </c>
    </row>
    <row r="765" spans="1:3">
      <c r="A765" s="25">
        <v>43498</v>
      </c>
      <c r="B765" s="26">
        <v>43498.999988368058</v>
      </c>
      <c r="C765" s="24">
        <v>24.14</v>
      </c>
    </row>
    <row r="766" spans="1:3">
      <c r="A766" s="25">
        <v>43499</v>
      </c>
      <c r="B766" s="26">
        <v>43499.999988368058</v>
      </c>
      <c r="C766" s="24">
        <v>23.64</v>
      </c>
    </row>
    <row r="767" spans="1:3">
      <c r="A767" s="25">
        <v>43500</v>
      </c>
      <c r="B767" s="26">
        <v>43500.999988368058</v>
      </c>
      <c r="C767" s="24">
        <v>24.8</v>
      </c>
    </row>
    <row r="768" spans="1:3">
      <c r="A768" s="25">
        <v>43501</v>
      </c>
      <c r="B768" s="26">
        <v>43501.999988368058</v>
      </c>
      <c r="C768" s="24">
        <v>25.9</v>
      </c>
    </row>
    <row r="769" spans="1:3">
      <c r="A769" s="25">
        <v>43502</v>
      </c>
      <c r="B769" s="26">
        <v>43502.999988368058</v>
      </c>
      <c r="C769" s="24">
        <v>24.86</v>
      </c>
    </row>
    <row r="770" spans="1:3">
      <c r="A770" s="25">
        <v>43503</v>
      </c>
      <c r="B770" s="26">
        <v>43503.999988368058</v>
      </c>
      <c r="C770" s="24">
        <v>24.11</v>
      </c>
    </row>
    <row r="771" spans="1:3">
      <c r="A771" s="25">
        <v>43504</v>
      </c>
      <c r="B771" s="26">
        <v>43504.999988368058</v>
      </c>
      <c r="C771" s="24">
        <v>25.77</v>
      </c>
    </row>
    <row r="772" spans="1:3">
      <c r="A772" s="25">
        <v>43505</v>
      </c>
      <c r="B772" s="26">
        <v>43505.999988368058</v>
      </c>
      <c r="C772" s="24">
        <v>24.69</v>
      </c>
    </row>
    <row r="773" spans="1:3">
      <c r="A773" s="25">
        <v>43506</v>
      </c>
      <c r="B773" s="26">
        <v>43506.999988368058</v>
      </c>
      <c r="C773" s="24">
        <v>23.7</v>
      </c>
    </row>
    <row r="774" spans="1:3">
      <c r="A774" s="25">
        <v>43507</v>
      </c>
      <c r="B774" s="26">
        <v>43507.999988368058</v>
      </c>
      <c r="C774" s="24">
        <v>19.649999999999999</v>
      </c>
    </row>
    <row r="775" spans="1:3">
      <c r="A775" s="25">
        <v>43508</v>
      </c>
      <c r="B775" s="26">
        <v>43508.999988368058</v>
      </c>
      <c r="C775" s="24">
        <v>17.43</v>
      </c>
    </row>
    <row r="776" spans="1:3">
      <c r="A776" s="25">
        <v>43509</v>
      </c>
      <c r="B776" s="26">
        <v>43509.999988368058</v>
      </c>
      <c r="C776" s="24">
        <v>18.48</v>
      </c>
    </row>
    <row r="777" spans="1:3">
      <c r="A777" s="25">
        <v>43510</v>
      </c>
      <c r="B777" s="26">
        <v>43510.999988368058</v>
      </c>
      <c r="C777" s="24">
        <v>25.57</v>
      </c>
    </row>
    <row r="778" spans="1:3">
      <c r="A778" s="25">
        <v>43511</v>
      </c>
      <c r="B778" s="26">
        <v>43511.999988368058</v>
      </c>
      <c r="C778" s="24">
        <v>25.9</v>
      </c>
    </row>
    <row r="779" spans="1:3">
      <c r="A779" s="25">
        <v>43512</v>
      </c>
      <c r="B779" s="26">
        <v>43512.999988368058</v>
      </c>
      <c r="C779" s="24">
        <v>24.8</v>
      </c>
    </row>
    <row r="780" spans="1:3">
      <c r="A780" s="25">
        <v>43513</v>
      </c>
      <c r="B780" s="26">
        <v>43513.999988368058</v>
      </c>
      <c r="C780" s="24">
        <v>23.37</v>
      </c>
    </row>
    <row r="781" spans="1:3">
      <c r="A781" s="25">
        <v>43514</v>
      </c>
      <c r="B781" s="26">
        <v>43514.999988368058</v>
      </c>
      <c r="C781" s="24">
        <v>22.12</v>
      </c>
    </row>
    <row r="782" spans="1:3">
      <c r="A782" s="25">
        <v>43515</v>
      </c>
      <c r="B782" s="26">
        <v>43515.999988368058</v>
      </c>
      <c r="C782" s="24">
        <v>23.4</v>
      </c>
    </row>
    <row r="783" spans="1:3">
      <c r="A783" s="25">
        <v>43516</v>
      </c>
      <c r="B783" s="26">
        <v>43516.999988368058</v>
      </c>
      <c r="C783" s="24">
        <v>23.14</v>
      </c>
    </row>
    <row r="784" spans="1:3">
      <c r="A784" s="25">
        <v>43517</v>
      </c>
      <c r="B784" s="26">
        <v>43517.999988368058</v>
      </c>
      <c r="C784" s="24">
        <v>23.8</v>
      </c>
    </row>
    <row r="785" spans="1:3">
      <c r="A785" s="25">
        <v>43518</v>
      </c>
      <c r="B785" s="26">
        <v>43518.999988368058</v>
      </c>
      <c r="C785" s="24">
        <v>24.06</v>
      </c>
    </row>
    <row r="786" spans="1:3">
      <c r="A786" s="25">
        <v>43519</v>
      </c>
      <c r="B786" s="26">
        <v>43519.999988368058</v>
      </c>
      <c r="C786" s="24">
        <v>22.49</v>
      </c>
    </row>
    <row r="787" spans="1:3">
      <c r="A787" s="25">
        <v>43520</v>
      </c>
      <c r="B787" s="26">
        <v>43520.999988368058</v>
      </c>
      <c r="C787" s="24">
        <v>23.23</v>
      </c>
    </row>
    <row r="788" spans="1:3">
      <c r="A788" s="25">
        <v>43521</v>
      </c>
      <c r="B788" s="26">
        <v>43521.999988368058</v>
      </c>
      <c r="C788" s="24">
        <v>21.8</v>
      </c>
    </row>
    <row r="789" spans="1:3">
      <c r="A789" s="25">
        <v>43522</v>
      </c>
      <c r="B789" s="26">
        <v>43522.999988368058</v>
      </c>
      <c r="C789" s="24">
        <v>23.44</v>
      </c>
    </row>
    <row r="790" spans="1:3">
      <c r="A790" s="25">
        <v>43523</v>
      </c>
      <c r="B790" s="26">
        <v>43523.999988368058</v>
      </c>
      <c r="C790" s="24">
        <v>23.33</v>
      </c>
    </row>
    <row r="791" spans="1:3">
      <c r="A791" s="25">
        <v>43524</v>
      </c>
      <c r="B791" s="26">
        <v>43524.999988368058</v>
      </c>
      <c r="C791" s="24">
        <v>18.940000000000001</v>
      </c>
    </row>
    <row r="792" spans="1:3">
      <c r="A792" s="25">
        <v>43525</v>
      </c>
      <c r="B792" s="26">
        <v>43525.999988368058</v>
      </c>
      <c r="C792" s="24">
        <v>16.899999999999999</v>
      </c>
    </row>
    <row r="793" spans="1:3">
      <c r="A793" s="25">
        <v>43526</v>
      </c>
      <c r="B793" s="26">
        <v>43526.999988368058</v>
      </c>
      <c r="C793" s="24">
        <v>22.7</v>
      </c>
    </row>
    <row r="794" spans="1:3">
      <c r="A794" s="25">
        <v>43527</v>
      </c>
      <c r="B794" s="26">
        <v>43527.999988368058</v>
      </c>
      <c r="C794" s="24">
        <v>21.6</v>
      </c>
    </row>
    <row r="795" spans="1:3">
      <c r="A795" s="25">
        <v>43528</v>
      </c>
      <c r="B795" s="26">
        <v>43528.999988368058</v>
      </c>
      <c r="C795" s="24">
        <v>22.67</v>
      </c>
    </row>
    <row r="796" spans="1:3">
      <c r="A796" s="25">
        <v>43529</v>
      </c>
      <c r="B796" s="26">
        <v>43529.999988368058</v>
      </c>
      <c r="C796" s="24">
        <v>23.77</v>
      </c>
    </row>
    <row r="797" spans="1:3">
      <c r="A797" s="25">
        <v>43530</v>
      </c>
      <c r="B797" s="26">
        <v>43530.999988368058</v>
      </c>
      <c r="C797" s="24">
        <v>24.88</v>
      </c>
    </row>
    <row r="798" spans="1:3">
      <c r="A798" s="25">
        <v>43531</v>
      </c>
      <c r="B798" s="26">
        <v>43531.999988368058</v>
      </c>
      <c r="C798" s="24">
        <v>27.23</v>
      </c>
    </row>
    <row r="799" spans="1:3">
      <c r="A799" s="25">
        <v>43532</v>
      </c>
      <c r="B799" s="26">
        <v>43532.999988368058</v>
      </c>
      <c r="C799" s="24">
        <v>28.334000000000003</v>
      </c>
    </row>
    <row r="800" spans="1:3">
      <c r="A800" s="25">
        <v>43533</v>
      </c>
      <c r="B800" s="26">
        <v>43533.999988368058</v>
      </c>
      <c r="C800" s="24">
        <v>25.8294</v>
      </c>
    </row>
    <row r="801" spans="1:3">
      <c r="A801" s="25">
        <v>43534</v>
      </c>
      <c r="B801" s="26">
        <v>43534.999988368058</v>
      </c>
      <c r="C801" s="24">
        <v>25.950000000000003</v>
      </c>
    </row>
    <row r="802" spans="1:3">
      <c r="A802" s="25">
        <v>43535</v>
      </c>
      <c r="B802" s="26">
        <v>43535.999988368058</v>
      </c>
      <c r="C802" s="24">
        <v>29</v>
      </c>
    </row>
    <row r="803" spans="1:3">
      <c r="A803" s="25">
        <v>43536</v>
      </c>
      <c r="B803" s="26">
        <v>43536.999988368058</v>
      </c>
      <c r="C803" s="24">
        <v>27.45</v>
      </c>
    </row>
    <row r="804" spans="1:3">
      <c r="A804" s="25">
        <v>43537</v>
      </c>
      <c r="B804" s="26">
        <v>43537.999988368058</v>
      </c>
      <c r="C804" s="24">
        <v>27.89</v>
      </c>
    </row>
    <row r="805" spans="1:3">
      <c r="A805" s="25">
        <v>43538</v>
      </c>
      <c r="B805" s="26">
        <v>43538.999988368058</v>
      </c>
      <c r="C805" s="24">
        <v>28.95</v>
      </c>
    </row>
    <row r="806" spans="1:3">
      <c r="A806" s="25">
        <v>43539</v>
      </c>
      <c r="B806" s="26">
        <v>43539.999988368058</v>
      </c>
      <c r="C806" s="24">
        <v>28.637</v>
      </c>
    </row>
    <row r="807" spans="1:3">
      <c r="A807" s="25">
        <v>43540</v>
      </c>
      <c r="B807" s="26">
        <v>43540.999988368058</v>
      </c>
      <c r="C807" s="24">
        <v>28.82</v>
      </c>
    </row>
    <row r="808" spans="1:3">
      <c r="A808" s="25">
        <v>43541</v>
      </c>
      <c r="B808" s="26">
        <v>43541.999988368058</v>
      </c>
      <c r="C808" s="24">
        <v>29</v>
      </c>
    </row>
    <row r="809" spans="1:3">
      <c r="A809" s="25">
        <v>43542</v>
      </c>
      <c r="B809" s="26">
        <v>43542.999988368058</v>
      </c>
      <c r="C809" s="24">
        <v>26</v>
      </c>
    </row>
    <row r="810" spans="1:3">
      <c r="A810" s="25">
        <v>43543</v>
      </c>
      <c r="B810" s="26">
        <v>43543.999988368058</v>
      </c>
      <c r="C810" s="24">
        <v>25.83</v>
      </c>
    </row>
    <row r="811" spans="1:3">
      <c r="A811" s="25">
        <v>43544</v>
      </c>
      <c r="B811" s="26">
        <v>43544.999988368058</v>
      </c>
      <c r="C811" s="24">
        <v>28.69</v>
      </c>
    </row>
    <row r="812" spans="1:3">
      <c r="A812" s="25">
        <v>43545</v>
      </c>
      <c r="B812" s="26">
        <v>43545.999988368058</v>
      </c>
      <c r="C812" s="24">
        <v>29.759999999999998</v>
      </c>
    </row>
    <row r="813" spans="1:3">
      <c r="A813" s="25">
        <v>43546</v>
      </c>
      <c r="B813" s="26">
        <v>43546.999988368058</v>
      </c>
      <c r="C813" s="24">
        <v>26.2</v>
      </c>
    </row>
    <row r="814" spans="1:3">
      <c r="A814" s="25">
        <v>43547</v>
      </c>
      <c r="B814" s="26">
        <v>43547.999988368058</v>
      </c>
      <c r="C814" s="24">
        <v>23.1</v>
      </c>
    </row>
    <row r="815" spans="1:3">
      <c r="A815" s="25">
        <v>43548</v>
      </c>
      <c r="B815" s="26">
        <v>43548.999988368058</v>
      </c>
      <c r="C815" s="24">
        <v>22.28</v>
      </c>
    </row>
    <row r="816" spans="1:3">
      <c r="A816" s="25">
        <v>43549</v>
      </c>
      <c r="B816" s="26">
        <v>43549.999988368058</v>
      </c>
      <c r="C816" s="24">
        <v>24.85</v>
      </c>
    </row>
    <row r="817" spans="1:3">
      <c r="A817" s="25">
        <v>43550</v>
      </c>
      <c r="B817" s="26">
        <v>43550.999988368058</v>
      </c>
      <c r="C817" s="24">
        <v>27.92</v>
      </c>
    </row>
    <row r="818" spans="1:3">
      <c r="A818" s="25">
        <v>43551</v>
      </c>
      <c r="B818" s="26">
        <v>43551.999988368058</v>
      </c>
      <c r="C818" s="24">
        <v>24.4</v>
      </c>
    </row>
    <row r="819" spans="1:3">
      <c r="A819" s="25">
        <v>43552</v>
      </c>
      <c r="B819" s="26">
        <v>43552.999988368058</v>
      </c>
      <c r="C819" s="24">
        <v>24.3</v>
      </c>
    </row>
    <row r="820" spans="1:3">
      <c r="A820" s="25">
        <v>43553</v>
      </c>
      <c r="B820" s="26">
        <v>43553.999988368058</v>
      </c>
      <c r="C820" s="24">
        <v>26.380500000000001</v>
      </c>
    </row>
    <row r="821" spans="1:3">
      <c r="A821" s="25">
        <v>43554</v>
      </c>
      <c r="B821" s="26">
        <v>43554.999988368058</v>
      </c>
      <c r="C821" s="24">
        <v>30.163999999999998</v>
      </c>
    </row>
    <row r="822" spans="1:3">
      <c r="A822" s="25">
        <v>43555</v>
      </c>
      <c r="B822" s="26">
        <v>43555.999988368058</v>
      </c>
      <c r="C822" s="24">
        <v>27.2</v>
      </c>
    </row>
    <row r="823" spans="1:3">
      <c r="A823" s="25">
        <v>43556</v>
      </c>
      <c r="B823" s="26">
        <v>43556.999988368058</v>
      </c>
      <c r="C823" s="24">
        <v>25.36</v>
      </c>
    </row>
    <row r="824" spans="1:3">
      <c r="A824" s="25">
        <v>43557</v>
      </c>
      <c r="B824" s="26">
        <v>43557.999988368058</v>
      </c>
      <c r="C824" s="24">
        <v>28.14</v>
      </c>
    </row>
    <row r="825" spans="1:3">
      <c r="A825" s="25">
        <v>43558</v>
      </c>
      <c r="B825" s="26">
        <v>43558.999988368058</v>
      </c>
      <c r="C825" s="24">
        <v>24.64</v>
      </c>
    </row>
    <row r="826" spans="1:3">
      <c r="A826" s="25">
        <v>43559</v>
      </c>
      <c r="B826" s="26">
        <v>43559.999988368058</v>
      </c>
      <c r="C826" s="24">
        <v>25.200000000000003</v>
      </c>
    </row>
    <row r="827" spans="1:3">
      <c r="A827" s="25">
        <v>43560</v>
      </c>
      <c r="B827" s="26">
        <v>43560.999988368058</v>
      </c>
      <c r="C827" s="24">
        <v>24.8</v>
      </c>
    </row>
    <row r="828" spans="1:3">
      <c r="A828" s="25">
        <v>43561</v>
      </c>
      <c r="B828" s="26">
        <v>43561.999988368058</v>
      </c>
      <c r="C828" s="24">
        <v>23.96</v>
      </c>
    </row>
    <row r="829" spans="1:3">
      <c r="A829" s="25">
        <v>43562</v>
      </c>
      <c r="B829" s="26">
        <v>43562.999988368058</v>
      </c>
      <c r="C829" s="24">
        <v>24.31</v>
      </c>
    </row>
    <row r="830" spans="1:3">
      <c r="A830" s="25">
        <v>43563</v>
      </c>
      <c r="B830" s="26">
        <v>43563.999988368058</v>
      </c>
      <c r="C830" s="24">
        <v>26.94</v>
      </c>
    </row>
    <row r="831" spans="1:3">
      <c r="A831" s="25">
        <v>43564</v>
      </c>
      <c r="B831" s="26">
        <v>43564.999988368058</v>
      </c>
      <c r="C831" s="24">
        <v>24.93</v>
      </c>
    </row>
    <row r="832" spans="1:3">
      <c r="A832" s="25">
        <v>43565</v>
      </c>
      <c r="B832" s="26">
        <v>43565.999988368058</v>
      </c>
      <c r="C832" s="24">
        <v>27.6</v>
      </c>
    </row>
    <row r="833" spans="1:3">
      <c r="A833" s="25">
        <v>43566</v>
      </c>
      <c r="B833" s="26">
        <v>43566.999988368058</v>
      </c>
      <c r="C833" s="24">
        <v>26.490000000000002</v>
      </c>
    </row>
    <row r="834" spans="1:3">
      <c r="A834" s="25">
        <v>43567</v>
      </c>
      <c r="B834" s="26">
        <v>43567.999988368058</v>
      </c>
      <c r="C834" s="24">
        <v>25.6</v>
      </c>
    </row>
    <row r="835" spans="1:3">
      <c r="A835" s="25">
        <v>43568</v>
      </c>
      <c r="B835" s="26">
        <v>43568.999988368058</v>
      </c>
      <c r="C835" s="24">
        <v>23.8</v>
      </c>
    </row>
    <row r="836" spans="1:3">
      <c r="A836" s="25">
        <v>43569</v>
      </c>
      <c r="B836" s="26">
        <v>43569.999988368058</v>
      </c>
      <c r="C836" s="24">
        <v>24.48</v>
      </c>
    </row>
    <row r="837" spans="1:3">
      <c r="A837" s="25">
        <v>43570</v>
      </c>
      <c r="B837" s="26">
        <v>43570.999988368058</v>
      </c>
      <c r="C837" s="24">
        <v>25.85</v>
      </c>
    </row>
    <row r="838" spans="1:3">
      <c r="A838" s="25">
        <v>43571</v>
      </c>
      <c r="B838" s="26">
        <v>43571.999988368058</v>
      </c>
      <c r="C838" s="24">
        <v>25.31</v>
      </c>
    </row>
    <row r="839" spans="1:3">
      <c r="A839" s="25">
        <v>43572</v>
      </c>
      <c r="B839" s="26">
        <v>43572.999988368058</v>
      </c>
      <c r="C839" s="24">
        <v>23.42</v>
      </c>
    </row>
    <row r="840" spans="1:3">
      <c r="A840" s="25">
        <v>43573</v>
      </c>
      <c r="B840" s="26">
        <v>43573.999988368058</v>
      </c>
      <c r="C840" s="24">
        <v>25.607999999999997</v>
      </c>
    </row>
    <row r="841" spans="1:3">
      <c r="A841" s="25">
        <v>43574</v>
      </c>
      <c r="B841" s="26">
        <v>43574.999988368058</v>
      </c>
      <c r="C841" s="24">
        <v>24.205000000000002</v>
      </c>
    </row>
    <row r="842" spans="1:3">
      <c r="A842" s="25">
        <v>43575</v>
      </c>
      <c r="B842" s="26">
        <v>43575.999988368058</v>
      </c>
      <c r="C842" s="24">
        <v>23.452999999999999</v>
      </c>
    </row>
    <row r="843" spans="1:3">
      <c r="A843" s="25">
        <v>43576</v>
      </c>
      <c r="B843" s="26">
        <v>43576.999988368058</v>
      </c>
      <c r="C843" s="24">
        <v>22.8</v>
      </c>
    </row>
    <row r="844" spans="1:3">
      <c r="A844" s="25">
        <v>43577</v>
      </c>
      <c r="B844" s="26">
        <v>43577.999988368058</v>
      </c>
      <c r="C844" s="24">
        <v>23.040000000000003</v>
      </c>
    </row>
    <row r="845" spans="1:3">
      <c r="A845" s="25">
        <v>43578</v>
      </c>
      <c r="B845" s="26">
        <v>43578.999988368058</v>
      </c>
      <c r="C845" s="24">
        <v>26.29</v>
      </c>
    </row>
    <row r="846" spans="1:3">
      <c r="A846" s="25">
        <v>43579</v>
      </c>
      <c r="B846" s="26">
        <v>43579.999988368058</v>
      </c>
      <c r="C846" s="24">
        <v>25.4</v>
      </c>
    </row>
    <row r="847" spans="1:3">
      <c r="A847" s="25">
        <v>43580</v>
      </c>
      <c r="B847" s="26">
        <v>43580.999988368058</v>
      </c>
      <c r="C847" s="24">
        <v>18.329999999999998</v>
      </c>
    </row>
    <row r="848" spans="1:3">
      <c r="A848" s="25">
        <v>43581</v>
      </c>
      <c r="B848" s="26">
        <v>43581.999988368058</v>
      </c>
      <c r="C848" s="24">
        <v>24.677</v>
      </c>
    </row>
    <row r="849" spans="1:3">
      <c r="A849" s="25">
        <v>43582</v>
      </c>
      <c r="B849" s="26">
        <v>43582.999988368058</v>
      </c>
      <c r="C849" s="24">
        <v>23.97</v>
      </c>
    </row>
    <row r="850" spans="1:3">
      <c r="A850" s="25">
        <v>43583</v>
      </c>
      <c r="B850" s="26">
        <v>43583.999988368058</v>
      </c>
      <c r="C850" s="24">
        <v>25.492999999999999</v>
      </c>
    </row>
    <row r="851" spans="1:3">
      <c r="A851" s="25">
        <v>43584</v>
      </c>
      <c r="B851" s="26">
        <v>43584.999988368058</v>
      </c>
      <c r="C851" s="24">
        <v>25.13</v>
      </c>
    </row>
    <row r="852" spans="1:3">
      <c r="A852" s="25">
        <v>43585</v>
      </c>
      <c r="B852" s="26">
        <v>43585.999988368058</v>
      </c>
      <c r="C852" s="24">
        <v>26.78</v>
      </c>
    </row>
    <row r="853" spans="1:3">
      <c r="A853" s="25">
        <v>43586</v>
      </c>
      <c r="B853" s="26">
        <v>43586.999988368058</v>
      </c>
      <c r="C853" s="24">
        <v>28.77</v>
      </c>
    </row>
    <row r="854" spans="1:3">
      <c r="A854" s="25">
        <v>43587</v>
      </c>
      <c r="B854" s="26">
        <v>43587.999988368058</v>
      </c>
      <c r="C854" s="24">
        <v>28.29</v>
      </c>
    </row>
    <row r="855" spans="1:3">
      <c r="A855" s="25">
        <v>43588</v>
      </c>
      <c r="B855" s="26">
        <v>43588.999988368058</v>
      </c>
      <c r="C855" s="24">
        <v>28.39</v>
      </c>
    </row>
    <row r="856" spans="1:3">
      <c r="A856" s="25">
        <v>43589</v>
      </c>
      <c r="B856" s="26">
        <v>43589.999988368058</v>
      </c>
      <c r="C856" s="24">
        <v>26.900000000000002</v>
      </c>
    </row>
    <row r="857" spans="1:3">
      <c r="A857" s="25">
        <v>43590</v>
      </c>
      <c r="B857" s="26">
        <v>43590.999988368058</v>
      </c>
      <c r="C857" s="24">
        <v>26.07</v>
      </c>
    </row>
    <row r="858" spans="1:3">
      <c r="A858" s="25">
        <v>43591</v>
      </c>
      <c r="B858" s="26">
        <v>43591.999988368058</v>
      </c>
      <c r="C858" s="24">
        <v>25.45</v>
      </c>
    </row>
    <row r="859" spans="1:3">
      <c r="A859" s="25">
        <v>43592</v>
      </c>
      <c r="B859" s="26">
        <v>43592.999988368058</v>
      </c>
      <c r="C859" s="24">
        <v>30.87</v>
      </c>
    </row>
    <row r="860" spans="1:3">
      <c r="A860" s="25">
        <v>43593</v>
      </c>
      <c r="B860" s="26">
        <v>43593.999988368058</v>
      </c>
      <c r="C860" s="24">
        <v>32.58</v>
      </c>
    </row>
    <row r="861" spans="1:3">
      <c r="A861" s="25">
        <v>43594</v>
      </c>
      <c r="B861" s="26">
        <v>43594.999988368058</v>
      </c>
      <c r="C861" s="24">
        <v>28.9</v>
      </c>
    </row>
    <row r="862" spans="1:3">
      <c r="A862" s="25">
        <v>43595</v>
      </c>
      <c r="B862" s="26">
        <v>43595.999988368058</v>
      </c>
      <c r="C862" s="24">
        <v>26.727999999999998</v>
      </c>
    </row>
    <row r="863" spans="1:3">
      <c r="A863" s="25">
        <v>43596</v>
      </c>
      <c r="B863" s="26">
        <v>43596.999988368058</v>
      </c>
      <c r="C863" s="24">
        <v>26.059000000000001</v>
      </c>
    </row>
    <row r="864" spans="1:3">
      <c r="A864" s="25">
        <v>43597</v>
      </c>
      <c r="B864" s="26">
        <v>43597.999988368058</v>
      </c>
      <c r="C864" s="24">
        <v>24.93</v>
      </c>
    </row>
    <row r="865" spans="1:3">
      <c r="A865" s="25">
        <v>43598</v>
      </c>
      <c r="B865" s="26">
        <v>43598.999988368058</v>
      </c>
      <c r="C865" s="24">
        <v>25.799999999999997</v>
      </c>
    </row>
    <row r="866" spans="1:3">
      <c r="A866" s="25">
        <v>43599</v>
      </c>
      <c r="B866" s="26">
        <v>43599.999988368058</v>
      </c>
      <c r="C866" s="24">
        <v>30.01</v>
      </c>
    </row>
    <row r="867" spans="1:3">
      <c r="A867" s="25">
        <v>43600</v>
      </c>
      <c r="B867" s="26">
        <v>43600.999988368058</v>
      </c>
      <c r="C867" s="24">
        <v>27.86</v>
      </c>
    </row>
    <row r="868" spans="1:3">
      <c r="A868" s="25">
        <v>43601</v>
      </c>
      <c r="B868" s="26">
        <v>43601.999988368058</v>
      </c>
      <c r="C868" s="24">
        <v>31.31</v>
      </c>
    </row>
    <row r="869" spans="1:3">
      <c r="A869" s="25">
        <v>43602</v>
      </c>
      <c r="B869" s="26">
        <v>43602.999988368058</v>
      </c>
      <c r="C869" s="24">
        <v>32.29</v>
      </c>
    </row>
    <row r="870" spans="1:3">
      <c r="A870" s="25">
        <v>43603</v>
      </c>
      <c r="B870" s="26">
        <v>43603.999988368058</v>
      </c>
      <c r="C870" s="24">
        <v>28.68</v>
      </c>
    </row>
    <row r="871" spans="1:3">
      <c r="A871" s="25">
        <v>43604</v>
      </c>
      <c r="B871" s="26">
        <v>43604.999988368058</v>
      </c>
      <c r="C871" s="24">
        <v>29.3</v>
      </c>
    </row>
    <row r="872" spans="1:3">
      <c r="A872" s="25">
        <v>43605</v>
      </c>
      <c r="B872" s="26">
        <v>43605.999988368058</v>
      </c>
      <c r="C872" s="24">
        <v>30.549999999999997</v>
      </c>
    </row>
    <row r="873" spans="1:3">
      <c r="A873" s="25">
        <v>43606</v>
      </c>
      <c r="B873" s="26">
        <v>43606.999988368058</v>
      </c>
      <c r="C873" s="24">
        <v>30.94</v>
      </c>
    </row>
    <row r="874" spans="1:3">
      <c r="A874" s="25">
        <v>43607</v>
      </c>
      <c r="B874" s="26">
        <v>43607.999988368058</v>
      </c>
      <c r="C874" s="24">
        <v>27.1</v>
      </c>
    </row>
    <row r="875" spans="1:3">
      <c r="A875" s="25">
        <v>43608</v>
      </c>
      <c r="B875" s="26">
        <v>43608.999988368058</v>
      </c>
      <c r="C875" s="24">
        <v>24.6</v>
      </c>
    </row>
    <row r="876" spans="1:3">
      <c r="A876" s="25">
        <v>43609</v>
      </c>
      <c r="B876" s="26">
        <v>43609.999988368058</v>
      </c>
      <c r="C876" s="24">
        <v>32.247</v>
      </c>
    </row>
    <row r="877" spans="1:3">
      <c r="A877" s="25">
        <v>43610</v>
      </c>
      <c r="B877" s="26">
        <v>43610.999988368058</v>
      </c>
      <c r="C877" s="24">
        <v>31.721</v>
      </c>
    </row>
    <row r="878" spans="1:3">
      <c r="A878" s="25">
        <v>43611</v>
      </c>
      <c r="B878" s="26">
        <v>43611.999988368058</v>
      </c>
      <c r="C878" s="24">
        <v>29.888000000000002</v>
      </c>
    </row>
    <row r="879" spans="1:3">
      <c r="A879" s="25">
        <v>43612</v>
      </c>
      <c r="B879" s="26">
        <v>43612.999988368058</v>
      </c>
      <c r="C879" s="24">
        <v>29.700000000000003</v>
      </c>
    </row>
    <row r="880" spans="1:3">
      <c r="A880" s="25">
        <v>43613</v>
      </c>
      <c r="B880" s="26">
        <v>43613.999988368058</v>
      </c>
      <c r="C880" s="24">
        <v>34.04</v>
      </c>
    </row>
    <row r="881" spans="1:3">
      <c r="A881" s="25">
        <v>43614</v>
      </c>
      <c r="B881" s="26">
        <v>43614.999988368058</v>
      </c>
      <c r="C881" s="24">
        <v>35.29</v>
      </c>
    </row>
    <row r="882" spans="1:3">
      <c r="A882" s="25">
        <v>43615</v>
      </c>
      <c r="B882" s="26">
        <v>43615.999988368058</v>
      </c>
      <c r="C882" s="24">
        <v>33.619999999999997</v>
      </c>
    </row>
    <row r="883" spans="1:3">
      <c r="A883" s="25">
        <v>43616</v>
      </c>
      <c r="B883" s="26">
        <v>43616.999988368058</v>
      </c>
      <c r="C883" s="24">
        <v>32.700000000000003</v>
      </c>
    </row>
    <row r="884" spans="1:3">
      <c r="A884" s="25">
        <v>43617</v>
      </c>
      <c r="B884" s="26">
        <v>43617.999988368058</v>
      </c>
      <c r="C884" s="24">
        <v>23.8</v>
      </c>
    </row>
    <row r="885" spans="1:3">
      <c r="A885" s="25">
        <v>43618</v>
      </c>
      <c r="B885" s="26">
        <v>43618.999988368058</v>
      </c>
      <c r="C885" s="24">
        <v>26.900000000000002</v>
      </c>
    </row>
    <row r="886" spans="1:3">
      <c r="A886" s="25">
        <v>43619</v>
      </c>
      <c r="B886" s="26">
        <v>43619.999988368058</v>
      </c>
      <c r="C886" s="24">
        <v>31.5</v>
      </c>
    </row>
    <row r="887" spans="1:3">
      <c r="A887" s="25">
        <v>43620</v>
      </c>
      <c r="B887" s="26">
        <v>43620.999988368058</v>
      </c>
      <c r="C887" s="24">
        <v>30.3</v>
      </c>
    </row>
    <row r="888" spans="1:3">
      <c r="A888" s="25">
        <v>43621</v>
      </c>
      <c r="B888" s="26">
        <v>43621.999988368058</v>
      </c>
      <c r="C888" s="24">
        <v>29.6</v>
      </c>
    </row>
    <row r="889" spans="1:3">
      <c r="A889" s="25">
        <v>43622</v>
      </c>
      <c r="B889" s="26">
        <v>43622.999988368058</v>
      </c>
      <c r="C889" s="24">
        <v>30.8</v>
      </c>
    </row>
    <row r="890" spans="1:3">
      <c r="A890" s="25">
        <v>43623</v>
      </c>
      <c r="B890" s="26">
        <v>43623.999988368058</v>
      </c>
      <c r="C890" s="24">
        <v>25.1</v>
      </c>
    </row>
    <row r="891" spans="1:3">
      <c r="A891" s="25">
        <v>43624</v>
      </c>
      <c r="B891" s="26">
        <v>43624.999988368058</v>
      </c>
      <c r="C891" s="24">
        <v>28.9</v>
      </c>
    </row>
    <row r="892" spans="1:3">
      <c r="A892" s="25">
        <v>43625</v>
      </c>
      <c r="B892" s="26">
        <v>43625.999988368058</v>
      </c>
      <c r="C892" s="24">
        <v>22.7</v>
      </c>
    </row>
    <row r="893" spans="1:3">
      <c r="A893" s="25">
        <v>43626</v>
      </c>
      <c r="B893" s="26">
        <v>43626.999988368058</v>
      </c>
      <c r="C893" s="24">
        <v>27.4</v>
      </c>
    </row>
    <row r="894" spans="1:3">
      <c r="A894" s="25">
        <v>43627</v>
      </c>
      <c r="B894" s="26">
        <v>43627.999988368058</v>
      </c>
      <c r="C894" s="24">
        <v>27.7</v>
      </c>
    </row>
    <row r="895" spans="1:3">
      <c r="A895" s="25">
        <v>43628</v>
      </c>
      <c r="B895" s="26">
        <v>43628.999988368058</v>
      </c>
      <c r="C895" s="24">
        <v>26.39</v>
      </c>
    </row>
    <row r="896" spans="1:3">
      <c r="A896" s="25">
        <v>43629</v>
      </c>
      <c r="B896" s="26">
        <v>43629.999988368058</v>
      </c>
      <c r="C896" s="24">
        <v>27.05</v>
      </c>
    </row>
    <row r="897" spans="1:3">
      <c r="A897" s="25">
        <v>43630</v>
      </c>
      <c r="B897" s="26">
        <v>43630.999988368058</v>
      </c>
      <c r="C897" s="24">
        <v>26.4</v>
      </c>
    </row>
    <row r="898" spans="1:3">
      <c r="A898" s="25">
        <v>43631</v>
      </c>
      <c r="B898" s="26">
        <v>43631.999988368058</v>
      </c>
      <c r="C898" s="24">
        <v>25.6</v>
      </c>
    </row>
    <row r="899" spans="1:3">
      <c r="A899" s="25">
        <v>43632</v>
      </c>
      <c r="B899" s="26">
        <v>43632.999988368058</v>
      </c>
      <c r="C899" s="24">
        <v>27.52</v>
      </c>
    </row>
    <row r="900" spans="1:3">
      <c r="A900" s="25">
        <v>43633</v>
      </c>
      <c r="B900" s="26">
        <v>43633.999988368058</v>
      </c>
      <c r="C900" s="24">
        <v>28.5</v>
      </c>
    </row>
    <row r="901" spans="1:3">
      <c r="A901" s="25">
        <v>43634</v>
      </c>
      <c r="B901" s="26">
        <v>43634.999988368058</v>
      </c>
      <c r="C901" s="24">
        <v>31.8</v>
      </c>
    </row>
    <row r="902" spans="1:3">
      <c r="A902" s="25">
        <v>43635</v>
      </c>
      <c r="B902" s="26">
        <v>43635.999988368058</v>
      </c>
      <c r="C902" s="24">
        <v>27.349999999999998</v>
      </c>
    </row>
    <row r="903" spans="1:3">
      <c r="A903" s="25">
        <v>43636</v>
      </c>
      <c r="B903" s="26">
        <v>43636.999988368058</v>
      </c>
      <c r="C903" s="24">
        <v>28.79</v>
      </c>
    </row>
    <row r="904" spans="1:3">
      <c r="A904" s="25">
        <v>43637</v>
      </c>
      <c r="B904" s="26">
        <v>43637.999988368058</v>
      </c>
      <c r="C904" s="24">
        <v>25.73</v>
      </c>
    </row>
    <row r="905" spans="1:3">
      <c r="A905" s="25">
        <v>43638</v>
      </c>
      <c r="B905" s="26">
        <v>43638.999988368058</v>
      </c>
      <c r="C905" s="24">
        <v>27.507099999999998</v>
      </c>
    </row>
    <row r="906" spans="1:3">
      <c r="A906" s="25">
        <v>43639</v>
      </c>
      <c r="B906" s="26">
        <v>43639.999988368058</v>
      </c>
      <c r="C906" s="24">
        <v>25.603400000000001</v>
      </c>
    </row>
    <row r="907" spans="1:3">
      <c r="A907" s="25">
        <v>43640</v>
      </c>
      <c r="B907" s="26">
        <v>43640.999988368058</v>
      </c>
      <c r="C907" s="24">
        <v>28.71</v>
      </c>
    </row>
    <row r="908" spans="1:3">
      <c r="A908" s="25">
        <v>43641</v>
      </c>
      <c r="B908" s="26">
        <v>43641.999988368058</v>
      </c>
      <c r="C908" s="24">
        <v>29.36</v>
      </c>
    </row>
    <row r="909" spans="1:3">
      <c r="A909" s="25">
        <v>43642</v>
      </c>
      <c r="B909" s="26">
        <v>43642.999988368058</v>
      </c>
      <c r="C909" s="24">
        <v>32.840000000000003</v>
      </c>
    </row>
    <row r="910" spans="1:3">
      <c r="A910" s="25">
        <v>43643</v>
      </c>
      <c r="B910" s="26">
        <v>43643.999988368058</v>
      </c>
      <c r="C910" s="24">
        <v>31.9</v>
      </c>
    </row>
    <row r="911" spans="1:3">
      <c r="A911" s="25">
        <v>43644</v>
      </c>
      <c r="B911" s="26">
        <v>43644.999988368058</v>
      </c>
      <c r="C911" s="24">
        <v>33.21</v>
      </c>
    </row>
    <row r="912" spans="1:3">
      <c r="A912" s="25">
        <v>43645</v>
      </c>
      <c r="B912" s="26">
        <v>43645.999988368058</v>
      </c>
      <c r="C912" s="24">
        <v>31.6</v>
      </c>
    </row>
    <row r="913" spans="1:3">
      <c r="A913" s="25">
        <v>43646</v>
      </c>
      <c r="B913" s="26">
        <v>43646.999988368058</v>
      </c>
      <c r="C913" s="24">
        <v>31.65</v>
      </c>
    </row>
    <row r="914" spans="1:3">
      <c r="A914" s="25">
        <v>43647</v>
      </c>
      <c r="B914" s="26">
        <v>43647.999988368058</v>
      </c>
      <c r="C914" s="24">
        <v>31.94</v>
      </c>
    </row>
    <row r="915" spans="1:3">
      <c r="A915" s="25">
        <v>43648</v>
      </c>
      <c r="B915" s="26">
        <v>43648.999988368058</v>
      </c>
      <c r="C915" s="24">
        <v>33.130000000000003</v>
      </c>
    </row>
    <row r="916" spans="1:3">
      <c r="A916" s="25">
        <v>43649</v>
      </c>
      <c r="B916" s="26">
        <v>43649.999988368058</v>
      </c>
      <c r="C916" s="24">
        <v>34.4</v>
      </c>
    </row>
    <row r="917" spans="1:3">
      <c r="A917" s="25">
        <v>43650</v>
      </c>
      <c r="B917" s="26">
        <v>43650.999988368058</v>
      </c>
      <c r="C917" s="24">
        <v>31.54</v>
      </c>
    </row>
    <row r="918" spans="1:3">
      <c r="A918" s="25">
        <v>43651</v>
      </c>
      <c r="B918" s="26">
        <v>43651.999988368058</v>
      </c>
      <c r="C918" s="24">
        <v>27.200000000000003</v>
      </c>
    </row>
    <row r="919" spans="1:3">
      <c r="A919" s="25">
        <v>43652</v>
      </c>
      <c r="B919" s="26">
        <v>43652.999988368058</v>
      </c>
      <c r="C919" s="24">
        <v>29.05</v>
      </c>
    </row>
    <row r="920" spans="1:3">
      <c r="A920" s="25">
        <v>43653</v>
      </c>
      <c r="B920" s="26">
        <v>43653.999988368058</v>
      </c>
      <c r="C920" s="24">
        <v>27.700000000000003</v>
      </c>
    </row>
    <row r="921" spans="1:3">
      <c r="A921" s="25">
        <v>43654</v>
      </c>
      <c r="B921" s="26">
        <v>43654.999988368058</v>
      </c>
      <c r="C921" s="24">
        <v>28.07</v>
      </c>
    </row>
    <row r="922" spans="1:3">
      <c r="A922" s="25">
        <v>43655</v>
      </c>
      <c r="B922" s="26">
        <v>43655.999988368058</v>
      </c>
      <c r="C922" s="24">
        <v>29.73</v>
      </c>
    </row>
    <row r="923" spans="1:3">
      <c r="A923" s="25">
        <v>43656</v>
      </c>
      <c r="B923" s="26">
        <v>43656.999988368058</v>
      </c>
      <c r="C923" s="24">
        <v>31.36</v>
      </c>
    </row>
    <row r="924" spans="1:3">
      <c r="A924" s="25">
        <v>43657</v>
      </c>
      <c r="B924" s="26">
        <v>43657.999988368058</v>
      </c>
      <c r="C924" s="24">
        <v>33.4</v>
      </c>
    </row>
    <row r="925" spans="1:3">
      <c r="A925" s="25">
        <v>43658</v>
      </c>
      <c r="B925" s="26">
        <v>43658.999988368058</v>
      </c>
      <c r="C925" s="24">
        <v>31.56</v>
      </c>
    </row>
    <row r="926" spans="1:3">
      <c r="A926" s="25">
        <v>43659</v>
      </c>
      <c r="B926" s="26">
        <v>43659.999988368058</v>
      </c>
      <c r="C926" s="24">
        <v>32</v>
      </c>
    </row>
    <row r="927" spans="1:3">
      <c r="A927" s="25">
        <v>43660</v>
      </c>
      <c r="B927" s="26">
        <v>43660.999988368058</v>
      </c>
      <c r="C927" s="24">
        <v>31.479999999999997</v>
      </c>
    </row>
    <row r="928" spans="1:3">
      <c r="A928" s="25">
        <v>43661</v>
      </c>
      <c r="B928" s="26">
        <v>43661.999988368058</v>
      </c>
      <c r="C928" s="24">
        <v>32.4</v>
      </c>
    </row>
    <row r="929" spans="1:3">
      <c r="A929" s="25">
        <v>43662</v>
      </c>
      <c r="B929" s="26">
        <v>43662.999988368058</v>
      </c>
      <c r="C929" s="24">
        <v>34.04</v>
      </c>
    </row>
    <row r="930" spans="1:3">
      <c r="A930" s="25">
        <v>43663</v>
      </c>
      <c r="B930" s="26">
        <v>43663.999988368058</v>
      </c>
      <c r="C930" s="24">
        <v>29.7</v>
      </c>
    </row>
    <row r="931" spans="1:3">
      <c r="A931" s="25">
        <v>43664</v>
      </c>
      <c r="B931" s="26">
        <v>43664.999988368058</v>
      </c>
      <c r="C931" s="24">
        <v>33.86</v>
      </c>
    </row>
    <row r="932" spans="1:3">
      <c r="A932" s="25">
        <v>43665</v>
      </c>
      <c r="B932" s="26">
        <v>43665.999988368058</v>
      </c>
      <c r="C932" s="24">
        <v>33.926299999999998</v>
      </c>
    </row>
    <row r="933" spans="1:3">
      <c r="A933" s="25">
        <v>43666</v>
      </c>
      <c r="B933" s="26">
        <v>43666.999988368058</v>
      </c>
      <c r="C933" s="24">
        <v>34.640999999999998</v>
      </c>
    </row>
    <row r="934" spans="1:3">
      <c r="A934" s="25">
        <v>43667</v>
      </c>
      <c r="B934" s="26">
        <v>43667.999988368058</v>
      </c>
      <c r="C934" s="24">
        <v>30.631</v>
      </c>
    </row>
    <row r="935" spans="1:3">
      <c r="A935" s="25">
        <v>43668</v>
      </c>
      <c r="B935" s="26">
        <v>43668.999988368058</v>
      </c>
      <c r="C935" s="24">
        <v>33.54</v>
      </c>
    </row>
    <row r="936" spans="1:3">
      <c r="A936" s="25">
        <v>43669</v>
      </c>
      <c r="B936" s="26">
        <v>43669.999988368058</v>
      </c>
      <c r="C936" s="24">
        <v>29.78</v>
      </c>
    </row>
    <row r="937" spans="1:3">
      <c r="A937" s="25">
        <v>43670</v>
      </c>
      <c r="B937" s="26">
        <v>43670.999988368058</v>
      </c>
      <c r="C937" s="24">
        <v>26.99</v>
      </c>
    </row>
    <row r="938" spans="1:3">
      <c r="A938" s="25">
        <v>43671</v>
      </c>
      <c r="B938" s="26">
        <v>43671.999988368058</v>
      </c>
      <c r="C938" s="24">
        <v>29.5</v>
      </c>
    </row>
    <row r="939" spans="1:3">
      <c r="A939" s="25">
        <v>43672</v>
      </c>
      <c r="B939" s="26">
        <v>43672.999988368058</v>
      </c>
      <c r="C939" s="24">
        <v>31.3</v>
      </c>
    </row>
    <row r="940" spans="1:3">
      <c r="A940" s="25">
        <v>43673</v>
      </c>
      <c r="B940" s="26">
        <v>43673.999988368058</v>
      </c>
      <c r="C940" s="24">
        <v>31.400000000000002</v>
      </c>
    </row>
    <row r="941" spans="1:3">
      <c r="A941" s="25">
        <v>43674</v>
      </c>
      <c r="B941" s="26">
        <v>43674.999988368058</v>
      </c>
      <c r="C941" s="24">
        <v>30.4</v>
      </c>
    </row>
    <row r="942" spans="1:3">
      <c r="A942" s="25">
        <v>43675</v>
      </c>
      <c r="B942" s="26">
        <v>43675.999988368058</v>
      </c>
      <c r="C942" s="24">
        <v>30</v>
      </c>
    </row>
    <row r="943" spans="1:3">
      <c r="A943" s="25">
        <v>43676</v>
      </c>
      <c r="B943" s="26">
        <v>43676.999988368058</v>
      </c>
      <c r="C943" s="24">
        <v>31.3</v>
      </c>
    </row>
    <row r="944" spans="1:3">
      <c r="A944" s="25">
        <v>43677</v>
      </c>
      <c r="B944" s="26">
        <v>43677.999988368058</v>
      </c>
      <c r="C944" s="24">
        <v>32.799999999999997</v>
      </c>
    </row>
    <row r="945" spans="1:3">
      <c r="A945" s="25">
        <v>43678</v>
      </c>
      <c r="B945" s="26">
        <v>43678.999988368058</v>
      </c>
      <c r="C945" s="24">
        <v>33</v>
      </c>
    </row>
    <row r="946" spans="1:3">
      <c r="A946" s="25">
        <v>43679</v>
      </c>
      <c r="B946" s="26">
        <v>43679.999988368058</v>
      </c>
      <c r="C946" s="24">
        <v>30.936199999999999</v>
      </c>
    </row>
    <row r="947" spans="1:3">
      <c r="A947" s="25">
        <v>43680</v>
      </c>
      <c r="B947" s="26">
        <v>43680.999988368058</v>
      </c>
      <c r="C947" s="24">
        <v>32.180999999999997</v>
      </c>
    </row>
    <row r="948" spans="1:3">
      <c r="A948" s="25">
        <v>43681</v>
      </c>
      <c r="B948" s="26">
        <v>43681.999988368058</v>
      </c>
      <c r="C948" s="24">
        <v>31.26</v>
      </c>
    </row>
    <row r="949" spans="1:3">
      <c r="A949" s="25">
        <v>43682</v>
      </c>
      <c r="B949" s="26">
        <v>43682.999988368058</v>
      </c>
      <c r="C949" s="24">
        <v>30.51</v>
      </c>
    </row>
    <row r="950" spans="1:3">
      <c r="A950" s="25">
        <v>43683</v>
      </c>
      <c r="B950" s="26">
        <v>43683.999988368058</v>
      </c>
      <c r="C950" s="24">
        <v>31.67</v>
      </c>
    </row>
    <row r="951" spans="1:3">
      <c r="A951" s="25">
        <v>43684</v>
      </c>
      <c r="B951" s="26">
        <v>43684.999988368058</v>
      </c>
      <c r="C951" s="24">
        <v>31.88</v>
      </c>
    </row>
    <row r="952" spans="1:3">
      <c r="A952" s="25">
        <v>43685</v>
      </c>
      <c r="B952" s="26">
        <v>43685.999988368058</v>
      </c>
      <c r="C952" s="24">
        <v>32.19</v>
      </c>
    </row>
    <row r="953" spans="1:3">
      <c r="A953" s="25">
        <v>43686</v>
      </c>
      <c r="B953" s="26">
        <v>43686.999988368058</v>
      </c>
      <c r="C953" s="24">
        <v>32.700000000000003</v>
      </c>
    </row>
    <row r="954" spans="1:3">
      <c r="A954" s="25">
        <v>43687</v>
      </c>
      <c r="B954" s="26">
        <v>43687.999988368058</v>
      </c>
      <c r="C954" s="24">
        <v>32.47</v>
      </c>
    </row>
    <row r="955" spans="1:3">
      <c r="A955" s="25">
        <v>43688</v>
      </c>
      <c r="B955" s="26">
        <v>43688.999988368058</v>
      </c>
      <c r="C955" s="24">
        <v>32.1</v>
      </c>
    </row>
    <row r="956" spans="1:3">
      <c r="A956" s="25">
        <v>43689</v>
      </c>
      <c r="B956" s="26">
        <v>43689.999988368058</v>
      </c>
      <c r="C956" s="24">
        <v>31.69</v>
      </c>
    </row>
    <row r="957" spans="1:3">
      <c r="A957" s="25">
        <v>43690</v>
      </c>
      <c r="B957" s="26">
        <v>43690.999988368058</v>
      </c>
      <c r="C957" s="24">
        <v>32.4</v>
      </c>
    </row>
    <row r="958" spans="1:3">
      <c r="A958" s="25">
        <v>43691</v>
      </c>
      <c r="B958" s="26">
        <v>43691.999988368058</v>
      </c>
      <c r="C958" s="24">
        <v>32.200000000000003</v>
      </c>
    </row>
    <row r="959" spans="1:3">
      <c r="A959" s="25">
        <v>43692</v>
      </c>
      <c r="B959" s="26">
        <v>43692.999988368058</v>
      </c>
      <c r="C959" s="24">
        <v>31.87</v>
      </c>
    </row>
    <row r="960" spans="1:3">
      <c r="A960" s="25">
        <v>43693</v>
      </c>
      <c r="B960" s="26">
        <v>43693.999988368058</v>
      </c>
      <c r="C960" s="24">
        <v>32.192599999999999</v>
      </c>
    </row>
    <row r="961" spans="1:3">
      <c r="A961" s="25">
        <v>43694</v>
      </c>
      <c r="B961" s="26">
        <v>43694.999988368058</v>
      </c>
      <c r="C961" s="24">
        <v>31.774999999999999</v>
      </c>
    </row>
    <row r="962" spans="1:3">
      <c r="A962" s="25">
        <v>43695</v>
      </c>
      <c r="B962" s="26">
        <v>43695.999988368058</v>
      </c>
      <c r="C962" s="24">
        <v>32.08</v>
      </c>
    </row>
    <row r="963" spans="1:3">
      <c r="A963" s="25">
        <v>43696</v>
      </c>
      <c r="B963" s="26">
        <v>43696.999988368058</v>
      </c>
      <c r="C963" s="24">
        <v>30.87</v>
      </c>
    </row>
    <row r="964" spans="1:3">
      <c r="A964" s="25">
        <v>43697</v>
      </c>
      <c r="B964" s="26">
        <v>43697.999988368058</v>
      </c>
      <c r="C964" s="24">
        <v>32.21</v>
      </c>
    </row>
    <row r="965" spans="1:3">
      <c r="A965" s="25">
        <v>43698</v>
      </c>
      <c r="B965" s="26">
        <v>43698.999988368058</v>
      </c>
      <c r="C965" s="24">
        <v>32.03</v>
      </c>
    </row>
    <row r="966" spans="1:3">
      <c r="A966" s="25">
        <v>43699</v>
      </c>
      <c r="B966" s="26">
        <v>43699.999988368058</v>
      </c>
      <c r="C966" s="24">
        <v>32.72</v>
      </c>
    </row>
    <row r="967" spans="1:3">
      <c r="A967" s="25">
        <v>43700</v>
      </c>
      <c r="B967" s="26">
        <v>43700.999988368058</v>
      </c>
      <c r="C967" s="24">
        <v>32.799999999999997</v>
      </c>
    </row>
    <row r="968" spans="1:3">
      <c r="A968" s="25">
        <v>43701</v>
      </c>
      <c r="B968" s="26">
        <v>43701.999988368058</v>
      </c>
      <c r="C968" s="24">
        <v>31</v>
      </c>
    </row>
    <row r="969" spans="1:3">
      <c r="A969" s="25">
        <v>43702</v>
      </c>
      <c r="B969" s="26">
        <v>43702.999988368058</v>
      </c>
      <c r="C969" s="24">
        <v>22.4</v>
      </c>
    </row>
    <row r="970" spans="1:3">
      <c r="A970" s="25">
        <v>43703</v>
      </c>
      <c r="B970" s="26">
        <v>43703.999988368058</v>
      </c>
      <c r="C970" s="24">
        <v>31.43</v>
      </c>
    </row>
    <row r="971" spans="1:3">
      <c r="A971" s="25">
        <v>43704</v>
      </c>
      <c r="B971" s="26">
        <v>43704.999988368058</v>
      </c>
      <c r="C971" s="24">
        <v>32</v>
      </c>
    </row>
    <row r="972" spans="1:3">
      <c r="A972" s="25">
        <v>43705</v>
      </c>
      <c r="B972" s="26">
        <v>43705.999988368058</v>
      </c>
      <c r="C972" s="24">
        <v>31.7</v>
      </c>
    </row>
    <row r="973" spans="1:3">
      <c r="A973" s="25">
        <v>43706</v>
      </c>
      <c r="B973" s="26">
        <v>43706.999988368058</v>
      </c>
      <c r="C973" s="24">
        <v>31.8</v>
      </c>
    </row>
    <row r="974" spans="1:3">
      <c r="A974" s="25">
        <v>43707</v>
      </c>
      <c r="B974" s="26">
        <v>43707.999988368058</v>
      </c>
      <c r="C974" s="24">
        <v>32.47</v>
      </c>
    </row>
    <row r="975" spans="1:3">
      <c r="A975" s="25">
        <v>43708</v>
      </c>
      <c r="B975" s="26">
        <v>43708.999988368058</v>
      </c>
      <c r="C975" s="24">
        <v>31.39</v>
      </c>
    </row>
    <row r="976" spans="1:3">
      <c r="A976" s="25">
        <v>43709</v>
      </c>
      <c r="B976" s="26">
        <v>43709.999988368058</v>
      </c>
      <c r="C976" s="24">
        <v>31.84</v>
      </c>
    </row>
    <row r="977" spans="1:3">
      <c r="A977" s="25">
        <v>43710</v>
      </c>
      <c r="B977" s="26">
        <v>43710.999988368058</v>
      </c>
      <c r="C977" s="24">
        <v>30.86</v>
      </c>
    </row>
    <row r="978" spans="1:3">
      <c r="A978" s="25">
        <v>43711</v>
      </c>
      <c r="B978" s="26">
        <v>43711.999988368058</v>
      </c>
      <c r="C978" s="24">
        <v>32.31</v>
      </c>
    </row>
    <row r="979" spans="1:3">
      <c r="A979" s="25">
        <v>43712</v>
      </c>
      <c r="B979" s="26">
        <v>43712.999988368058</v>
      </c>
      <c r="C979" s="24">
        <v>32.08</v>
      </c>
    </row>
    <row r="980" spans="1:3">
      <c r="A980" s="25">
        <v>43713</v>
      </c>
      <c r="B980" s="26">
        <v>43713.999988368058</v>
      </c>
      <c r="C980" s="24">
        <v>31.34</v>
      </c>
    </row>
    <row r="981" spans="1:3">
      <c r="A981" s="25">
        <v>43714</v>
      </c>
      <c r="B981" s="26">
        <v>43714.999988368058</v>
      </c>
      <c r="C981" s="24">
        <v>31.06</v>
      </c>
    </row>
    <row r="982" spans="1:3">
      <c r="A982" s="25">
        <v>43715</v>
      </c>
      <c r="B982" s="26">
        <v>43715.999988368058</v>
      </c>
      <c r="C982" s="24">
        <v>31.900000000000002</v>
      </c>
    </row>
    <row r="983" spans="1:3">
      <c r="A983" s="25">
        <v>43716</v>
      </c>
      <c r="B983" s="26">
        <v>43716.999988368058</v>
      </c>
      <c r="C983" s="24">
        <v>32.1</v>
      </c>
    </row>
    <row r="984" spans="1:3">
      <c r="A984" s="25">
        <v>43717</v>
      </c>
      <c r="B984" s="26">
        <v>43717.999988368058</v>
      </c>
      <c r="C984" s="24">
        <v>31.29</v>
      </c>
    </row>
    <row r="985" spans="1:3">
      <c r="A985" s="25">
        <v>43718</v>
      </c>
      <c r="B985" s="26">
        <v>43718.999988368058</v>
      </c>
      <c r="C985" s="24">
        <v>32.799999999999997</v>
      </c>
    </row>
    <row r="986" spans="1:3">
      <c r="A986" s="25">
        <v>43719</v>
      </c>
      <c r="B986" s="26">
        <v>43719.999988368058</v>
      </c>
      <c r="C986" s="24">
        <v>25.1</v>
      </c>
    </row>
    <row r="987" spans="1:3">
      <c r="A987" s="25">
        <v>43720</v>
      </c>
      <c r="B987" s="26">
        <v>43720.999988368058</v>
      </c>
      <c r="C987" s="24">
        <v>32.880000000000003</v>
      </c>
    </row>
    <row r="988" spans="1:3">
      <c r="A988" s="25">
        <v>43721</v>
      </c>
      <c r="B988" s="26">
        <v>43721.999988368058</v>
      </c>
      <c r="C988" s="24">
        <v>32.604600000000005</v>
      </c>
    </row>
    <row r="989" spans="1:3">
      <c r="A989" s="25">
        <v>43722</v>
      </c>
      <c r="B989" s="26">
        <v>43722.999988368058</v>
      </c>
      <c r="C989" s="24">
        <v>33.478000000000002</v>
      </c>
    </row>
    <row r="990" spans="1:3">
      <c r="A990" s="25">
        <v>43723</v>
      </c>
      <c r="B990" s="26">
        <v>43723.999988368058</v>
      </c>
      <c r="C990" s="24">
        <v>32.54</v>
      </c>
    </row>
    <row r="991" spans="1:3">
      <c r="A991" s="25">
        <v>43724</v>
      </c>
      <c r="B991" s="26">
        <v>43724.999988368058</v>
      </c>
      <c r="C991" s="24">
        <v>34.17</v>
      </c>
    </row>
    <row r="992" spans="1:3">
      <c r="A992" s="25">
        <v>43725</v>
      </c>
      <c r="B992" s="26">
        <v>43725.999988368058</v>
      </c>
      <c r="C992" s="24">
        <v>32.46</v>
      </c>
    </row>
    <row r="993" spans="1:3">
      <c r="A993" s="25">
        <v>43726</v>
      </c>
      <c r="B993" s="26">
        <v>43726.999988368058</v>
      </c>
      <c r="C993" s="24">
        <v>31.6</v>
      </c>
    </row>
    <row r="994" spans="1:3">
      <c r="A994" s="25">
        <v>43727</v>
      </c>
      <c r="B994" s="26">
        <v>43727.999988368058</v>
      </c>
      <c r="C994" s="24">
        <v>31.17</v>
      </c>
    </row>
    <row r="995" spans="1:3">
      <c r="A995" s="25">
        <v>43728</v>
      </c>
      <c r="B995" s="26">
        <v>43728.999988368058</v>
      </c>
      <c r="C995" s="24">
        <v>31.9</v>
      </c>
    </row>
    <row r="996" spans="1:3">
      <c r="A996" s="25">
        <v>43729</v>
      </c>
      <c r="B996" s="26">
        <v>43729.999988368058</v>
      </c>
      <c r="C996" s="24">
        <v>31.26</v>
      </c>
    </row>
    <row r="997" spans="1:3">
      <c r="A997" s="25">
        <v>43730</v>
      </c>
      <c r="B997" s="26">
        <v>43730.999988368058</v>
      </c>
      <c r="C997" s="24">
        <v>32.96</v>
      </c>
    </row>
    <row r="998" spans="1:3">
      <c r="A998" s="25">
        <v>43731</v>
      </c>
      <c r="B998" s="26">
        <v>43731.999988368058</v>
      </c>
      <c r="C998" s="24">
        <v>33</v>
      </c>
    </row>
    <row r="999" spans="1:3">
      <c r="A999" s="25">
        <v>43732</v>
      </c>
      <c r="B999" s="26">
        <v>43732.999988368058</v>
      </c>
      <c r="C999" s="24">
        <v>30.83</v>
      </c>
    </row>
    <row r="1000" spans="1:3">
      <c r="A1000" s="25">
        <v>43733</v>
      </c>
      <c r="B1000" s="26">
        <v>43733.999988368058</v>
      </c>
      <c r="C1000" s="24">
        <v>24.1</v>
      </c>
    </row>
    <row r="1001" spans="1:3">
      <c r="A1001" s="25">
        <v>43734</v>
      </c>
      <c r="B1001" s="26">
        <v>43734.999988368058</v>
      </c>
      <c r="C1001" s="24">
        <v>33.42</v>
      </c>
    </row>
    <row r="1002" spans="1:3">
      <c r="A1002" s="25">
        <v>43735</v>
      </c>
      <c r="B1002" s="26">
        <v>43735.999988368058</v>
      </c>
      <c r="C1002" s="24">
        <v>33.9</v>
      </c>
    </row>
    <row r="1003" spans="1:3">
      <c r="A1003" s="25">
        <v>43736</v>
      </c>
      <c r="B1003" s="26">
        <v>43736.999988368058</v>
      </c>
      <c r="C1003" s="24">
        <v>33.555</v>
      </c>
    </row>
    <row r="1004" spans="1:3">
      <c r="A1004" s="25">
        <v>43737</v>
      </c>
      <c r="B1004" s="26">
        <v>43737.999988368058</v>
      </c>
      <c r="C1004" s="24">
        <v>32.239999999999995</v>
      </c>
    </row>
    <row r="1005" spans="1:3">
      <c r="A1005" s="25">
        <v>43738</v>
      </c>
      <c r="B1005" s="26">
        <v>43738.999988368058</v>
      </c>
      <c r="C1005" s="24">
        <v>33.700000000000003</v>
      </c>
    </row>
    <row r="1006" spans="1:3">
      <c r="A1006" s="25">
        <v>43739</v>
      </c>
      <c r="B1006" s="26">
        <v>43739.999988368058</v>
      </c>
      <c r="C1006" s="24">
        <v>37</v>
      </c>
    </row>
    <row r="1007" spans="1:3">
      <c r="A1007" s="25">
        <v>43740</v>
      </c>
      <c r="B1007" s="26">
        <v>43740.999988368058</v>
      </c>
      <c r="C1007" s="24">
        <v>34.75</v>
      </c>
    </row>
    <row r="1008" spans="1:3">
      <c r="A1008" s="25">
        <v>43741</v>
      </c>
      <c r="B1008" s="26">
        <v>43741.999988368058</v>
      </c>
      <c r="C1008" s="24">
        <v>35.630000000000003</v>
      </c>
    </row>
    <row r="1009" spans="1:3">
      <c r="A1009" s="25">
        <v>43742</v>
      </c>
      <c r="B1009" s="26">
        <v>43742.999988368058</v>
      </c>
      <c r="C1009" s="24">
        <v>35.18</v>
      </c>
    </row>
    <row r="1010" spans="1:3">
      <c r="A1010" s="25">
        <v>43743</v>
      </c>
      <c r="B1010" s="26">
        <v>43743.999988368058</v>
      </c>
      <c r="C1010" s="24">
        <v>31.89</v>
      </c>
    </row>
    <row r="1011" spans="1:3">
      <c r="A1011" s="25">
        <v>43744</v>
      </c>
      <c r="B1011" s="26">
        <v>43744.999988368058</v>
      </c>
      <c r="C1011" s="24">
        <v>30.5</v>
      </c>
    </row>
    <row r="1012" spans="1:3">
      <c r="A1012" s="25">
        <v>43745</v>
      </c>
      <c r="B1012" s="26">
        <v>43745.999988368058</v>
      </c>
      <c r="C1012" s="24">
        <v>30.97</v>
      </c>
    </row>
    <row r="1013" spans="1:3">
      <c r="A1013" s="25">
        <v>43746</v>
      </c>
      <c r="B1013" s="26">
        <v>43746.999988368058</v>
      </c>
      <c r="C1013" s="24">
        <v>32.524999999999999</v>
      </c>
    </row>
    <row r="1014" spans="1:3">
      <c r="A1014" s="25">
        <v>43747</v>
      </c>
      <c r="B1014" s="26">
        <v>43747.999988368058</v>
      </c>
      <c r="C1014" s="24">
        <v>31.51</v>
      </c>
    </row>
    <row r="1015" spans="1:3">
      <c r="A1015" s="25">
        <v>43748</v>
      </c>
      <c r="B1015" s="26">
        <v>43748.999988368058</v>
      </c>
      <c r="C1015" s="24">
        <v>30.96</v>
      </c>
    </row>
    <row r="1016" spans="1:3">
      <c r="A1016" s="25">
        <v>43749</v>
      </c>
      <c r="B1016" s="26">
        <v>43749.999988368058</v>
      </c>
      <c r="C1016" s="24">
        <v>31.3354</v>
      </c>
    </row>
    <row r="1017" spans="1:3">
      <c r="A1017" s="25">
        <v>43750</v>
      </c>
      <c r="B1017" s="26">
        <v>43750.999988368058</v>
      </c>
      <c r="C1017" s="24">
        <v>31.655000000000001</v>
      </c>
    </row>
    <row r="1018" spans="1:3">
      <c r="A1018" s="25">
        <v>43751</v>
      </c>
      <c r="B1018" s="26">
        <v>43751.999988368058</v>
      </c>
      <c r="C1018" s="24">
        <v>28.8</v>
      </c>
    </row>
    <row r="1019" spans="1:3">
      <c r="A1019" s="25">
        <v>43752</v>
      </c>
      <c r="B1019" s="26">
        <v>43752.999988368058</v>
      </c>
      <c r="C1019" s="24">
        <v>26.5</v>
      </c>
    </row>
    <row r="1020" spans="1:3">
      <c r="A1020" s="25">
        <v>43753</v>
      </c>
      <c r="B1020" s="26">
        <v>43753.999988368058</v>
      </c>
      <c r="C1020" s="24">
        <v>28.49</v>
      </c>
    </row>
    <row r="1021" spans="1:3">
      <c r="A1021" s="25">
        <v>43754</v>
      </c>
      <c r="B1021" s="26">
        <v>43754.999988368058</v>
      </c>
      <c r="C1021" s="24">
        <v>26.79</v>
      </c>
    </row>
    <row r="1022" spans="1:3">
      <c r="A1022" s="25">
        <v>43755</v>
      </c>
      <c r="B1022" s="26">
        <v>43755.999988368058</v>
      </c>
      <c r="C1022" s="24">
        <v>26.4</v>
      </c>
    </row>
    <row r="1023" spans="1:3">
      <c r="A1023" s="25">
        <v>43756</v>
      </c>
      <c r="B1023" s="26">
        <v>43756.999988368058</v>
      </c>
      <c r="C1023" s="24">
        <v>27.11</v>
      </c>
    </row>
    <row r="1024" spans="1:3">
      <c r="A1024" s="25">
        <v>43757</v>
      </c>
      <c r="B1024" s="26">
        <v>43757.999988368058</v>
      </c>
      <c r="C1024" s="24">
        <v>24.299999999999997</v>
      </c>
    </row>
    <row r="1025" spans="1:3">
      <c r="A1025" s="25">
        <v>43758</v>
      </c>
      <c r="B1025" s="26">
        <v>43758.999988368058</v>
      </c>
      <c r="C1025" s="24">
        <v>25.580000000000002</v>
      </c>
    </row>
    <row r="1026" spans="1:3">
      <c r="A1026" s="25">
        <v>43759</v>
      </c>
      <c r="B1026" s="26">
        <v>43759.999988368058</v>
      </c>
      <c r="C1026" s="24">
        <v>25.5</v>
      </c>
    </row>
    <row r="1027" spans="1:3">
      <c r="A1027" s="25">
        <v>43760</v>
      </c>
      <c r="B1027" s="26">
        <v>43760.999988368058</v>
      </c>
      <c r="C1027" s="24">
        <v>25.34</v>
      </c>
    </row>
    <row r="1028" spans="1:3">
      <c r="A1028" s="25">
        <v>43761</v>
      </c>
      <c r="B1028" s="26">
        <v>43761.999988368058</v>
      </c>
      <c r="C1028" s="24">
        <v>25.57</v>
      </c>
    </row>
    <row r="1029" spans="1:3">
      <c r="A1029" s="25">
        <v>43762</v>
      </c>
      <c r="B1029" s="26">
        <v>43762.999988368058</v>
      </c>
      <c r="C1029" s="24">
        <v>27.5</v>
      </c>
    </row>
    <row r="1030" spans="1:3">
      <c r="A1030" s="25">
        <v>43763</v>
      </c>
      <c r="B1030" s="26">
        <v>43763.999988368058</v>
      </c>
      <c r="C1030" s="24">
        <v>26.1404</v>
      </c>
    </row>
    <row r="1031" spans="1:3">
      <c r="A1031" s="25">
        <v>43764</v>
      </c>
      <c r="B1031" s="26">
        <v>43764.999988368058</v>
      </c>
      <c r="C1031" s="24">
        <v>26.375</v>
      </c>
    </row>
    <row r="1032" spans="1:3">
      <c r="A1032" s="25">
        <v>43765</v>
      </c>
      <c r="B1032" s="26">
        <v>43765.999988368058</v>
      </c>
      <c r="C1032" s="24">
        <v>25.5</v>
      </c>
    </row>
    <row r="1033" spans="1:3">
      <c r="A1033" s="25">
        <v>43766</v>
      </c>
      <c r="B1033" s="26">
        <v>43766.999988368058</v>
      </c>
      <c r="C1033" s="24">
        <v>26.69</v>
      </c>
    </row>
    <row r="1034" spans="1:3">
      <c r="A1034" s="25">
        <v>43767</v>
      </c>
      <c r="B1034" s="26">
        <v>43767.999988368058</v>
      </c>
      <c r="C1034" s="24">
        <v>26.19</v>
      </c>
    </row>
    <row r="1035" spans="1:3">
      <c r="A1035" s="25">
        <v>43768</v>
      </c>
      <c r="B1035" s="26">
        <v>43768.999988368058</v>
      </c>
      <c r="C1035" s="24">
        <v>26.86</v>
      </c>
    </row>
    <row r="1036" spans="1:3">
      <c r="A1036" s="25">
        <v>43769</v>
      </c>
      <c r="B1036" s="26">
        <v>43769.999988368058</v>
      </c>
      <c r="C1036" s="24">
        <v>26.74</v>
      </c>
    </row>
    <row r="1037" spans="1:3">
      <c r="A1037" s="25">
        <v>43770</v>
      </c>
      <c r="B1037" s="26">
        <v>43770.999988368058</v>
      </c>
      <c r="C1037" s="24">
        <v>26.3</v>
      </c>
    </row>
    <row r="1038" spans="1:3">
      <c r="A1038" s="25">
        <v>43771</v>
      </c>
      <c r="B1038" s="26">
        <v>43771.999988368058</v>
      </c>
      <c r="C1038" s="24">
        <v>23.3</v>
      </c>
    </row>
    <row r="1039" spans="1:3">
      <c r="A1039" s="25">
        <v>43772</v>
      </c>
      <c r="B1039" s="26">
        <v>43772.999988368058</v>
      </c>
      <c r="C1039" s="24">
        <v>25.19</v>
      </c>
    </row>
    <row r="1040" spans="1:3">
      <c r="A1040" s="25">
        <v>43773</v>
      </c>
      <c r="B1040" s="26">
        <v>43773.999988368058</v>
      </c>
      <c r="C1040" s="24">
        <v>25.64</v>
      </c>
    </row>
    <row r="1041" spans="1:3">
      <c r="A1041" s="25">
        <v>43774</v>
      </c>
      <c r="B1041" s="26">
        <v>43774.999988368058</v>
      </c>
      <c r="C1041" s="24">
        <v>26.2</v>
      </c>
    </row>
    <row r="1042" spans="1:3">
      <c r="A1042" s="25">
        <v>43775</v>
      </c>
      <c r="B1042" s="26">
        <v>43775.999988368058</v>
      </c>
      <c r="C1042" s="24">
        <v>26.19</v>
      </c>
    </row>
    <row r="1043" spans="1:3">
      <c r="A1043" s="25">
        <v>43776</v>
      </c>
      <c r="B1043" s="26">
        <v>43776.999988368058</v>
      </c>
      <c r="C1043" s="24">
        <v>26.299999999999997</v>
      </c>
    </row>
    <row r="1044" spans="1:3">
      <c r="A1044" s="25">
        <v>43777</v>
      </c>
      <c r="B1044" s="26">
        <v>43777.999988368058</v>
      </c>
      <c r="C1044" s="24">
        <v>24.6</v>
      </c>
    </row>
    <row r="1045" spans="1:3">
      <c r="A1045" s="25">
        <v>43778</v>
      </c>
      <c r="B1045" s="26">
        <v>43778.999988368058</v>
      </c>
      <c r="C1045" s="24">
        <v>23.9</v>
      </c>
    </row>
    <row r="1046" spans="1:3">
      <c r="A1046" s="25">
        <v>43779</v>
      </c>
      <c r="B1046" s="26">
        <v>43779.999988368058</v>
      </c>
      <c r="C1046" s="24">
        <v>25.02</v>
      </c>
    </row>
    <row r="1047" spans="1:3">
      <c r="A1047" s="25">
        <v>43780</v>
      </c>
      <c r="B1047" s="26">
        <v>43780.999988368058</v>
      </c>
      <c r="C1047" s="24">
        <v>23.91</v>
      </c>
    </row>
    <row r="1048" spans="1:3">
      <c r="A1048" s="25">
        <v>43781</v>
      </c>
      <c r="B1048" s="26">
        <v>43781.999988368058</v>
      </c>
      <c r="C1048" s="24">
        <v>24.73</v>
      </c>
    </row>
    <row r="1049" spans="1:3">
      <c r="A1049" s="25">
        <v>43782</v>
      </c>
      <c r="B1049" s="26">
        <v>43782.999988368058</v>
      </c>
      <c r="C1049" s="24">
        <v>25.43</v>
      </c>
    </row>
    <row r="1050" spans="1:3">
      <c r="A1050" s="25">
        <v>43783</v>
      </c>
      <c r="B1050" s="26">
        <v>43783.999988368058</v>
      </c>
      <c r="C1050" s="24">
        <v>25.52</v>
      </c>
    </row>
    <row r="1051" spans="1:3">
      <c r="A1051" s="25">
        <v>43784</v>
      </c>
      <c r="B1051" s="26">
        <v>43784.999988368058</v>
      </c>
      <c r="C1051" s="24">
        <v>26.27</v>
      </c>
    </row>
    <row r="1052" spans="1:3">
      <c r="A1052" s="25">
        <v>43785</v>
      </c>
      <c r="B1052" s="26">
        <v>43785.999988368058</v>
      </c>
      <c r="C1052" s="24">
        <v>22.59</v>
      </c>
    </row>
    <row r="1053" spans="1:3">
      <c r="A1053" s="25">
        <v>43786</v>
      </c>
      <c r="B1053" s="26">
        <v>43786.999988368058</v>
      </c>
      <c r="C1053" s="24">
        <v>23.47</v>
      </c>
    </row>
    <row r="1054" spans="1:3">
      <c r="A1054" s="25">
        <v>43787</v>
      </c>
      <c r="B1054" s="26">
        <v>43787.999988368058</v>
      </c>
      <c r="C1054" s="24">
        <v>23.64</v>
      </c>
    </row>
    <row r="1055" spans="1:3">
      <c r="A1055" s="25">
        <v>43788</v>
      </c>
      <c r="B1055" s="26">
        <v>43788.999988368058</v>
      </c>
      <c r="C1055" s="24">
        <v>25.4</v>
      </c>
    </row>
    <row r="1056" spans="1:3">
      <c r="A1056" s="25">
        <v>43789</v>
      </c>
      <c r="B1056" s="26">
        <v>43789.999988368058</v>
      </c>
      <c r="C1056" s="24">
        <v>24.3</v>
      </c>
    </row>
    <row r="1057" spans="1:3">
      <c r="A1057" s="25">
        <v>43790</v>
      </c>
      <c r="B1057" s="26">
        <v>43790.999988368058</v>
      </c>
      <c r="C1057" s="24">
        <v>23.3</v>
      </c>
    </row>
    <row r="1058" spans="1:3">
      <c r="A1058" s="25">
        <v>43791</v>
      </c>
      <c r="B1058" s="26">
        <v>43791.999988368058</v>
      </c>
      <c r="C1058" s="24">
        <v>24.1</v>
      </c>
    </row>
    <row r="1059" spans="1:3">
      <c r="A1059" s="25">
        <v>43792</v>
      </c>
      <c r="B1059" s="26">
        <v>43792.999988368058</v>
      </c>
      <c r="C1059" s="24">
        <v>22.3</v>
      </c>
    </row>
    <row r="1060" spans="1:3">
      <c r="A1060" s="25">
        <v>43793</v>
      </c>
      <c r="B1060" s="26">
        <v>43793.999988368058</v>
      </c>
      <c r="C1060" s="24">
        <v>23</v>
      </c>
    </row>
    <row r="1061" spans="1:3">
      <c r="A1061" s="25">
        <v>43794</v>
      </c>
      <c r="B1061" s="26">
        <v>43794.999988368058</v>
      </c>
      <c r="C1061" s="24">
        <v>23.1</v>
      </c>
    </row>
    <row r="1062" spans="1:3">
      <c r="A1062" s="25">
        <v>43795</v>
      </c>
      <c r="B1062" s="26">
        <v>43795.999988368058</v>
      </c>
      <c r="C1062" s="24">
        <v>24.55</v>
      </c>
    </row>
    <row r="1063" spans="1:3">
      <c r="A1063" s="25">
        <v>43796</v>
      </c>
      <c r="B1063" s="26">
        <v>43796.999988368058</v>
      </c>
      <c r="C1063" s="24">
        <v>23.1</v>
      </c>
    </row>
    <row r="1064" spans="1:3">
      <c r="A1064" s="25">
        <v>43797</v>
      </c>
      <c r="B1064" s="26">
        <v>43797.999988368058</v>
      </c>
      <c r="C1064" s="24">
        <v>21.7</v>
      </c>
    </row>
    <row r="1065" spans="1:3">
      <c r="A1065" s="25">
        <v>43798</v>
      </c>
      <c r="B1065" s="26">
        <v>43798.999988368058</v>
      </c>
      <c r="C1065" s="24">
        <v>22.1</v>
      </c>
    </row>
    <row r="1066" spans="1:3">
      <c r="A1066" s="25">
        <v>43799</v>
      </c>
      <c r="B1066" s="26">
        <v>43799.999988368058</v>
      </c>
      <c r="C1066" s="24">
        <v>20.399999999999999</v>
      </c>
    </row>
    <row r="1067" spans="1:3">
      <c r="A1067" s="25">
        <v>43800</v>
      </c>
      <c r="B1067" s="26">
        <v>43800.999988368058</v>
      </c>
      <c r="C1067" s="24">
        <v>21.7</v>
      </c>
    </row>
    <row r="1068" spans="1:3">
      <c r="A1068" s="25">
        <v>43801</v>
      </c>
      <c r="B1068" s="26">
        <v>43801.999988368058</v>
      </c>
      <c r="C1068" s="24">
        <v>23.3</v>
      </c>
    </row>
    <row r="1069" spans="1:3">
      <c r="A1069" s="25">
        <v>43802</v>
      </c>
      <c r="B1069" s="26">
        <v>43802.999988368058</v>
      </c>
      <c r="C1069" s="24">
        <v>22.9</v>
      </c>
    </row>
    <row r="1070" spans="1:3">
      <c r="A1070" s="25">
        <v>43803</v>
      </c>
      <c r="B1070" s="26">
        <v>43803.999988368058</v>
      </c>
      <c r="C1070" s="24">
        <v>24.1</v>
      </c>
    </row>
    <row r="1071" spans="1:3">
      <c r="A1071" s="25">
        <v>43804</v>
      </c>
      <c r="B1071" s="26">
        <v>43804.999988368058</v>
      </c>
      <c r="C1071" s="24">
        <v>23.6</v>
      </c>
    </row>
    <row r="1072" spans="1:3">
      <c r="A1072" s="25">
        <v>43805</v>
      </c>
      <c r="B1072" s="26">
        <v>43805.999988368058</v>
      </c>
      <c r="C1072" s="24">
        <v>23.5</v>
      </c>
    </row>
    <row r="1073" spans="1:3">
      <c r="A1073" s="25">
        <v>43806</v>
      </c>
      <c r="B1073" s="26">
        <v>43806.999988368058</v>
      </c>
      <c r="C1073" s="24">
        <v>22.9</v>
      </c>
    </row>
    <row r="1074" spans="1:3">
      <c r="A1074" s="25">
        <v>43807</v>
      </c>
      <c r="B1074" s="26">
        <v>43807.999988368058</v>
      </c>
      <c r="C1074" s="24">
        <v>22.4</v>
      </c>
    </row>
    <row r="1075" spans="1:3">
      <c r="A1075" s="25">
        <v>43808</v>
      </c>
      <c r="B1075" s="26">
        <v>43808.999988368058</v>
      </c>
      <c r="C1075" s="24">
        <v>23.2</v>
      </c>
    </row>
    <row r="1076" spans="1:3">
      <c r="A1076" s="25">
        <v>43809</v>
      </c>
      <c r="B1076" s="26">
        <v>43809.999988368058</v>
      </c>
      <c r="C1076" s="24">
        <v>24.5</v>
      </c>
    </row>
    <row r="1077" spans="1:3">
      <c r="A1077" s="25">
        <v>43810</v>
      </c>
      <c r="B1077" s="26">
        <v>43810.999988368058</v>
      </c>
      <c r="C1077" s="24">
        <v>24.2</v>
      </c>
    </row>
    <row r="1078" spans="1:3">
      <c r="A1078" s="25">
        <v>43811</v>
      </c>
      <c r="B1078" s="26">
        <v>43811.999988368058</v>
      </c>
      <c r="C1078" s="24">
        <v>23.8</v>
      </c>
    </row>
    <row r="1079" spans="1:3">
      <c r="A1079" s="25">
        <v>43812</v>
      </c>
      <c r="B1079" s="26">
        <v>43812.999988368058</v>
      </c>
      <c r="C1079" s="24">
        <v>23.5</v>
      </c>
    </row>
    <row r="1080" spans="1:3">
      <c r="A1080" s="25">
        <v>43813</v>
      </c>
      <c r="B1080" s="26">
        <v>43813.999988368058</v>
      </c>
      <c r="C1080" s="24">
        <v>22.7</v>
      </c>
    </row>
    <row r="1081" spans="1:3">
      <c r="A1081" s="25">
        <v>43814</v>
      </c>
      <c r="B1081" s="26">
        <v>43814.999988368058</v>
      </c>
      <c r="C1081" s="24">
        <v>23.5</v>
      </c>
    </row>
    <row r="1082" spans="1:3">
      <c r="A1082" s="25">
        <v>43815</v>
      </c>
      <c r="B1082" s="26">
        <v>43815.999988368058</v>
      </c>
      <c r="C1082" s="24">
        <v>24.3</v>
      </c>
    </row>
    <row r="1083" spans="1:3">
      <c r="A1083" s="25">
        <v>43816</v>
      </c>
      <c r="B1083" s="26">
        <v>43816.999988368058</v>
      </c>
      <c r="C1083" s="24">
        <v>24.2</v>
      </c>
    </row>
    <row r="1084" spans="1:3">
      <c r="A1084" s="25">
        <v>43817</v>
      </c>
      <c r="B1084" s="26">
        <v>43817.999988368058</v>
      </c>
      <c r="C1084" s="24">
        <v>24.1</v>
      </c>
    </row>
    <row r="1085" spans="1:3">
      <c r="A1085" s="25">
        <v>43818</v>
      </c>
      <c r="B1085" s="26">
        <v>43818.999988368058</v>
      </c>
      <c r="C1085" s="24">
        <v>24.3</v>
      </c>
    </row>
    <row r="1086" spans="1:3">
      <c r="A1086" s="25">
        <v>43819</v>
      </c>
      <c r="B1086" s="26">
        <v>43819.999988368058</v>
      </c>
      <c r="C1086" s="24">
        <v>23.7</v>
      </c>
    </row>
    <row r="1087" spans="1:3">
      <c r="A1087" s="25">
        <v>43820</v>
      </c>
      <c r="B1087" s="26">
        <v>43820.999988368058</v>
      </c>
      <c r="C1087" s="24">
        <v>22.1</v>
      </c>
    </row>
    <row r="1088" spans="1:3">
      <c r="A1088" s="25">
        <v>43821</v>
      </c>
      <c r="B1088" s="26">
        <v>43821.999988368058</v>
      </c>
      <c r="C1088" s="24">
        <v>21</v>
      </c>
    </row>
    <row r="1089" spans="1:3">
      <c r="A1089" s="25">
        <v>43822</v>
      </c>
      <c r="B1089" s="26">
        <v>43822.999988368058</v>
      </c>
      <c r="C1089" s="24">
        <v>21.8</v>
      </c>
    </row>
    <row r="1090" spans="1:3">
      <c r="A1090" s="25">
        <v>43823</v>
      </c>
      <c r="B1090" s="26">
        <v>43823.999988368058</v>
      </c>
      <c r="C1090" s="24">
        <v>21.9</v>
      </c>
    </row>
    <row r="1091" spans="1:3">
      <c r="A1091" s="25">
        <v>43824</v>
      </c>
      <c r="B1091" s="26">
        <v>43824.999988368058</v>
      </c>
      <c r="C1091" s="24">
        <v>18.5</v>
      </c>
    </row>
    <row r="1092" spans="1:3">
      <c r="A1092" s="25">
        <v>43825</v>
      </c>
      <c r="B1092" s="26">
        <v>43825.999988368058</v>
      </c>
      <c r="C1092" s="24">
        <v>21.5</v>
      </c>
    </row>
    <row r="1093" spans="1:3">
      <c r="A1093" s="25">
        <v>43826</v>
      </c>
      <c r="B1093" s="26">
        <v>43826.999988368058</v>
      </c>
      <c r="C1093" s="24">
        <v>21.7</v>
      </c>
    </row>
    <row r="1094" spans="1:3">
      <c r="A1094" s="25">
        <v>43827</v>
      </c>
      <c r="B1094" s="26">
        <v>43827.999988368058</v>
      </c>
      <c r="C1094" s="24">
        <v>21.7</v>
      </c>
    </row>
    <row r="1095" spans="1:3">
      <c r="A1095" s="25">
        <v>43828</v>
      </c>
      <c r="B1095" s="26">
        <v>43828.999988368058</v>
      </c>
      <c r="C1095" s="24">
        <v>20.3</v>
      </c>
    </row>
    <row r="1096" spans="1:3">
      <c r="A1096" s="25">
        <v>43829</v>
      </c>
      <c r="B1096" s="26">
        <v>43829.999988368058</v>
      </c>
      <c r="C1096" s="24">
        <v>23.8</v>
      </c>
    </row>
    <row r="1097" spans="1:3">
      <c r="A1097" s="25">
        <v>43830</v>
      </c>
      <c r="B1097" s="26">
        <v>43830.999988368058</v>
      </c>
      <c r="C1097" s="24">
        <v>23.1</v>
      </c>
    </row>
    <row r="1098" spans="1:3">
      <c r="A1098" s="25">
        <v>43831</v>
      </c>
      <c r="B1098" s="26">
        <v>43831.999988368058</v>
      </c>
      <c r="C1098" s="24">
        <v>20.6</v>
      </c>
    </row>
    <row r="1099" spans="1:3">
      <c r="A1099" s="25">
        <v>43832</v>
      </c>
      <c r="B1099" s="26">
        <v>43832.999988368058</v>
      </c>
      <c r="C1099" s="24">
        <v>22.3</v>
      </c>
    </row>
    <row r="1100" spans="1:3">
      <c r="A1100" s="25">
        <v>43833</v>
      </c>
      <c r="B1100" s="26">
        <v>43833.999988368058</v>
      </c>
      <c r="C1100" s="24">
        <v>21.8</v>
      </c>
    </row>
    <row r="1101" spans="1:3">
      <c r="A1101" s="25">
        <v>43834</v>
      </c>
      <c r="B1101" s="26">
        <v>43834.999988368058</v>
      </c>
      <c r="C1101" s="24">
        <v>21.3</v>
      </c>
    </row>
    <row r="1102" spans="1:3">
      <c r="A1102" s="25">
        <v>43835</v>
      </c>
      <c r="B1102" s="26">
        <v>43835.999988368058</v>
      </c>
      <c r="C1102" s="24">
        <v>22.2</v>
      </c>
    </row>
    <row r="1103" spans="1:3">
      <c r="A1103" s="25">
        <v>43836</v>
      </c>
      <c r="B1103" s="26">
        <v>43836.999988368058</v>
      </c>
      <c r="C1103" s="24">
        <v>23.6</v>
      </c>
    </row>
    <row r="1104" spans="1:3">
      <c r="A1104" s="25">
        <v>43837</v>
      </c>
      <c r="B1104" s="26">
        <v>43837.999988368058</v>
      </c>
      <c r="C1104" s="24">
        <v>22.7</v>
      </c>
    </row>
    <row r="1105" spans="1:3">
      <c r="A1105" s="25">
        <v>43838</v>
      </c>
      <c r="B1105" s="26">
        <v>43838.999988368058</v>
      </c>
      <c r="C1105" s="24">
        <v>22</v>
      </c>
    </row>
    <row r="1106" spans="1:3">
      <c r="A1106" s="25">
        <v>43839</v>
      </c>
      <c r="B1106" s="26">
        <v>43839.999988368058</v>
      </c>
      <c r="C1106" s="24">
        <v>22.4</v>
      </c>
    </row>
    <row r="1107" spans="1:3">
      <c r="A1107" s="25">
        <v>43840</v>
      </c>
      <c r="B1107" s="26">
        <v>43840.999988368058</v>
      </c>
      <c r="C1107" s="24">
        <v>23.5</v>
      </c>
    </row>
    <row r="1108" spans="1:3">
      <c r="A1108" s="25">
        <v>43841</v>
      </c>
      <c r="B1108" s="26">
        <v>43841.999988368058</v>
      </c>
      <c r="C1108" s="24">
        <v>21.8</v>
      </c>
    </row>
    <row r="1109" spans="1:3">
      <c r="A1109" s="25">
        <v>43842</v>
      </c>
      <c r="B1109" s="26">
        <v>43842.999988368058</v>
      </c>
      <c r="C1109" s="24">
        <v>23.6</v>
      </c>
    </row>
    <row r="1110" spans="1:3">
      <c r="A1110" s="25">
        <v>43843</v>
      </c>
      <c r="B1110" s="26">
        <v>43843.999988368058</v>
      </c>
      <c r="C1110" s="24">
        <v>24.3</v>
      </c>
    </row>
    <row r="1111" spans="1:3">
      <c r="A1111" s="25">
        <v>43844</v>
      </c>
      <c r="B1111" s="26">
        <v>43844.999988368058</v>
      </c>
      <c r="C1111" s="24">
        <v>23.4</v>
      </c>
    </row>
    <row r="1112" spans="1:3">
      <c r="A1112" s="25">
        <v>43845</v>
      </c>
      <c r="B1112" s="26">
        <v>43845.999988368058</v>
      </c>
      <c r="C1112" s="24">
        <v>23.8</v>
      </c>
    </row>
    <row r="1113" spans="1:3">
      <c r="A1113" s="25">
        <v>43846</v>
      </c>
      <c r="B1113" s="26">
        <v>43846.999988368058</v>
      </c>
      <c r="C1113" s="24">
        <v>24.9</v>
      </c>
    </row>
    <row r="1114" spans="1:3">
      <c r="A1114" s="25">
        <v>43847</v>
      </c>
      <c r="B1114" s="26">
        <v>43847.999988368058</v>
      </c>
      <c r="C1114" s="24">
        <v>23.7</v>
      </c>
    </row>
    <row r="1115" spans="1:3">
      <c r="A1115" s="25">
        <v>43848</v>
      </c>
      <c r="B1115" s="26">
        <v>43848.999988368058</v>
      </c>
      <c r="C1115" s="24">
        <v>22.1</v>
      </c>
    </row>
    <row r="1116" spans="1:3">
      <c r="A1116" s="25">
        <v>43849</v>
      </c>
      <c r="B1116" s="26">
        <v>43849.999988368058</v>
      </c>
      <c r="C1116" s="24">
        <v>22.3</v>
      </c>
    </row>
    <row r="1117" spans="1:3">
      <c r="A1117" s="25">
        <v>43850</v>
      </c>
      <c r="B1117" s="26">
        <v>43850.999988368058</v>
      </c>
      <c r="C1117" s="24">
        <v>24.9</v>
      </c>
    </row>
    <row r="1118" spans="1:3">
      <c r="A1118" s="25">
        <v>43851</v>
      </c>
      <c r="B1118" s="26">
        <v>43851.999988368058</v>
      </c>
      <c r="C1118" s="24">
        <v>23.3</v>
      </c>
    </row>
    <row r="1119" spans="1:3">
      <c r="A1119" s="25">
        <v>43852</v>
      </c>
      <c r="B1119" s="26">
        <v>43852.999988368058</v>
      </c>
      <c r="C1119" s="24">
        <v>23.7</v>
      </c>
    </row>
    <row r="1120" spans="1:3">
      <c r="A1120" s="25">
        <v>43853</v>
      </c>
      <c r="B1120" s="26">
        <v>43853.999988368058</v>
      </c>
      <c r="C1120" s="24">
        <v>23.8</v>
      </c>
    </row>
    <row r="1121" spans="1:3">
      <c r="A1121" s="25">
        <v>43854</v>
      </c>
      <c r="B1121" s="26">
        <v>43854.999988368058</v>
      </c>
      <c r="C1121" s="24">
        <v>22.9</v>
      </c>
    </row>
    <row r="1122" spans="1:3">
      <c r="A1122" s="25">
        <v>43855</v>
      </c>
      <c r="B1122" s="26">
        <v>43855.999988368058</v>
      </c>
      <c r="C1122" s="24">
        <v>23.1</v>
      </c>
    </row>
    <row r="1123" spans="1:3">
      <c r="A1123" s="25">
        <v>43856</v>
      </c>
      <c r="B1123" s="26">
        <v>43856.999988368058</v>
      </c>
      <c r="C1123" s="24">
        <v>23.2</v>
      </c>
    </row>
    <row r="1124" spans="1:3">
      <c r="A1124" s="25">
        <v>43857</v>
      </c>
      <c r="B1124" s="26">
        <v>43857.999988368058</v>
      </c>
      <c r="C1124" s="24">
        <v>23.6</v>
      </c>
    </row>
    <row r="1125" spans="1:3">
      <c r="A1125" s="25">
        <v>43858</v>
      </c>
      <c r="B1125" s="26">
        <v>43858.999988368058</v>
      </c>
      <c r="C1125" s="24">
        <v>24.9</v>
      </c>
    </row>
    <row r="1126" spans="1:3">
      <c r="A1126" s="25">
        <v>43859</v>
      </c>
      <c r="B1126" s="26">
        <v>43859.999988368058</v>
      </c>
      <c r="C1126" s="24">
        <v>24.6</v>
      </c>
    </row>
    <row r="1127" spans="1:3">
      <c r="A1127" s="25">
        <v>43860</v>
      </c>
      <c r="B1127" s="26">
        <v>43860.999988368058</v>
      </c>
      <c r="C1127" s="24">
        <v>23.7</v>
      </c>
    </row>
    <row r="1128" spans="1:3">
      <c r="A1128" s="25">
        <v>43861</v>
      </c>
      <c r="B1128" s="26">
        <v>43861.999988368058</v>
      </c>
      <c r="C1128" s="24">
        <v>23.9</v>
      </c>
    </row>
    <row r="1129" spans="1:3">
      <c r="A1129" s="25">
        <v>43862</v>
      </c>
      <c r="B1129" s="26">
        <v>43862.999988368058</v>
      </c>
      <c r="C1129" s="24">
        <v>22.1</v>
      </c>
    </row>
    <row r="1130" spans="1:3">
      <c r="A1130" s="25">
        <v>43863</v>
      </c>
      <c r="B1130" s="26">
        <v>43863.999988368058</v>
      </c>
      <c r="C1130" s="24">
        <v>23.7</v>
      </c>
    </row>
    <row r="1131" spans="1:3">
      <c r="A1131" s="25">
        <v>43864</v>
      </c>
      <c r="B1131" s="26">
        <v>43864.999988368058</v>
      </c>
      <c r="C1131" s="24">
        <v>23.43</v>
      </c>
    </row>
    <row r="1132" spans="1:3">
      <c r="A1132" s="25">
        <v>43865</v>
      </c>
      <c r="B1132" s="26">
        <v>43865.999988368058</v>
      </c>
      <c r="C1132" s="24">
        <v>23.9</v>
      </c>
    </row>
    <row r="1133" spans="1:3">
      <c r="A1133" s="25">
        <v>43866</v>
      </c>
      <c r="B1133" s="26">
        <v>43866.999988368058</v>
      </c>
      <c r="C1133" s="24">
        <v>23.6</v>
      </c>
    </row>
    <row r="1134" spans="1:3">
      <c r="A1134" s="25">
        <v>43867</v>
      </c>
      <c r="B1134" s="26">
        <v>43867.999988368058</v>
      </c>
      <c r="C1134" s="24">
        <v>23.3</v>
      </c>
    </row>
    <row r="1135" spans="1:3">
      <c r="A1135" s="25">
        <v>43868</v>
      </c>
      <c r="B1135" s="26">
        <v>43868.999988368058</v>
      </c>
      <c r="C1135" s="24">
        <v>24.34</v>
      </c>
    </row>
    <row r="1136" spans="1:3">
      <c r="A1136" s="25">
        <v>43869</v>
      </c>
      <c r="B1136" s="26">
        <v>43869.999988368058</v>
      </c>
      <c r="C1136" s="24">
        <v>24.44</v>
      </c>
    </row>
    <row r="1137" spans="1:3">
      <c r="A1137" s="25">
        <v>43870</v>
      </c>
      <c r="B1137" s="26">
        <v>43870.999988368058</v>
      </c>
      <c r="C1137" s="24">
        <v>28.77</v>
      </c>
    </row>
    <row r="1138" spans="1:3">
      <c r="A1138" s="25">
        <v>43871</v>
      </c>
      <c r="B1138" s="26">
        <v>43871.999988368058</v>
      </c>
      <c r="C1138" s="24">
        <v>24.52</v>
      </c>
    </row>
    <row r="1139" spans="1:3">
      <c r="A1139" s="25">
        <v>43872</v>
      </c>
      <c r="B1139" s="26">
        <v>43872.999988368058</v>
      </c>
      <c r="C1139" s="24">
        <v>24.12</v>
      </c>
    </row>
    <row r="1140" spans="1:3">
      <c r="A1140" s="25">
        <v>43873</v>
      </c>
      <c r="B1140" s="26">
        <v>43873.999988368058</v>
      </c>
      <c r="C1140" s="24">
        <v>22.76</v>
      </c>
    </row>
    <row r="1141" spans="1:3">
      <c r="A1141" s="25">
        <v>43874</v>
      </c>
      <c r="B1141" s="26">
        <v>43874.999988368058</v>
      </c>
      <c r="C1141" s="24">
        <v>24.31</v>
      </c>
    </row>
    <row r="1142" spans="1:3">
      <c r="A1142" s="25">
        <v>43875</v>
      </c>
      <c r="B1142" s="26">
        <v>43875.999988368058</v>
      </c>
      <c r="C1142" s="24">
        <v>23.66</v>
      </c>
    </row>
    <row r="1143" spans="1:3">
      <c r="A1143" s="25">
        <v>43876</v>
      </c>
      <c r="B1143" s="26">
        <v>43876.999988368058</v>
      </c>
      <c r="C1143" s="24">
        <v>24.42</v>
      </c>
    </row>
    <row r="1144" spans="1:3">
      <c r="A1144" s="25">
        <v>43877</v>
      </c>
      <c r="B1144" s="26">
        <v>43877.999988368058</v>
      </c>
      <c r="C1144" s="24">
        <v>22.51</v>
      </c>
    </row>
    <row r="1145" spans="1:3">
      <c r="A1145" s="25">
        <v>43878</v>
      </c>
      <c r="B1145" s="26">
        <v>43878.999988368058</v>
      </c>
      <c r="C1145" s="24">
        <v>25.57</v>
      </c>
    </row>
    <row r="1146" spans="1:3">
      <c r="A1146" s="25">
        <v>43879</v>
      </c>
      <c r="B1146" s="26">
        <v>43879.999988368058</v>
      </c>
      <c r="C1146" s="24">
        <v>24.5</v>
      </c>
    </row>
    <row r="1147" spans="1:3">
      <c r="A1147" s="25">
        <v>43880</v>
      </c>
      <c r="B1147" s="26">
        <v>43880.999988368058</v>
      </c>
      <c r="C1147" s="24">
        <v>23.99</v>
      </c>
    </row>
    <row r="1148" spans="1:3">
      <c r="A1148" s="25">
        <v>43881</v>
      </c>
      <c r="B1148" s="26">
        <v>43881.999988368058</v>
      </c>
      <c r="C1148" s="24">
        <v>19.79</v>
      </c>
    </row>
    <row r="1149" spans="1:3">
      <c r="A1149" s="25">
        <v>43882</v>
      </c>
      <c r="B1149" s="26">
        <v>43882.999988368058</v>
      </c>
      <c r="C1149" s="24">
        <v>23.62</v>
      </c>
    </row>
    <row r="1150" spans="1:3">
      <c r="A1150" s="25">
        <v>43883</v>
      </c>
      <c r="B1150" s="26">
        <v>43883.999988368058</v>
      </c>
      <c r="C1150" s="24">
        <v>25.14</v>
      </c>
    </row>
    <row r="1151" spans="1:3">
      <c r="A1151" s="25">
        <v>43884</v>
      </c>
      <c r="B1151" s="26">
        <v>43884.999988368058</v>
      </c>
      <c r="C1151" s="24">
        <v>24.83</v>
      </c>
    </row>
    <row r="1152" spans="1:3">
      <c r="A1152" s="25">
        <v>43885</v>
      </c>
      <c r="B1152" s="26">
        <v>43885.999988368058</v>
      </c>
      <c r="C1152" s="24">
        <v>24.28</v>
      </c>
    </row>
    <row r="1153" spans="1:3">
      <c r="A1153" s="25">
        <v>43886</v>
      </c>
      <c r="B1153" s="26">
        <v>43886.999988368058</v>
      </c>
      <c r="C1153" s="24">
        <v>24.22</v>
      </c>
    </row>
    <row r="1154" spans="1:3">
      <c r="A1154" s="25">
        <v>43887</v>
      </c>
      <c r="B1154" s="26">
        <v>43887.999988368058</v>
      </c>
      <c r="C1154" s="24">
        <v>23.04</v>
      </c>
    </row>
    <row r="1155" spans="1:3">
      <c r="A1155" s="25">
        <v>43888</v>
      </c>
      <c r="B1155" s="26">
        <v>43888.999988368058</v>
      </c>
      <c r="C1155" s="24">
        <v>24.6</v>
      </c>
    </row>
    <row r="1156" spans="1:3">
      <c r="A1156" s="25">
        <v>43889</v>
      </c>
      <c r="B1156" s="26">
        <v>43889.999988368058</v>
      </c>
      <c r="C1156" s="24">
        <v>23.920200000000001</v>
      </c>
    </row>
    <row r="1157" spans="1:3">
      <c r="A1157" s="25">
        <v>43890</v>
      </c>
      <c r="B1157" s="26">
        <v>43890.999988368058</v>
      </c>
      <c r="C1157" s="24">
        <v>22.83</v>
      </c>
    </row>
    <row r="1158" spans="1:3">
      <c r="A1158" s="25">
        <v>43891</v>
      </c>
      <c r="B1158" s="26">
        <v>43891.999988368058</v>
      </c>
      <c r="C1158" s="24">
        <v>23.810000000000002</v>
      </c>
    </row>
    <row r="1159" spans="1:3">
      <c r="A1159" s="25">
        <v>43892</v>
      </c>
      <c r="B1159" s="26">
        <v>43892.999988368058</v>
      </c>
      <c r="C1159" s="24">
        <v>25.060600000000001</v>
      </c>
    </row>
    <row r="1160" spans="1:3">
      <c r="A1160" s="25">
        <v>43893</v>
      </c>
      <c r="B1160" s="26">
        <v>43893.999988368058</v>
      </c>
      <c r="C1160" s="24">
        <v>24.22</v>
      </c>
    </row>
    <row r="1161" spans="1:3">
      <c r="A1161" s="25">
        <v>43894</v>
      </c>
      <c r="B1161" s="26">
        <v>43894.999988368058</v>
      </c>
      <c r="C1161" s="24">
        <v>23.9</v>
      </c>
    </row>
    <row r="1162" spans="1:3">
      <c r="A1162" s="25">
        <v>43895</v>
      </c>
      <c r="B1162" s="26">
        <v>43895.999988368058</v>
      </c>
      <c r="C1162" s="24">
        <v>25.87</v>
      </c>
    </row>
    <row r="1163" spans="1:3">
      <c r="A1163" s="25">
        <v>43896</v>
      </c>
      <c r="B1163" s="26">
        <v>43896.999988368058</v>
      </c>
      <c r="C1163" s="24">
        <v>25.39</v>
      </c>
    </row>
    <row r="1164" spans="1:3">
      <c r="A1164" s="25">
        <v>43897</v>
      </c>
      <c r="B1164" s="26">
        <v>43897.999988368058</v>
      </c>
      <c r="C1164" s="24">
        <v>23.4</v>
      </c>
    </row>
    <row r="1165" spans="1:3">
      <c r="A1165" s="25">
        <v>43898</v>
      </c>
      <c r="B1165" s="26">
        <v>43898.999988368058</v>
      </c>
      <c r="C1165" s="24">
        <v>24.14</v>
      </c>
    </row>
    <row r="1166" spans="1:3">
      <c r="A1166" s="25">
        <v>43899</v>
      </c>
      <c r="B1166" s="26">
        <v>43899.999988368058</v>
      </c>
      <c r="C1166" s="24">
        <v>26.097999999999999</v>
      </c>
    </row>
    <row r="1167" spans="1:3">
      <c r="A1167" s="25">
        <v>43900</v>
      </c>
      <c r="B1167" s="26">
        <v>43900.999988368058</v>
      </c>
      <c r="C1167" s="24">
        <v>24.8</v>
      </c>
    </row>
    <row r="1168" spans="1:3">
      <c r="A1168" s="25">
        <v>43901</v>
      </c>
      <c r="B1168" s="26">
        <v>43901.999988368058</v>
      </c>
      <c r="C1168" s="24">
        <v>24.86</v>
      </c>
    </row>
    <row r="1169" spans="1:3">
      <c r="A1169" s="25">
        <v>43902</v>
      </c>
      <c r="B1169" s="26">
        <v>43902.999988368058</v>
      </c>
      <c r="C1169" s="24">
        <v>24.57</v>
      </c>
    </row>
    <row r="1170" spans="1:3">
      <c r="A1170" s="25">
        <v>43903</v>
      </c>
      <c r="B1170" s="26">
        <v>43903.999988368058</v>
      </c>
      <c r="C1170" s="24">
        <v>24.968000000000004</v>
      </c>
    </row>
    <row r="1171" spans="1:3">
      <c r="A1171" s="25">
        <v>43904</v>
      </c>
      <c r="B1171" s="26">
        <v>43904.999988368058</v>
      </c>
      <c r="C1171" s="24">
        <v>24.825000000000003</v>
      </c>
    </row>
    <row r="1172" spans="1:3">
      <c r="A1172" s="25">
        <v>43905</v>
      </c>
      <c r="B1172" s="26">
        <v>43905.999988368058</v>
      </c>
      <c r="C1172" s="24">
        <v>23.021999999999998</v>
      </c>
    </row>
    <row r="1173" spans="1:3">
      <c r="A1173" s="25">
        <v>43906</v>
      </c>
      <c r="B1173" s="26">
        <v>43906.999988368058</v>
      </c>
      <c r="C1173" s="24">
        <v>25.722999999999999</v>
      </c>
    </row>
    <row r="1174" spans="1:3">
      <c r="A1174" s="25">
        <v>43907</v>
      </c>
      <c r="B1174" s="26">
        <v>43907.999988368058</v>
      </c>
      <c r="C1174" s="24">
        <v>30.045000000000002</v>
      </c>
    </row>
    <row r="1175" spans="1:3">
      <c r="A1175" s="25">
        <v>43908</v>
      </c>
      <c r="B1175" s="26">
        <v>43908.999988368058</v>
      </c>
      <c r="C1175" s="24">
        <v>27.847999999999999</v>
      </c>
    </row>
    <row r="1176" spans="1:3">
      <c r="A1176" s="25">
        <v>43909</v>
      </c>
      <c r="B1176" s="26">
        <v>43909.999988368058</v>
      </c>
      <c r="C1176" s="24">
        <v>24.450000000000003</v>
      </c>
    </row>
    <row r="1177" spans="1:3">
      <c r="A1177" s="25">
        <v>43910</v>
      </c>
      <c r="B1177" s="26">
        <v>43910.999988368058</v>
      </c>
      <c r="C1177" s="24">
        <v>25.380000000000003</v>
      </c>
    </row>
    <row r="1178" spans="1:3">
      <c r="A1178" s="25">
        <v>43911</v>
      </c>
      <c r="B1178" s="26">
        <v>43911.999988368058</v>
      </c>
      <c r="C1178" s="24">
        <v>23.5</v>
      </c>
    </row>
    <row r="1179" spans="1:3">
      <c r="A1179" s="25">
        <v>43912</v>
      </c>
      <c r="B1179" s="26">
        <v>43912.999988368058</v>
      </c>
      <c r="C1179" s="24">
        <v>22.009999999999998</v>
      </c>
    </row>
    <row r="1180" spans="1:3">
      <c r="A1180" s="25">
        <v>43913</v>
      </c>
      <c r="B1180" s="26">
        <v>43913.999988368058</v>
      </c>
      <c r="C1180" s="24">
        <v>22.39</v>
      </c>
    </row>
    <row r="1181" spans="1:3">
      <c r="A1181" s="25">
        <v>43914</v>
      </c>
      <c r="B1181" s="26">
        <v>43914.999988368058</v>
      </c>
      <c r="C1181" s="24">
        <v>25.92</v>
      </c>
    </row>
    <row r="1182" spans="1:3">
      <c r="A1182" s="25">
        <v>43915</v>
      </c>
      <c r="B1182" s="26">
        <v>43915.999988368058</v>
      </c>
      <c r="C1182" s="24">
        <v>21.34</v>
      </c>
    </row>
    <row r="1183" spans="1:3">
      <c r="A1183" s="25">
        <v>43916</v>
      </c>
      <c r="B1183" s="26">
        <v>43916.999988368058</v>
      </c>
      <c r="C1183" s="24">
        <v>21.87</v>
      </c>
    </row>
    <row r="1184" spans="1:3">
      <c r="A1184" s="25">
        <v>43917</v>
      </c>
      <c r="B1184" s="26">
        <v>43917.999988368058</v>
      </c>
      <c r="C1184" s="24">
        <v>22.64</v>
      </c>
    </row>
    <row r="1185" spans="1:3">
      <c r="A1185" s="25">
        <v>43918</v>
      </c>
      <c r="B1185" s="26">
        <v>43918.999988368058</v>
      </c>
      <c r="C1185" s="24">
        <v>24.15</v>
      </c>
    </row>
    <row r="1186" spans="1:3">
      <c r="A1186" s="25">
        <v>43919</v>
      </c>
      <c r="B1186" s="26">
        <v>43919.999988368058</v>
      </c>
      <c r="C1186" s="24">
        <v>24.64</v>
      </c>
    </row>
    <row r="1187" spans="1:3">
      <c r="A1187" s="25">
        <v>43920</v>
      </c>
      <c r="B1187" s="26">
        <v>43920.999988368058</v>
      </c>
      <c r="C1187" s="24">
        <v>25.143999999999998</v>
      </c>
    </row>
    <row r="1188" spans="1:3">
      <c r="A1188" s="25">
        <v>43921</v>
      </c>
      <c r="B1188" s="26">
        <v>43921.999988368058</v>
      </c>
      <c r="C1188" s="24">
        <v>25</v>
      </c>
    </row>
    <row r="1189" spans="1:3">
      <c r="A1189" s="25">
        <v>43922</v>
      </c>
      <c r="B1189" s="26">
        <v>43922.999988368058</v>
      </c>
      <c r="C1189" s="24">
        <v>25.26</v>
      </c>
    </row>
    <row r="1190" spans="1:3">
      <c r="A1190" s="25">
        <v>43923</v>
      </c>
      <c r="B1190" s="26">
        <v>43923.999988368058</v>
      </c>
      <c r="C1190" s="24">
        <v>24.25</v>
      </c>
    </row>
    <row r="1191" spans="1:3">
      <c r="A1191" s="25">
        <v>43924</v>
      </c>
      <c r="B1191" s="26">
        <v>43924.999988368058</v>
      </c>
      <c r="C1191" s="24">
        <v>25.24</v>
      </c>
    </row>
    <row r="1192" spans="1:3">
      <c r="A1192" s="25">
        <v>43925</v>
      </c>
      <c r="B1192" s="26">
        <v>43925.999988368058</v>
      </c>
      <c r="C1192" s="24">
        <v>24.19</v>
      </c>
    </row>
    <row r="1193" spans="1:3">
      <c r="A1193" s="25">
        <v>43926</v>
      </c>
      <c r="B1193" s="26">
        <v>43926.999988368058</v>
      </c>
      <c r="C1193" s="24">
        <v>24.77</v>
      </c>
    </row>
    <row r="1194" spans="1:3">
      <c r="A1194" s="25">
        <v>43927</v>
      </c>
      <c r="B1194" s="26">
        <v>43927.999988368058</v>
      </c>
      <c r="C1194" s="24">
        <v>25.77</v>
      </c>
    </row>
    <row r="1195" spans="1:3">
      <c r="A1195" s="25">
        <v>43928</v>
      </c>
      <c r="B1195" s="26">
        <v>43928.999988368058</v>
      </c>
      <c r="C1195" s="24">
        <v>26.6</v>
      </c>
    </row>
    <row r="1196" spans="1:3">
      <c r="A1196" s="25">
        <v>43929</v>
      </c>
      <c r="B1196" s="26">
        <v>43929.999988368058</v>
      </c>
      <c r="C1196" s="24">
        <v>27.37</v>
      </c>
    </row>
    <row r="1197" spans="1:3">
      <c r="A1197" s="25">
        <v>43930</v>
      </c>
      <c r="B1197" s="26">
        <v>43930.999988368058</v>
      </c>
      <c r="C1197" s="24">
        <v>25</v>
      </c>
    </row>
    <row r="1198" spans="1:3">
      <c r="A1198" s="25">
        <v>43931</v>
      </c>
      <c r="B1198" s="26">
        <v>43931.999988368058</v>
      </c>
      <c r="C1198" s="24">
        <v>21.2</v>
      </c>
    </row>
    <row r="1199" spans="1:3">
      <c r="A1199" s="25">
        <v>43932</v>
      </c>
      <c r="B1199" s="26">
        <v>43932.999988368058</v>
      </c>
      <c r="C1199" s="24">
        <v>24.1</v>
      </c>
    </row>
    <row r="1200" spans="1:3">
      <c r="A1200" s="25">
        <v>43933</v>
      </c>
      <c r="B1200" s="26">
        <v>43933.999988368058</v>
      </c>
      <c r="C1200" s="24">
        <v>23.5</v>
      </c>
    </row>
    <row r="1201" spans="1:3">
      <c r="A1201" s="25">
        <v>43934</v>
      </c>
      <c r="B1201" s="26">
        <v>43934.999988368058</v>
      </c>
      <c r="C1201" s="24">
        <v>23.9</v>
      </c>
    </row>
    <row r="1202" spans="1:3">
      <c r="A1202" s="25">
        <v>43935</v>
      </c>
      <c r="B1202" s="26">
        <v>43935.999988368058</v>
      </c>
      <c r="C1202" s="24">
        <v>26.48</v>
      </c>
    </row>
    <row r="1203" spans="1:3">
      <c r="A1203" s="25">
        <v>43936</v>
      </c>
      <c r="B1203" s="26">
        <v>43936.999988368058</v>
      </c>
      <c r="C1203" s="24">
        <v>28.51</v>
      </c>
    </row>
    <row r="1204" spans="1:3">
      <c r="A1204" s="25">
        <v>43937</v>
      </c>
      <c r="B1204" s="26">
        <v>43937.999988368058</v>
      </c>
      <c r="C1204" s="24">
        <v>27.98</v>
      </c>
    </row>
    <row r="1205" spans="1:3">
      <c r="A1205" s="25">
        <v>43938</v>
      </c>
      <c r="B1205" s="26">
        <v>43938.999988368058</v>
      </c>
      <c r="C1205" s="24">
        <v>23.49</v>
      </c>
    </row>
    <row r="1206" spans="1:3">
      <c r="A1206" s="25">
        <v>43939</v>
      </c>
      <c r="B1206" s="26">
        <v>43939.999988368058</v>
      </c>
      <c r="C1206" s="24">
        <v>23.43</v>
      </c>
    </row>
    <row r="1207" spans="1:3">
      <c r="A1207" s="25">
        <v>43940</v>
      </c>
      <c r="B1207" s="26">
        <v>43940.999988368058</v>
      </c>
      <c r="C1207" s="24">
        <v>21.58</v>
      </c>
    </row>
    <row r="1208" spans="1:3">
      <c r="A1208" s="25">
        <v>43941</v>
      </c>
      <c r="B1208" s="26">
        <v>43941.999988368058</v>
      </c>
      <c r="C1208" s="24">
        <v>23.24</v>
      </c>
    </row>
    <row r="1209" spans="1:3">
      <c r="A1209" s="25">
        <v>43942</v>
      </c>
      <c r="B1209" s="26">
        <v>43942.999988368058</v>
      </c>
      <c r="C1209" s="24">
        <v>26.7</v>
      </c>
    </row>
    <row r="1210" spans="1:3">
      <c r="A1210" s="25">
        <v>43943</v>
      </c>
      <c r="B1210" s="26">
        <v>43943.999988368058</v>
      </c>
      <c r="C1210" s="24">
        <v>28.9</v>
      </c>
    </row>
    <row r="1211" spans="1:3">
      <c r="A1211" s="25">
        <v>43944</v>
      </c>
      <c r="B1211" s="26">
        <v>43944.999988368058</v>
      </c>
      <c r="C1211" s="24">
        <v>23.35</v>
      </c>
    </row>
    <row r="1212" spans="1:3">
      <c r="A1212" s="25">
        <v>43945</v>
      </c>
      <c r="B1212" s="26">
        <v>43945.999988368058</v>
      </c>
      <c r="C1212" s="24">
        <v>22.38</v>
      </c>
    </row>
    <row r="1213" spans="1:3">
      <c r="A1213" s="25">
        <v>43946</v>
      </c>
      <c r="B1213" s="26">
        <v>43946.999988368058</v>
      </c>
      <c r="C1213" s="24">
        <v>24.29</v>
      </c>
    </row>
    <row r="1214" spans="1:3">
      <c r="A1214" s="25">
        <v>43947</v>
      </c>
      <c r="B1214" s="26">
        <v>43947.999988368058</v>
      </c>
      <c r="C1214" s="24">
        <v>23</v>
      </c>
    </row>
    <row r="1215" spans="1:3">
      <c r="A1215" s="25">
        <v>43948</v>
      </c>
      <c r="B1215" s="26">
        <v>43948.999988368058</v>
      </c>
      <c r="C1215" s="24">
        <v>22.75</v>
      </c>
    </row>
    <row r="1216" spans="1:3">
      <c r="A1216" s="25">
        <v>43949</v>
      </c>
      <c r="B1216" s="26">
        <v>43949.999988368058</v>
      </c>
      <c r="C1216" s="24">
        <v>23.4</v>
      </c>
    </row>
    <row r="1217" spans="1:3">
      <c r="A1217" s="25">
        <v>43950</v>
      </c>
      <c r="B1217" s="26">
        <v>43950.999988368058</v>
      </c>
      <c r="C1217" s="24">
        <v>24.75</v>
      </c>
    </row>
    <row r="1218" spans="1:3">
      <c r="A1218" s="25">
        <v>43951</v>
      </c>
      <c r="B1218" s="26">
        <v>43951.999988368058</v>
      </c>
      <c r="C1218" s="24">
        <v>24.49</v>
      </c>
    </row>
    <row r="1219" spans="1:3">
      <c r="A1219" s="25">
        <v>43952</v>
      </c>
      <c r="B1219" s="26">
        <v>43952.999988368058</v>
      </c>
      <c r="C1219" s="24">
        <v>22.95</v>
      </c>
    </row>
    <row r="1220" spans="1:3">
      <c r="A1220" s="25">
        <v>43953</v>
      </c>
      <c r="B1220" s="26">
        <v>43953.999988368058</v>
      </c>
      <c r="C1220" s="24">
        <v>22.604500000000002</v>
      </c>
    </row>
    <row r="1221" spans="1:3">
      <c r="A1221" s="25">
        <v>43954</v>
      </c>
      <c r="B1221" s="26">
        <v>43954.999988368058</v>
      </c>
      <c r="C1221" s="24">
        <v>24.44</v>
      </c>
    </row>
    <row r="1222" spans="1:3">
      <c r="A1222" s="25">
        <v>43955</v>
      </c>
      <c r="B1222" s="26">
        <v>43955.999988368058</v>
      </c>
      <c r="C1222" s="24">
        <v>28.96</v>
      </c>
    </row>
    <row r="1223" spans="1:3">
      <c r="A1223" s="25">
        <v>43956</v>
      </c>
      <c r="B1223" s="26">
        <v>43956.999988368058</v>
      </c>
      <c r="C1223" s="24">
        <v>29.119999999999997</v>
      </c>
    </row>
    <row r="1224" spans="1:3">
      <c r="A1224" s="25">
        <v>43957</v>
      </c>
      <c r="B1224" s="26">
        <v>43957.999988368058</v>
      </c>
      <c r="C1224" s="24">
        <v>27.700000000000003</v>
      </c>
    </row>
    <row r="1225" spans="1:3">
      <c r="A1225" s="25">
        <v>43958</v>
      </c>
      <c r="B1225" s="26">
        <v>43958.999988368058</v>
      </c>
      <c r="C1225" s="24">
        <v>25.67</v>
      </c>
    </row>
    <row r="1226" spans="1:3">
      <c r="A1226" s="25">
        <v>43959</v>
      </c>
      <c r="B1226" s="26">
        <v>43959.999988368058</v>
      </c>
      <c r="C1226" s="24">
        <v>24.524000000000001</v>
      </c>
    </row>
    <row r="1227" spans="1:3">
      <c r="A1227" s="25">
        <v>43960</v>
      </c>
      <c r="B1227" s="26">
        <v>43960.999988368058</v>
      </c>
      <c r="C1227" s="24">
        <v>24.214000000000002</v>
      </c>
    </row>
    <row r="1228" spans="1:3">
      <c r="A1228" s="25">
        <v>43961</v>
      </c>
      <c r="B1228" s="26">
        <v>43961.999988368058</v>
      </c>
      <c r="C1228" s="24">
        <v>24.4</v>
      </c>
    </row>
    <row r="1229" spans="1:3">
      <c r="A1229" s="25">
        <v>43962</v>
      </c>
      <c r="B1229" s="26">
        <v>43962.999988368058</v>
      </c>
      <c r="C1229" s="24">
        <v>25</v>
      </c>
    </row>
    <row r="1230" spans="1:3">
      <c r="A1230" s="25">
        <v>43963</v>
      </c>
      <c r="B1230" s="26">
        <v>43963.999988368058</v>
      </c>
      <c r="C1230" s="24">
        <v>26.1</v>
      </c>
    </row>
    <row r="1231" spans="1:3">
      <c r="A1231" s="25">
        <v>43964</v>
      </c>
      <c r="B1231" s="26">
        <v>43964.999988368058</v>
      </c>
      <c r="C1231" s="24">
        <v>26.1</v>
      </c>
    </row>
    <row r="1232" spans="1:3">
      <c r="A1232" s="25">
        <v>43965</v>
      </c>
      <c r="B1232" s="26">
        <v>43965.999988368058</v>
      </c>
      <c r="C1232" s="24">
        <v>26.1</v>
      </c>
    </row>
    <row r="1233" spans="1:3">
      <c r="A1233" s="25">
        <v>43966</v>
      </c>
      <c r="B1233" s="26">
        <v>43966.999988368058</v>
      </c>
      <c r="C1233" s="24">
        <v>27.79</v>
      </c>
    </row>
    <row r="1234" spans="1:3">
      <c r="A1234" s="25">
        <v>43967</v>
      </c>
      <c r="B1234" s="26">
        <v>43967.999988368058</v>
      </c>
      <c r="C1234" s="24">
        <v>30.240000000000002</v>
      </c>
    </row>
    <row r="1235" spans="1:3">
      <c r="A1235" s="25">
        <v>43968</v>
      </c>
      <c r="B1235" s="26">
        <v>43968.999988368058</v>
      </c>
      <c r="C1235" s="24">
        <v>28.734999999999999</v>
      </c>
    </row>
    <row r="1236" spans="1:3">
      <c r="A1236" s="25">
        <v>43969</v>
      </c>
      <c r="B1236" s="26">
        <v>43969.999988368058</v>
      </c>
      <c r="C1236" s="24">
        <v>24.630000000000003</v>
      </c>
    </row>
    <row r="1237" spans="1:3">
      <c r="A1237" s="25">
        <v>43970</v>
      </c>
      <c r="B1237" s="26">
        <v>43970.999988368058</v>
      </c>
      <c r="C1237" s="24">
        <v>24.28</v>
      </c>
    </row>
    <row r="1238" spans="1:3">
      <c r="A1238" s="25">
        <v>43971</v>
      </c>
      <c r="B1238" s="26">
        <v>43971.999988368058</v>
      </c>
      <c r="C1238" s="24">
        <v>24.130000000000003</v>
      </c>
    </row>
    <row r="1239" spans="1:3">
      <c r="A1239" s="25">
        <v>43972</v>
      </c>
      <c r="B1239" s="26">
        <v>43972.999988368058</v>
      </c>
      <c r="C1239" s="24">
        <v>23.3</v>
      </c>
    </row>
    <row r="1240" spans="1:3">
      <c r="A1240" s="25">
        <v>43973</v>
      </c>
      <c r="B1240" s="26">
        <v>43973.999988368058</v>
      </c>
      <c r="C1240" s="24">
        <v>23.67</v>
      </c>
    </row>
    <row r="1241" spans="1:3">
      <c r="A1241" s="25">
        <v>43974</v>
      </c>
      <c r="B1241" s="26">
        <v>43974.999988368058</v>
      </c>
      <c r="C1241" s="24">
        <v>25.35</v>
      </c>
    </row>
    <row r="1242" spans="1:3">
      <c r="A1242" s="25">
        <v>43975</v>
      </c>
      <c r="B1242" s="26">
        <v>43975.999988368058</v>
      </c>
      <c r="C1242" s="24">
        <v>25.27</v>
      </c>
    </row>
    <row r="1243" spans="1:3">
      <c r="A1243" s="25">
        <v>43976</v>
      </c>
      <c r="B1243" s="26">
        <v>43976.999988368058</v>
      </c>
      <c r="C1243" s="24">
        <v>24.64</v>
      </c>
    </row>
    <row r="1244" spans="1:3">
      <c r="A1244" s="25">
        <v>43977</v>
      </c>
      <c r="B1244" s="26">
        <v>43977.999988368058</v>
      </c>
      <c r="C1244" s="24">
        <v>25.4</v>
      </c>
    </row>
    <row r="1245" spans="1:3">
      <c r="A1245" s="25">
        <v>43978</v>
      </c>
      <c r="B1245" s="26">
        <v>43978.999988368058</v>
      </c>
      <c r="C1245" s="24">
        <v>25.97</v>
      </c>
    </row>
    <row r="1246" spans="1:3">
      <c r="A1246" s="25">
        <v>43979</v>
      </c>
      <c r="B1246" s="26">
        <v>43979.999988368058</v>
      </c>
      <c r="C1246" s="24">
        <v>25.8</v>
      </c>
    </row>
    <row r="1247" spans="1:3">
      <c r="A1247" s="25">
        <v>43980</v>
      </c>
      <c r="B1247" s="26">
        <v>43980.999988368058</v>
      </c>
      <c r="C1247" s="24">
        <v>25.400000000000002</v>
      </c>
    </row>
    <row r="1248" spans="1:3">
      <c r="A1248" s="25">
        <v>43981</v>
      </c>
      <c r="B1248" s="26">
        <v>43981.999988368058</v>
      </c>
      <c r="C1248" s="24">
        <v>25.05</v>
      </c>
    </row>
    <row r="1249" spans="1:3">
      <c r="A1249" s="25">
        <v>43982</v>
      </c>
      <c r="B1249" s="26">
        <v>43982.999988368058</v>
      </c>
      <c r="C1249" s="24">
        <v>26.36</v>
      </c>
    </row>
    <row r="1250" spans="1:3">
      <c r="A1250" s="25">
        <v>43983</v>
      </c>
      <c r="B1250" s="26">
        <v>43983.999988368058</v>
      </c>
      <c r="C1250" s="24">
        <v>26.33</v>
      </c>
    </row>
    <row r="1251" spans="1:3">
      <c r="A1251" s="25">
        <v>43984</v>
      </c>
      <c r="B1251" s="26">
        <v>43984.999988368058</v>
      </c>
      <c r="C1251" s="24">
        <v>26.48</v>
      </c>
    </row>
    <row r="1252" spans="1:3">
      <c r="A1252" s="25">
        <v>43985</v>
      </c>
      <c r="B1252" s="26">
        <v>43985.999988368058</v>
      </c>
      <c r="C1252" s="24">
        <v>29.87</v>
      </c>
    </row>
    <row r="1253" spans="1:3">
      <c r="A1253" s="25">
        <v>43986</v>
      </c>
      <c r="B1253" s="26">
        <v>43986.999988368058</v>
      </c>
      <c r="C1253" s="24">
        <v>30.729999999999997</v>
      </c>
    </row>
    <row r="1254" spans="1:3">
      <c r="A1254" s="25">
        <v>43987</v>
      </c>
      <c r="B1254" s="26">
        <v>43987.999988368058</v>
      </c>
      <c r="C1254" s="24">
        <v>27.628</v>
      </c>
    </row>
    <row r="1255" spans="1:3">
      <c r="A1255" s="25">
        <v>43988</v>
      </c>
      <c r="B1255" s="26">
        <v>43988.999988368058</v>
      </c>
      <c r="C1255" s="24">
        <v>29.326000000000001</v>
      </c>
    </row>
    <row r="1256" spans="1:3">
      <c r="A1256" s="25">
        <v>43989</v>
      </c>
      <c r="B1256" s="26">
        <v>43989.999988368058</v>
      </c>
      <c r="C1256" s="24">
        <v>29.599999999999998</v>
      </c>
    </row>
    <row r="1257" spans="1:3">
      <c r="A1257" s="25">
        <v>43990</v>
      </c>
      <c r="B1257" s="26">
        <v>43990.999988368058</v>
      </c>
      <c r="C1257" s="24">
        <v>29.5</v>
      </c>
    </row>
    <row r="1258" spans="1:3">
      <c r="A1258" s="25">
        <v>43991</v>
      </c>
      <c r="B1258" s="26">
        <v>43991.999988368058</v>
      </c>
      <c r="C1258" s="24">
        <v>29.17</v>
      </c>
    </row>
    <row r="1259" spans="1:3">
      <c r="A1259" s="25">
        <v>43992</v>
      </c>
      <c r="B1259" s="26">
        <v>43992.999988368058</v>
      </c>
      <c r="C1259" s="24">
        <v>30.299999999999997</v>
      </c>
    </row>
    <row r="1260" spans="1:3">
      <c r="A1260" s="25">
        <v>43993</v>
      </c>
      <c r="B1260" s="26">
        <v>43993.999988368058</v>
      </c>
      <c r="C1260" s="24">
        <v>28.900000000000002</v>
      </c>
    </row>
    <row r="1261" spans="1:3">
      <c r="A1261" s="25">
        <v>43994</v>
      </c>
      <c r="B1261" s="26">
        <v>43994.999988368058</v>
      </c>
      <c r="C1261" s="24">
        <v>27.16</v>
      </c>
    </row>
    <row r="1262" spans="1:3">
      <c r="A1262" s="25">
        <v>43995</v>
      </c>
      <c r="B1262" s="26">
        <v>43995.999988368058</v>
      </c>
      <c r="C1262" s="24">
        <v>27.799999999999997</v>
      </c>
    </row>
    <row r="1263" spans="1:3">
      <c r="A1263" s="25">
        <v>43996</v>
      </c>
      <c r="B1263" s="26">
        <v>43996.999988368058</v>
      </c>
      <c r="C1263" s="24">
        <v>27.11</v>
      </c>
    </row>
    <row r="1264" spans="1:3">
      <c r="A1264" s="25">
        <v>43997</v>
      </c>
      <c r="B1264" s="26">
        <v>43997.999988368058</v>
      </c>
      <c r="C1264" s="24">
        <v>25.36</v>
      </c>
    </row>
    <row r="1265" spans="1:3">
      <c r="A1265" s="25">
        <v>43998</v>
      </c>
      <c r="B1265" s="26">
        <v>43998.999988368058</v>
      </c>
      <c r="C1265" s="24">
        <v>24.2</v>
      </c>
    </row>
    <row r="1266" spans="1:3">
      <c r="A1266" s="25">
        <v>43999</v>
      </c>
      <c r="B1266" s="26">
        <v>43999.999988368058</v>
      </c>
      <c r="C1266" s="24">
        <v>25.12</v>
      </c>
    </row>
    <row r="1267" spans="1:3">
      <c r="A1267" s="25">
        <v>44000</v>
      </c>
      <c r="B1267" s="26">
        <v>44000.999988368058</v>
      </c>
      <c r="C1267" s="24">
        <v>25.9</v>
      </c>
    </row>
    <row r="1268" spans="1:3">
      <c r="A1268" s="25">
        <v>44001</v>
      </c>
      <c r="B1268" s="26">
        <v>44001.999988368058</v>
      </c>
      <c r="C1268" s="24">
        <v>25.936</v>
      </c>
    </row>
    <row r="1269" spans="1:3">
      <c r="A1269" s="25">
        <v>44002</v>
      </c>
      <c r="B1269" s="26">
        <v>44002.999988368058</v>
      </c>
      <c r="C1269" s="24">
        <v>25.79</v>
      </c>
    </row>
    <row r="1270" spans="1:3">
      <c r="A1270" s="25">
        <v>44003</v>
      </c>
      <c r="B1270" s="26">
        <v>44003.999988368058</v>
      </c>
      <c r="C1270" s="24">
        <v>26.82</v>
      </c>
    </row>
    <row r="1271" spans="1:3">
      <c r="A1271" s="25">
        <v>44004</v>
      </c>
      <c r="B1271" s="26">
        <v>44004.999988368058</v>
      </c>
      <c r="C1271" s="24">
        <v>28.799999999999997</v>
      </c>
    </row>
    <row r="1272" spans="1:3">
      <c r="A1272" s="25">
        <v>44005</v>
      </c>
      <c r="B1272" s="26">
        <v>44005.999988368058</v>
      </c>
      <c r="C1272" s="24">
        <v>31.900000000000002</v>
      </c>
    </row>
    <row r="1273" spans="1:3">
      <c r="A1273" s="25">
        <v>44006</v>
      </c>
      <c r="B1273" s="26">
        <v>44006.999988368058</v>
      </c>
      <c r="C1273" s="24">
        <v>31.6</v>
      </c>
    </row>
    <row r="1274" spans="1:3">
      <c r="A1274" s="25">
        <v>44007</v>
      </c>
      <c r="B1274" s="26">
        <v>44007.999988368058</v>
      </c>
      <c r="C1274" s="24">
        <v>31.869999999999997</v>
      </c>
    </row>
    <row r="1275" spans="1:3">
      <c r="A1275" s="25">
        <v>44008</v>
      </c>
      <c r="B1275" s="26">
        <v>44008.999988368058</v>
      </c>
      <c r="C1275" s="24">
        <v>28.9</v>
      </c>
    </row>
    <row r="1276" spans="1:3">
      <c r="A1276" s="25">
        <v>44009</v>
      </c>
      <c r="B1276" s="26">
        <v>44009.999988368058</v>
      </c>
      <c r="C1276" s="24">
        <v>30.11</v>
      </c>
    </row>
    <row r="1277" spans="1:3">
      <c r="A1277" s="25">
        <v>44010</v>
      </c>
      <c r="B1277" s="26">
        <v>44010.999988368058</v>
      </c>
      <c r="C1277" s="24">
        <v>29</v>
      </c>
    </row>
    <row r="1278" spans="1:3">
      <c r="A1278" s="25">
        <v>44011</v>
      </c>
      <c r="B1278" s="26">
        <v>44011.999988368058</v>
      </c>
      <c r="C1278" s="24">
        <v>28.84</v>
      </c>
    </row>
    <row r="1279" spans="1:3">
      <c r="A1279" s="25">
        <v>44012</v>
      </c>
      <c r="B1279" s="26">
        <v>44012.999988368058</v>
      </c>
      <c r="C1279" s="24">
        <v>30.364999999999998</v>
      </c>
    </row>
    <row r="1280" spans="1:3">
      <c r="A1280" s="25">
        <v>44013</v>
      </c>
      <c r="B1280" s="26">
        <v>44013.999988368058</v>
      </c>
      <c r="C1280" s="24">
        <v>29.96</v>
      </c>
    </row>
    <row r="1281" spans="1:3">
      <c r="A1281" s="25">
        <v>44014</v>
      </c>
      <c r="B1281" s="26">
        <v>44014.999988368058</v>
      </c>
      <c r="C1281" s="24">
        <v>31.200000000000003</v>
      </c>
    </row>
    <row r="1282" spans="1:3">
      <c r="A1282" s="25">
        <v>44015</v>
      </c>
      <c r="B1282" s="26">
        <v>44015.999988368058</v>
      </c>
      <c r="C1282" s="24">
        <v>30.68</v>
      </c>
    </row>
    <row r="1283" spans="1:3">
      <c r="A1283" s="25">
        <v>44016</v>
      </c>
      <c r="B1283" s="26">
        <v>44016.999988368058</v>
      </c>
      <c r="C1283" s="24">
        <v>31.515999999999998</v>
      </c>
    </row>
    <row r="1284" spans="1:3">
      <c r="A1284" s="25">
        <v>44017</v>
      </c>
      <c r="B1284" s="26">
        <v>44017.999988368058</v>
      </c>
      <c r="C1284" s="24">
        <v>29.6</v>
      </c>
    </row>
    <row r="1285" spans="1:3">
      <c r="A1285" s="25">
        <v>44018</v>
      </c>
      <c r="B1285" s="26">
        <v>44018.999988368058</v>
      </c>
      <c r="C1285" s="24">
        <v>28.78</v>
      </c>
    </row>
    <row r="1286" spans="1:3">
      <c r="A1286" s="25">
        <v>44019</v>
      </c>
      <c r="B1286" s="26">
        <v>44019.999988368058</v>
      </c>
      <c r="C1286" s="24">
        <v>30.03</v>
      </c>
    </row>
    <row r="1287" spans="1:3">
      <c r="A1287" s="25">
        <v>44020</v>
      </c>
      <c r="B1287" s="26">
        <v>44020.999988368058</v>
      </c>
      <c r="C1287" s="24">
        <v>29</v>
      </c>
    </row>
    <row r="1288" spans="1:3">
      <c r="A1288" s="25">
        <v>44021</v>
      </c>
      <c r="B1288" s="26">
        <v>44021.999988368058</v>
      </c>
      <c r="C1288" s="24">
        <v>28.57</v>
      </c>
    </row>
    <row r="1289" spans="1:3">
      <c r="A1289" s="25">
        <v>44022</v>
      </c>
      <c r="B1289" s="26">
        <v>44022.999988368058</v>
      </c>
      <c r="C1289" s="24">
        <v>29.989000000000001</v>
      </c>
    </row>
    <row r="1290" spans="1:3">
      <c r="A1290" s="25">
        <v>44023</v>
      </c>
      <c r="B1290" s="26">
        <v>44023.999988368058</v>
      </c>
      <c r="C1290" s="24">
        <v>28.692</v>
      </c>
    </row>
    <row r="1291" spans="1:3">
      <c r="A1291" s="25">
        <v>44024</v>
      </c>
      <c r="B1291" s="26">
        <v>44024.999988368058</v>
      </c>
      <c r="C1291" s="24">
        <v>28.299999999999997</v>
      </c>
    </row>
    <row r="1292" spans="1:3">
      <c r="A1292" s="25">
        <v>44025</v>
      </c>
      <c r="B1292" s="26">
        <v>44025.999988368058</v>
      </c>
      <c r="C1292" s="24">
        <v>29.29</v>
      </c>
    </row>
    <row r="1293" spans="1:3">
      <c r="A1293" s="25">
        <v>44026</v>
      </c>
      <c r="B1293" s="26">
        <v>44026.999988368058</v>
      </c>
      <c r="C1293" s="24">
        <v>29.64</v>
      </c>
    </row>
    <row r="1294" spans="1:3">
      <c r="A1294" s="25">
        <v>44027</v>
      </c>
      <c r="B1294" s="26">
        <v>44027.999988368058</v>
      </c>
      <c r="C1294" s="24">
        <v>31.13</v>
      </c>
    </row>
    <row r="1295" spans="1:3">
      <c r="A1295" s="25">
        <v>44028</v>
      </c>
      <c r="B1295" s="26">
        <v>44028.999988368058</v>
      </c>
      <c r="C1295" s="24">
        <v>32.29</v>
      </c>
    </row>
    <row r="1296" spans="1:3">
      <c r="A1296" s="25">
        <v>44029</v>
      </c>
      <c r="B1296" s="26">
        <v>44029.999988368058</v>
      </c>
      <c r="C1296" s="24">
        <v>32.209000000000003</v>
      </c>
    </row>
    <row r="1297" spans="1:3">
      <c r="A1297" s="25">
        <v>44030</v>
      </c>
      <c r="B1297" s="26">
        <v>44030.999988368058</v>
      </c>
      <c r="C1297" s="24">
        <v>30.103999999999999</v>
      </c>
    </row>
    <row r="1298" spans="1:3">
      <c r="A1298" s="25">
        <v>44031</v>
      </c>
      <c r="B1298" s="26">
        <v>44031.999988368058</v>
      </c>
      <c r="C1298" s="24">
        <v>29.36</v>
      </c>
    </row>
    <row r="1299" spans="1:3">
      <c r="A1299" s="25">
        <v>44032</v>
      </c>
      <c r="B1299" s="26">
        <v>44032.999988368058</v>
      </c>
      <c r="C1299" s="24">
        <v>31.86</v>
      </c>
    </row>
    <row r="1300" spans="1:3">
      <c r="A1300" s="25">
        <v>44033</v>
      </c>
      <c r="B1300" s="26">
        <v>44033.999988368058</v>
      </c>
      <c r="C1300" s="24">
        <v>32.6</v>
      </c>
    </row>
    <row r="1301" spans="1:3">
      <c r="A1301" s="25">
        <v>44034</v>
      </c>
      <c r="B1301" s="26">
        <v>44034.999988368058</v>
      </c>
      <c r="C1301" s="24">
        <v>34.299999999999997</v>
      </c>
    </row>
    <row r="1302" spans="1:3">
      <c r="A1302" s="25">
        <v>44035</v>
      </c>
      <c r="B1302" s="26">
        <v>44035.999988368058</v>
      </c>
      <c r="C1302" s="24">
        <v>34.1</v>
      </c>
    </row>
    <row r="1303" spans="1:3">
      <c r="A1303" s="25">
        <v>44036</v>
      </c>
      <c r="B1303" s="26">
        <v>44036.999988368058</v>
      </c>
      <c r="C1303" s="24">
        <v>30.740000000000002</v>
      </c>
    </row>
    <row r="1304" spans="1:3">
      <c r="A1304" s="25">
        <v>44037</v>
      </c>
      <c r="B1304" s="26">
        <v>44037.999988368058</v>
      </c>
      <c r="C1304" s="24">
        <v>29.799999999999997</v>
      </c>
    </row>
    <row r="1305" spans="1:3">
      <c r="A1305" s="25">
        <v>44038</v>
      </c>
      <c r="B1305" s="26">
        <v>44038.999988368058</v>
      </c>
      <c r="C1305" s="24">
        <v>30.6</v>
      </c>
    </row>
    <row r="1306" spans="1:3">
      <c r="A1306" s="25">
        <v>44039</v>
      </c>
      <c r="B1306" s="26">
        <v>44039.999988368058</v>
      </c>
      <c r="C1306" s="24">
        <v>31.6</v>
      </c>
    </row>
    <row r="1307" spans="1:3">
      <c r="A1307" s="25">
        <v>44040</v>
      </c>
      <c r="B1307" s="26">
        <v>44040.999988368058</v>
      </c>
      <c r="C1307" s="24">
        <v>32.770000000000003</v>
      </c>
    </row>
    <row r="1308" spans="1:3">
      <c r="A1308" s="25">
        <v>44041</v>
      </c>
      <c r="B1308" s="26">
        <v>44041.999988368058</v>
      </c>
      <c r="C1308" s="24">
        <v>30.37</v>
      </c>
    </row>
    <row r="1309" spans="1:3">
      <c r="A1309" s="25">
        <v>44042</v>
      </c>
      <c r="B1309" s="26">
        <v>44042.999988368058</v>
      </c>
      <c r="C1309" s="24">
        <v>30.3</v>
      </c>
    </row>
    <row r="1310" spans="1:3">
      <c r="A1310" s="25">
        <v>44043</v>
      </c>
      <c r="B1310" s="26">
        <v>44043.999988368058</v>
      </c>
      <c r="C1310" s="24">
        <v>30.268000000000001</v>
      </c>
    </row>
    <row r="1311" spans="1:3">
      <c r="A1311" s="25">
        <v>44044</v>
      </c>
      <c r="B1311" s="26">
        <v>44044.999988368058</v>
      </c>
      <c r="C1311" s="24">
        <v>31.49</v>
      </c>
    </row>
    <row r="1312" spans="1:3">
      <c r="A1312" s="25">
        <v>44045</v>
      </c>
      <c r="B1312" s="26">
        <v>44045.999988368058</v>
      </c>
      <c r="C1312" s="24">
        <v>29.6</v>
      </c>
    </row>
    <row r="1313" spans="1:3">
      <c r="A1313" s="25">
        <v>44046</v>
      </c>
      <c r="B1313" s="26">
        <v>44046.999988368058</v>
      </c>
      <c r="C1313" s="24">
        <v>27.8</v>
      </c>
    </row>
    <row r="1314" spans="1:3">
      <c r="A1314" s="25">
        <v>44047</v>
      </c>
      <c r="B1314" s="26">
        <v>44047.999988368058</v>
      </c>
      <c r="C1314" s="24">
        <v>26.35</v>
      </c>
    </row>
    <row r="1315" spans="1:3">
      <c r="A1315" s="25">
        <v>44048</v>
      </c>
      <c r="B1315" s="26">
        <v>44048.999988368058</v>
      </c>
      <c r="C1315" s="24">
        <v>27.799999999999997</v>
      </c>
    </row>
    <row r="1316" spans="1:3">
      <c r="A1316" s="25">
        <v>44049</v>
      </c>
      <c r="B1316" s="26">
        <v>44049.999988368058</v>
      </c>
      <c r="C1316" s="24">
        <v>29.05</v>
      </c>
    </row>
    <row r="1317" spans="1:3">
      <c r="A1317" s="25">
        <v>44050</v>
      </c>
      <c r="B1317" s="26">
        <v>44050.999988368058</v>
      </c>
      <c r="C1317" s="24">
        <v>29.94</v>
      </c>
    </row>
    <row r="1318" spans="1:3">
      <c r="A1318" s="25">
        <v>44051</v>
      </c>
      <c r="B1318" s="26">
        <v>44051.999988368058</v>
      </c>
      <c r="C1318" s="24">
        <v>29.099999999999998</v>
      </c>
    </row>
    <row r="1319" spans="1:3">
      <c r="A1319" s="25">
        <v>44052</v>
      </c>
      <c r="B1319" s="26">
        <v>44052.999988368058</v>
      </c>
      <c r="C1319" s="24">
        <v>29.009999999999998</v>
      </c>
    </row>
    <row r="1320" spans="1:3">
      <c r="A1320" s="25">
        <v>44053</v>
      </c>
      <c r="B1320" s="26">
        <v>44053.999988368058</v>
      </c>
      <c r="C1320" s="24">
        <v>30.18</v>
      </c>
    </row>
    <row r="1321" spans="1:3">
      <c r="A1321" s="25">
        <v>44054</v>
      </c>
      <c r="B1321" s="26">
        <v>44054.999988368058</v>
      </c>
      <c r="C1321" s="24">
        <v>30.799999999999997</v>
      </c>
    </row>
    <row r="1322" spans="1:3">
      <c r="A1322" s="25">
        <v>44055</v>
      </c>
      <c r="B1322" s="26">
        <v>44055.999988368058</v>
      </c>
      <c r="C1322" s="24">
        <v>33.700000000000003</v>
      </c>
    </row>
    <row r="1323" spans="1:3">
      <c r="A1323" s="25">
        <v>44056</v>
      </c>
      <c r="B1323" s="26">
        <v>44056.999988368058</v>
      </c>
      <c r="C1323" s="24">
        <v>36.72</v>
      </c>
    </row>
    <row r="1324" spans="1:3">
      <c r="A1324" s="25">
        <v>44057</v>
      </c>
      <c r="B1324" s="26">
        <v>44057.999988368058</v>
      </c>
      <c r="C1324" s="24">
        <v>31.828800000000001</v>
      </c>
    </row>
    <row r="1325" spans="1:3">
      <c r="A1325" s="25">
        <v>44058</v>
      </c>
      <c r="B1325" s="26">
        <v>44058.999988368058</v>
      </c>
      <c r="C1325" s="24">
        <v>26.676000000000002</v>
      </c>
    </row>
    <row r="1326" spans="1:3">
      <c r="A1326" s="25">
        <v>44059</v>
      </c>
      <c r="B1326" s="26">
        <v>44059.999988368058</v>
      </c>
      <c r="C1326" s="24">
        <v>26.700000000000003</v>
      </c>
    </row>
    <row r="1327" spans="1:3">
      <c r="A1327" s="25">
        <v>44060</v>
      </c>
      <c r="B1327" s="26">
        <v>44060.999988368058</v>
      </c>
      <c r="C1327" s="24">
        <v>26.8</v>
      </c>
    </row>
    <row r="1328" spans="1:3">
      <c r="A1328" s="25">
        <v>44061</v>
      </c>
      <c r="B1328" s="26">
        <v>44061.999988368058</v>
      </c>
      <c r="C1328" s="24">
        <v>27.5</v>
      </c>
    </row>
    <row r="1329" spans="1:3">
      <c r="A1329" s="25">
        <v>44062</v>
      </c>
      <c r="B1329" s="26">
        <v>44062.999988368058</v>
      </c>
      <c r="C1329" s="24">
        <v>28.6</v>
      </c>
    </row>
    <row r="1330" spans="1:3">
      <c r="A1330" s="25">
        <v>44063</v>
      </c>
      <c r="B1330" s="26">
        <v>44063.999988368058</v>
      </c>
      <c r="C1330" s="24">
        <v>27.6</v>
      </c>
    </row>
    <row r="1331" spans="1:3">
      <c r="A1331" s="25">
        <v>44064</v>
      </c>
      <c r="B1331" s="26">
        <v>44064.999988368058</v>
      </c>
      <c r="C1331" s="24">
        <v>27.310000000000002</v>
      </c>
    </row>
    <row r="1332" spans="1:3">
      <c r="A1332" s="25">
        <v>44065</v>
      </c>
      <c r="B1332" s="26">
        <v>44065.999988368058</v>
      </c>
      <c r="C1332" s="24">
        <v>28.310000000000002</v>
      </c>
    </row>
    <row r="1333" spans="1:3">
      <c r="A1333" s="25">
        <v>44066</v>
      </c>
      <c r="B1333" s="26">
        <v>44066.999988368058</v>
      </c>
      <c r="C1333" s="24">
        <v>27.36</v>
      </c>
    </row>
    <row r="1334" spans="1:3">
      <c r="A1334" s="25">
        <v>44067</v>
      </c>
      <c r="B1334" s="26">
        <v>44067.999988368058</v>
      </c>
      <c r="C1334" s="24">
        <v>27.6</v>
      </c>
    </row>
    <row r="1335" spans="1:3">
      <c r="A1335" s="25">
        <v>44068</v>
      </c>
      <c r="B1335" s="26">
        <v>44068.999988368058</v>
      </c>
      <c r="C1335" s="24">
        <v>29.08</v>
      </c>
    </row>
    <row r="1336" spans="1:3">
      <c r="A1336" s="25">
        <v>44069</v>
      </c>
      <c r="B1336" s="26">
        <v>44069.999988368058</v>
      </c>
      <c r="C1336" s="24">
        <v>31.08</v>
      </c>
    </row>
    <row r="1337" spans="1:3">
      <c r="A1337" s="25">
        <v>44070</v>
      </c>
      <c r="B1337" s="26">
        <v>44070.999988368058</v>
      </c>
      <c r="C1337" s="24">
        <v>30.78</v>
      </c>
    </row>
    <row r="1338" spans="1:3">
      <c r="A1338" s="25">
        <v>44071</v>
      </c>
      <c r="B1338" s="26">
        <v>44071.999988368058</v>
      </c>
      <c r="C1338" s="24">
        <v>30.927199999999999</v>
      </c>
    </row>
    <row r="1339" spans="1:3">
      <c r="A1339" s="25">
        <v>44072</v>
      </c>
      <c r="B1339" s="26">
        <v>44072.999988368058</v>
      </c>
      <c r="C1339" s="24">
        <v>30.556999999999999</v>
      </c>
    </row>
    <row r="1340" spans="1:3">
      <c r="A1340" s="25">
        <v>44073</v>
      </c>
      <c r="B1340" s="26">
        <v>44073.999988368058</v>
      </c>
      <c r="C1340" s="24">
        <v>30.21</v>
      </c>
    </row>
    <row r="1341" spans="1:3">
      <c r="A1341" s="25">
        <v>44074</v>
      </c>
      <c r="B1341" s="26">
        <v>44074.999988368058</v>
      </c>
      <c r="C1341" s="24">
        <v>29.799999999999997</v>
      </c>
    </row>
    <row r="1342" spans="1:3">
      <c r="A1342" s="25">
        <v>44075</v>
      </c>
      <c r="B1342" s="26">
        <v>44075.999988368058</v>
      </c>
      <c r="C1342" s="24">
        <v>27.700000000000003</v>
      </c>
    </row>
    <row r="1343" spans="1:3">
      <c r="A1343" s="25">
        <v>44076</v>
      </c>
      <c r="B1343" s="26">
        <v>44076.999988368058</v>
      </c>
      <c r="C1343" s="24">
        <v>28.2</v>
      </c>
    </row>
    <row r="1344" spans="1:3">
      <c r="A1344" s="25">
        <v>44077</v>
      </c>
      <c r="B1344" s="26">
        <v>44077.999988368058</v>
      </c>
      <c r="C1344" s="24">
        <v>29.8</v>
      </c>
    </row>
    <row r="1345" spans="1:3">
      <c r="A1345" s="25">
        <v>44078</v>
      </c>
      <c r="B1345" s="26">
        <v>44078.999988368058</v>
      </c>
      <c r="C1345" s="24">
        <v>30.74</v>
      </c>
    </row>
    <row r="1346" spans="1:3">
      <c r="A1346" s="25">
        <v>44079</v>
      </c>
      <c r="B1346" s="26">
        <v>44079.999988368058</v>
      </c>
      <c r="C1346" s="24">
        <v>30.2</v>
      </c>
    </row>
    <row r="1347" spans="1:3">
      <c r="A1347" s="25">
        <v>44080</v>
      </c>
      <c r="B1347" s="26">
        <v>44080.999988368058</v>
      </c>
      <c r="C1347" s="24">
        <v>28.53</v>
      </c>
    </row>
    <row r="1348" spans="1:3">
      <c r="A1348" s="25">
        <v>44081</v>
      </c>
      <c r="B1348" s="26">
        <v>44081.999988368058</v>
      </c>
      <c r="C1348" s="24">
        <v>27.21</v>
      </c>
    </row>
    <row r="1349" spans="1:3">
      <c r="A1349" s="25">
        <v>44082</v>
      </c>
      <c r="B1349" s="26">
        <v>44082.999988368058</v>
      </c>
      <c r="C1349" s="24">
        <v>29.03</v>
      </c>
    </row>
    <row r="1350" spans="1:3">
      <c r="A1350" s="25">
        <v>44083</v>
      </c>
      <c r="B1350" s="26">
        <v>44083.999988368058</v>
      </c>
      <c r="C1350" s="24">
        <v>29.58</v>
      </c>
    </row>
    <row r="1351" spans="1:3">
      <c r="A1351" s="25">
        <v>44084</v>
      </c>
      <c r="B1351" s="26">
        <v>44084.999988368058</v>
      </c>
      <c r="C1351" s="24">
        <v>28.65</v>
      </c>
    </row>
    <row r="1352" spans="1:3">
      <c r="A1352" s="25">
        <v>44085</v>
      </c>
      <c r="B1352" s="26">
        <v>44085.999988368058</v>
      </c>
      <c r="C1352" s="24">
        <v>30.517000000000003</v>
      </c>
    </row>
    <row r="1353" spans="1:3">
      <c r="A1353" s="25">
        <v>44086</v>
      </c>
      <c r="B1353" s="26">
        <v>44086.999988368058</v>
      </c>
      <c r="C1353" s="24">
        <v>27.281999999999996</v>
      </c>
    </row>
    <row r="1354" spans="1:3">
      <c r="A1354" s="25">
        <v>44087</v>
      </c>
      <c r="B1354" s="26">
        <v>44087.999988368058</v>
      </c>
      <c r="C1354" s="24">
        <v>27.5</v>
      </c>
    </row>
    <row r="1355" spans="1:3">
      <c r="A1355" s="25">
        <v>44088</v>
      </c>
      <c r="B1355" s="26">
        <v>44088.999988368058</v>
      </c>
      <c r="C1355" s="24">
        <v>27.89</v>
      </c>
    </row>
    <row r="1356" spans="1:3">
      <c r="A1356" s="25">
        <v>44089</v>
      </c>
      <c r="B1356" s="26">
        <v>44089.999988368058</v>
      </c>
      <c r="C1356" s="24">
        <v>28.45</v>
      </c>
    </row>
    <row r="1357" spans="1:3">
      <c r="A1357" s="25">
        <v>44090</v>
      </c>
      <c r="B1357" s="26">
        <v>44090.999988368058</v>
      </c>
      <c r="C1357" s="24">
        <v>28.6</v>
      </c>
    </row>
    <row r="1358" spans="1:3">
      <c r="A1358" s="25">
        <v>44091</v>
      </c>
      <c r="B1358" s="26">
        <v>44091.999988368058</v>
      </c>
      <c r="C1358" s="24">
        <v>27.75</v>
      </c>
    </row>
    <row r="1359" spans="1:3">
      <c r="A1359" s="25">
        <v>44092</v>
      </c>
      <c r="B1359" s="26">
        <v>44092.999988368058</v>
      </c>
      <c r="C1359" s="24">
        <v>26.437000000000001</v>
      </c>
    </row>
    <row r="1360" spans="1:3">
      <c r="A1360" s="25">
        <v>44093</v>
      </c>
      <c r="B1360" s="26">
        <v>44093.999988368058</v>
      </c>
      <c r="C1360" s="24">
        <v>26.827999999999999</v>
      </c>
    </row>
    <row r="1361" spans="1:3">
      <c r="A1361" s="25">
        <v>44094</v>
      </c>
      <c r="B1361" s="26">
        <v>44094.999988368058</v>
      </c>
      <c r="C1361" s="24">
        <v>25.4</v>
      </c>
    </row>
    <row r="1362" spans="1:3">
      <c r="A1362" s="25">
        <v>44095</v>
      </c>
      <c r="B1362" s="26">
        <v>44095.999988368058</v>
      </c>
      <c r="C1362" s="24">
        <v>27.4</v>
      </c>
    </row>
    <row r="1363" spans="1:3">
      <c r="A1363" s="25">
        <v>44096</v>
      </c>
      <c r="B1363" s="26">
        <v>44096.999988368058</v>
      </c>
      <c r="C1363" s="24">
        <v>27.2</v>
      </c>
    </row>
    <row r="1364" spans="1:3">
      <c r="A1364" s="25">
        <v>44097</v>
      </c>
      <c r="B1364" s="26">
        <v>44097.999988368058</v>
      </c>
      <c r="C1364" s="24">
        <v>27.169999999999998</v>
      </c>
    </row>
    <row r="1365" spans="1:3">
      <c r="A1365" s="25">
        <v>44098</v>
      </c>
      <c r="B1365" s="26">
        <v>44098.999988368058</v>
      </c>
      <c r="C1365" s="24">
        <v>27.15</v>
      </c>
    </row>
    <row r="1366" spans="1:3">
      <c r="A1366" s="25">
        <v>44099</v>
      </c>
      <c r="B1366" s="26">
        <v>44099.999988368058</v>
      </c>
      <c r="C1366" s="24">
        <v>26.030999999999999</v>
      </c>
    </row>
    <row r="1367" spans="1:3">
      <c r="A1367" s="25">
        <v>44100</v>
      </c>
      <c r="B1367" s="26">
        <v>44100.999988368058</v>
      </c>
      <c r="C1367" s="24">
        <v>25.854999999999997</v>
      </c>
    </row>
    <row r="1368" spans="1:3">
      <c r="A1368" s="25">
        <v>44101</v>
      </c>
      <c r="B1368" s="26">
        <v>44101.999988368058</v>
      </c>
      <c r="C1368" s="24">
        <v>25.780999999999999</v>
      </c>
    </row>
    <row r="1369" spans="1:3">
      <c r="A1369" s="25">
        <v>44102</v>
      </c>
      <c r="B1369" s="26">
        <v>44102.999988368058</v>
      </c>
      <c r="C1369" s="24">
        <v>26.4</v>
      </c>
    </row>
    <row r="1370" spans="1:3">
      <c r="A1370" s="25">
        <v>44103</v>
      </c>
      <c r="B1370" s="26">
        <v>44103.999988368058</v>
      </c>
      <c r="C1370" s="24">
        <v>28.5</v>
      </c>
    </row>
    <row r="1371" spans="1:3">
      <c r="A1371" s="25">
        <v>44104</v>
      </c>
      <c r="B1371" s="26">
        <v>44104.999988368058</v>
      </c>
      <c r="C1371" s="24">
        <v>26.5</v>
      </c>
    </row>
    <row r="1372" spans="1:3">
      <c r="A1372" s="25">
        <v>44105</v>
      </c>
      <c r="B1372" s="26">
        <v>44105.999988368058</v>
      </c>
      <c r="C1372" s="24">
        <v>25.9</v>
      </c>
    </row>
    <row r="1373" spans="1:3">
      <c r="A1373" s="25">
        <v>44106</v>
      </c>
      <c r="B1373" s="26">
        <v>44106.999988368058</v>
      </c>
      <c r="C1373" s="24">
        <v>26.961300000000001</v>
      </c>
    </row>
    <row r="1374" spans="1:3">
      <c r="A1374" s="25">
        <v>44107</v>
      </c>
      <c r="B1374" s="26">
        <v>44107.999988368058</v>
      </c>
      <c r="C1374" s="24">
        <v>24.75</v>
      </c>
    </row>
    <row r="1375" spans="1:3">
      <c r="A1375" s="25">
        <v>44108</v>
      </c>
      <c r="B1375" s="26">
        <v>44108.999988368058</v>
      </c>
      <c r="C1375" s="24">
        <v>25.8</v>
      </c>
    </row>
    <row r="1376" spans="1:3">
      <c r="A1376" s="25">
        <v>44109</v>
      </c>
      <c r="B1376" s="26">
        <v>44109.999988368058</v>
      </c>
      <c r="C1376" s="24">
        <v>25.900000000000002</v>
      </c>
    </row>
    <row r="1377" spans="1:3">
      <c r="A1377" s="25">
        <v>44110</v>
      </c>
      <c r="B1377" s="26">
        <v>44110.999988368058</v>
      </c>
      <c r="C1377" s="24">
        <v>24.9</v>
      </c>
    </row>
    <row r="1378" spans="1:3">
      <c r="A1378" s="25">
        <v>44111</v>
      </c>
      <c r="B1378" s="26">
        <v>44111.999988368058</v>
      </c>
      <c r="C1378" s="24">
        <v>27.200000000000003</v>
      </c>
    </row>
    <row r="1379" spans="1:3">
      <c r="A1379" s="25">
        <v>44112</v>
      </c>
      <c r="B1379" s="26">
        <v>44112.999988368058</v>
      </c>
      <c r="C1379" s="24">
        <v>28.08</v>
      </c>
    </row>
    <row r="1380" spans="1:3">
      <c r="A1380" s="25">
        <v>44113</v>
      </c>
      <c r="B1380" s="26">
        <v>44113.999988368058</v>
      </c>
      <c r="C1380" s="24">
        <v>26.631999999999998</v>
      </c>
    </row>
    <row r="1381" spans="1:3">
      <c r="A1381" s="25">
        <v>44114</v>
      </c>
      <c r="B1381" s="26">
        <v>44114.999988368058</v>
      </c>
      <c r="C1381" s="24">
        <v>25.799999999999997</v>
      </c>
    </row>
    <row r="1382" spans="1:3">
      <c r="A1382" s="25">
        <v>44115</v>
      </c>
      <c r="B1382" s="26">
        <v>44115.999988368058</v>
      </c>
      <c r="C1382" s="24">
        <v>25.4</v>
      </c>
    </row>
    <row r="1383" spans="1:3">
      <c r="A1383" s="25">
        <v>44116</v>
      </c>
      <c r="B1383" s="26">
        <v>44116.999988368058</v>
      </c>
      <c r="C1383" s="24">
        <v>21.6</v>
      </c>
    </row>
    <row r="1384" spans="1:3">
      <c r="A1384" s="25">
        <v>44117</v>
      </c>
      <c r="B1384" s="26">
        <v>44117.999988368058</v>
      </c>
      <c r="C1384" s="24">
        <v>26.400000000000002</v>
      </c>
    </row>
    <row r="1385" spans="1:3">
      <c r="A1385" s="25">
        <v>44118</v>
      </c>
      <c r="B1385" s="26">
        <v>44118.999988368058</v>
      </c>
      <c r="C1385" s="24">
        <v>25.95</v>
      </c>
    </row>
    <row r="1386" spans="1:3">
      <c r="A1386" s="25">
        <v>44119</v>
      </c>
      <c r="B1386" s="26">
        <v>44119.999988368058</v>
      </c>
      <c r="C1386" s="24">
        <v>25.799999999999997</v>
      </c>
    </row>
    <row r="1387" spans="1:3">
      <c r="A1387" s="25">
        <v>44120</v>
      </c>
      <c r="B1387" s="26">
        <v>44120.999988368058</v>
      </c>
      <c r="C1387" s="24">
        <v>25.2</v>
      </c>
    </row>
    <row r="1388" spans="1:3">
      <c r="A1388" s="25">
        <v>44121</v>
      </c>
      <c r="B1388" s="26">
        <v>44121.999988368058</v>
      </c>
      <c r="C1388" s="24">
        <v>23.88</v>
      </c>
    </row>
    <row r="1389" spans="1:3">
      <c r="A1389" s="25">
        <v>44122</v>
      </c>
      <c r="B1389" s="26">
        <v>44122.999988368058</v>
      </c>
      <c r="C1389" s="24">
        <v>24.36</v>
      </c>
    </row>
    <row r="1390" spans="1:3">
      <c r="A1390" s="25">
        <v>44123</v>
      </c>
      <c r="B1390" s="26">
        <v>44123.999988368058</v>
      </c>
      <c r="C1390" s="24">
        <v>25.2</v>
      </c>
    </row>
    <row r="1391" spans="1:3">
      <c r="A1391" s="25">
        <v>44124</v>
      </c>
      <c r="B1391" s="26">
        <v>44124.999988368058</v>
      </c>
      <c r="C1391" s="24">
        <v>24.69</v>
      </c>
    </row>
    <row r="1392" spans="1:3">
      <c r="A1392" s="25">
        <v>44125</v>
      </c>
      <c r="B1392" s="26">
        <v>44125.999988368058</v>
      </c>
      <c r="C1392" s="24">
        <v>25.7</v>
      </c>
    </row>
    <row r="1393" spans="1:3">
      <c r="A1393" s="25">
        <v>44126</v>
      </c>
      <c r="B1393" s="26">
        <v>44126.999988368058</v>
      </c>
      <c r="C1393" s="24">
        <v>27.18</v>
      </c>
    </row>
    <row r="1394" spans="1:3">
      <c r="A1394" s="25">
        <v>44127</v>
      </c>
      <c r="B1394" s="26">
        <v>44127.999988368058</v>
      </c>
      <c r="C1394" s="24">
        <v>26.7394</v>
      </c>
    </row>
    <row r="1395" spans="1:3">
      <c r="A1395" s="25">
        <v>44128</v>
      </c>
      <c r="B1395" s="26">
        <v>44128.999988368058</v>
      </c>
      <c r="C1395" s="24">
        <v>26.15</v>
      </c>
    </row>
    <row r="1396" spans="1:3">
      <c r="A1396" s="25">
        <v>44129</v>
      </c>
      <c r="B1396" s="26">
        <v>44129.999988368058</v>
      </c>
      <c r="C1396" s="24">
        <v>25.400000000000002</v>
      </c>
    </row>
    <row r="1397" spans="1:3">
      <c r="A1397" s="25">
        <v>44130</v>
      </c>
      <c r="B1397" s="26">
        <v>44130.999988368058</v>
      </c>
      <c r="C1397" s="24">
        <v>24.575000000000003</v>
      </c>
    </row>
    <row r="1398" spans="1:3">
      <c r="A1398" s="25">
        <v>44131</v>
      </c>
      <c r="B1398" s="26">
        <v>44131.999988368058</v>
      </c>
      <c r="C1398" s="24">
        <v>24.5</v>
      </c>
    </row>
    <row r="1399" spans="1:3">
      <c r="A1399" s="25">
        <v>44132</v>
      </c>
      <c r="B1399" s="26">
        <v>44132.999988368058</v>
      </c>
      <c r="C1399" s="24">
        <v>26.3</v>
      </c>
    </row>
    <row r="1400" spans="1:3">
      <c r="A1400" s="25">
        <v>44133</v>
      </c>
      <c r="B1400" s="26">
        <v>44133.999988368058</v>
      </c>
      <c r="C1400" s="24">
        <v>25.6</v>
      </c>
    </row>
    <row r="1401" spans="1:3">
      <c r="A1401" s="25">
        <v>44134</v>
      </c>
      <c r="B1401" s="26">
        <v>44134.999988368058</v>
      </c>
      <c r="C1401" s="24">
        <v>25.799999999999997</v>
      </c>
    </row>
    <row r="1402" spans="1:3">
      <c r="A1402" s="25">
        <v>44135</v>
      </c>
      <c r="B1402" s="26">
        <v>44135.999988368058</v>
      </c>
      <c r="C1402" s="24">
        <v>24.15</v>
      </c>
    </row>
    <row r="1403" spans="1:3">
      <c r="A1403" s="25">
        <v>44136</v>
      </c>
      <c r="B1403" s="26">
        <v>44136.999988368058</v>
      </c>
      <c r="C1403" s="24">
        <v>23.200000000000003</v>
      </c>
    </row>
    <row r="1404" spans="1:3">
      <c r="A1404" s="25">
        <v>44137</v>
      </c>
      <c r="B1404" s="26">
        <v>44137.999988368058</v>
      </c>
      <c r="C1404" s="24">
        <v>23.740000000000002</v>
      </c>
    </row>
    <row r="1405" spans="1:3">
      <c r="A1405" s="25">
        <v>44138</v>
      </c>
      <c r="B1405" s="26">
        <v>44138.999988368058</v>
      </c>
      <c r="C1405" s="24">
        <v>24.35</v>
      </c>
    </row>
    <row r="1406" spans="1:3">
      <c r="A1406" s="25">
        <v>44139</v>
      </c>
      <c r="B1406" s="26">
        <v>44139.999988368058</v>
      </c>
      <c r="C1406" s="24">
        <v>25.25</v>
      </c>
    </row>
    <row r="1407" spans="1:3">
      <c r="A1407" s="25">
        <v>44140</v>
      </c>
      <c r="B1407" s="26">
        <v>44140.999988368058</v>
      </c>
      <c r="C1407" s="24">
        <v>24.9</v>
      </c>
    </row>
    <row r="1408" spans="1:3">
      <c r="A1408" s="25">
        <v>44141</v>
      </c>
      <c r="B1408" s="26">
        <v>44141.999988368058</v>
      </c>
      <c r="C1408" s="24">
        <v>24.695999999999998</v>
      </c>
    </row>
    <row r="1409" spans="1:3">
      <c r="A1409" s="25">
        <v>44142</v>
      </c>
      <c r="B1409" s="26">
        <v>44142.999988368058</v>
      </c>
      <c r="C1409" s="24">
        <v>24.195999999999998</v>
      </c>
    </row>
    <row r="1410" spans="1:3">
      <c r="A1410" s="25">
        <v>44143</v>
      </c>
      <c r="B1410" s="26">
        <v>44143.999988368058</v>
      </c>
      <c r="C1410" s="24">
        <v>24.917000000000002</v>
      </c>
    </row>
    <row r="1411" spans="1:3">
      <c r="A1411" s="25">
        <v>44144</v>
      </c>
      <c r="B1411" s="26">
        <v>44144.999988368058</v>
      </c>
      <c r="C1411" s="24">
        <v>25.89</v>
      </c>
    </row>
    <row r="1412" spans="1:3">
      <c r="A1412" s="25">
        <v>44145</v>
      </c>
      <c r="B1412" s="26">
        <v>44145.999988368058</v>
      </c>
      <c r="C1412" s="24">
        <v>24.759999999999998</v>
      </c>
    </row>
    <row r="1413" spans="1:3">
      <c r="A1413" s="25">
        <v>44146</v>
      </c>
      <c r="B1413" s="26">
        <v>44146.999988368058</v>
      </c>
      <c r="C1413" s="24">
        <v>25.25</v>
      </c>
    </row>
    <row r="1414" spans="1:3">
      <c r="A1414" s="25">
        <v>44147</v>
      </c>
      <c r="B1414" s="26">
        <v>44147.999988368058</v>
      </c>
      <c r="C1414" s="24">
        <v>23.869999999999997</v>
      </c>
    </row>
    <row r="1415" spans="1:3">
      <c r="A1415" s="25">
        <v>44148</v>
      </c>
      <c r="B1415" s="26">
        <v>44148.999988368058</v>
      </c>
      <c r="C1415" s="24">
        <v>24.073999999999998</v>
      </c>
    </row>
    <row r="1416" spans="1:3">
      <c r="A1416" s="25">
        <v>44149</v>
      </c>
      <c r="B1416" s="26">
        <v>44149.999988368058</v>
      </c>
      <c r="C1416" s="24">
        <v>23.91</v>
      </c>
    </row>
    <row r="1417" spans="1:3">
      <c r="A1417" s="25">
        <v>44150</v>
      </c>
      <c r="B1417" s="26">
        <v>44150.999988368058</v>
      </c>
      <c r="C1417" s="24">
        <v>23.7</v>
      </c>
    </row>
    <row r="1418" spans="1:3">
      <c r="A1418" s="25">
        <v>44151</v>
      </c>
      <c r="B1418" s="26">
        <v>44151.999988368058</v>
      </c>
      <c r="C1418" s="24">
        <v>24.2</v>
      </c>
    </row>
    <row r="1419" spans="1:3">
      <c r="A1419" s="25">
        <v>44152</v>
      </c>
      <c r="B1419" s="26">
        <v>44152.999988368058</v>
      </c>
      <c r="C1419" s="24">
        <v>24.38</v>
      </c>
    </row>
    <row r="1420" spans="1:3">
      <c r="A1420" s="25">
        <v>44153</v>
      </c>
      <c r="B1420" s="26">
        <v>44153.999988368058</v>
      </c>
      <c r="C1420" s="24">
        <v>24.39</v>
      </c>
    </row>
    <row r="1421" spans="1:3">
      <c r="A1421" s="25">
        <v>44154</v>
      </c>
      <c r="B1421" s="26">
        <v>44154.999988368058</v>
      </c>
      <c r="C1421" s="24">
        <v>24.68</v>
      </c>
    </row>
    <row r="1422" spans="1:3">
      <c r="A1422" s="25">
        <v>44155</v>
      </c>
      <c r="B1422" s="26">
        <v>44155.999988368058</v>
      </c>
      <c r="C1422" s="24">
        <v>24.981000000000002</v>
      </c>
    </row>
    <row r="1423" spans="1:3">
      <c r="A1423" s="25">
        <v>44156</v>
      </c>
      <c r="B1423" s="26">
        <v>44156.999988368058</v>
      </c>
      <c r="C1423" s="24">
        <v>23.5</v>
      </c>
    </row>
    <row r="1424" spans="1:3">
      <c r="A1424" s="25">
        <v>44157</v>
      </c>
      <c r="B1424" s="26">
        <v>44157.999988368058</v>
      </c>
      <c r="C1424" s="24">
        <v>22.91</v>
      </c>
    </row>
    <row r="1425" spans="1:3">
      <c r="A1425" s="25">
        <v>44158</v>
      </c>
      <c r="B1425" s="26">
        <v>44158.999988368058</v>
      </c>
      <c r="C1425" s="24">
        <v>24.79</v>
      </c>
    </row>
    <row r="1426" spans="1:3">
      <c r="A1426" s="25">
        <v>44159</v>
      </c>
      <c r="B1426" s="26">
        <v>44159.999988368058</v>
      </c>
      <c r="C1426" s="24">
        <v>23.9</v>
      </c>
    </row>
    <row r="1427" spans="1:3">
      <c r="A1427" s="25">
        <v>44160</v>
      </c>
      <c r="B1427" s="26">
        <v>44160.999988368058</v>
      </c>
      <c r="C1427" s="24">
        <v>24.1</v>
      </c>
    </row>
    <row r="1428" spans="1:3">
      <c r="A1428" s="25">
        <v>44161</v>
      </c>
      <c r="B1428" s="26">
        <v>44161.999988368058</v>
      </c>
      <c r="C1428" s="24">
        <v>22</v>
      </c>
    </row>
    <row r="1429" spans="1:3">
      <c r="A1429" s="25">
        <v>44162</v>
      </c>
      <c r="B1429" s="26">
        <v>44162.999988368058</v>
      </c>
      <c r="C1429" s="24">
        <v>22.5</v>
      </c>
    </row>
    <row r="1430" spans="1:3">
      <c r="A1430" s="25">
        <v>44163</v>
      </c>
      <c r="B1430" s="26">
        <v>44163.999988368058</v>
      </c>
      <c r="C1430" s="24">
        <v>22.6</v>
      </c>
    </row>
    <row r="1431" spans="1:3">
      <c r="A1431" s="25">
        <v>44164</v>
      </c>
      <c r="B1431" s="26">
        <v>44164.999988368058</v>
      </c>
      <c r="C1431" s="24">
        <v>22.6</v>
      </c>
    </row>
    <row r="1432" spans="1:3">
      <c r="A1432" s="25">
        <v>44165</v>
      </c>
      <c r="B1432" s="26">
        <v>44165.999988368058</v>
      </c>
      <c r="C1432" s="24">
        <v>23.17</v>
      </c>
    </row>
    <row r="1433" spans="1:3">
      <c r="A1433" s="25">
        <v>44166</v>
      </c>
      <c r="B1433" s="26">
        <v>44166.999988368058</v>
      </c>
      <c r="C1433" s="24">
        <v>24.28</v>
      </c>
    </row>
    <row r="1434" spans="1:3">
      <c r="A1434" s="25">
        <v>44167</v>
      </c>
      <c r="B1434" s="26">
        <v>44167.999988368058</v>
      </c>
      <c r="C1434" s="24">
        <v>23.869999999999997</v>
      </c>
    </row>
    <row r="1435" spans="1:3">
      <c r="A1435" s="25">
        <v>44168</v>
      </c>
      <c r="B1435" s="26">
        <v>44168.999988368058</v>
      </c>
      <c r="C1435" s="24">
        <v>23.28</v>
      </c>
    </row>
    <row r="1436" spans="1:3">
      <c r="A1436" s="25">
        <v>44169</v>
      </c>
      <c r="B1436" s="26">
        <v>44169.999988368058</v>
      </c>
      <c r="C1436" s="24">
        <v>23.57</v>
      </c>
    </row>
    <row r="1437" spans="1:3">
      <c r="A1437" s="25">
        <v>44170</v>
      </c>
      <c r="B1437" s="26">
        <v>44170.999988368058</v>
      </c>
      <c r="C1437" s="24">
        <v>23.7</v>
      </c>
    </row>
    <row r="1438" spans="1:3">
      <c r="A1438" s="25">
        <v>44171</v>
      </c>
      <c r="B1438" s="26">
        <v>44171.999988368058</v>
      </c>
      <c r="C1438" s="24">
        <v>23.07</v>
      </c>
    </row>
    <row r="1439" spans="1:3">
      <c r="A1439" s="25">
        <v>44172</v>
      </c>
      <c r="B1439" s="26">
        <v>44172.999988368058</v>
      </c>
      <c r="C1439" s="24">
        <v>22.19</v>
      </c>
    </row>
    <row r="1440" spans="1:3">
      <c r="A1440" s="25">
        <v>44173</v>
      </c>
      <c r="B1440" s="26">
        <v>44173.999988368058</v>
      </c>
      <c r="C1440" s="24">
        <v>24.119999999999997</v>
      </c>
    </row>
    <row r="1441" spans="1:3">
      <c r="A1441" s="25">
        <v>44174</v>
      </c>
      <c r="B1441" s="26">
        <v>44174.999988368058</v>
      </c>
      <c r="C1441" s="24">
        <v>23.42</v>
      </c>
    </row>
    <row r="1442" spans="1:3">
      <c r="A1442" s="25">
        <v>44175</v>
      </c>
      <c r="B1442" s="26">
        <v>44175.999988368058</v>
      </c>
      <c r="C1442" s="24">
        <v>24.19</v>
      </c>
    </row>
    <row r="1443" spans="1:3">
      <c r="A1443" s="25">
        <v>44176</v>
      </c>
      <c r="B1443" s="26">
        <v>44176.999988368058</v>
      </c>
      <c r="C1443" s="24">
        <v>23.566000000000003</v>
      </c>
    </row>
    <row r="1444" spans="1:3">
      <c r="A1444" s="25">
        <v>44177</v>
      </c>
      <c r="B1444" s="26">
        <v>44177.999988368058</v>
      </c>
      <c r="C1444" s="24">
        <v>24.004000000000001</v>
      </c>
    </row>
    <row r="1445" spans="1:3">
      <c r="A1445" s="25">
        <v>44178</v>
      </c>
      <c r="B1445" s="26">
        <v>44178.999988368058</v>
      </c>
      <c r="C1445" s="24">
        <v>23.46</v>
      </c>
    </row>
    <row r="1446" spans="1:3">
      <c r="A1446" s="25">
        <v>44179</v>
      </c>
      <c r="B1446" s="26">
        <v>44179.999988368058</v>
      </c>
      <c r="C1446" s="24">
        <v>22.75</v>
      </c>
    </row>
    <row r="1447" spans="1:3">
      <c r="A1447" s="25">
        <v>44180</v>
      </c>
      <c r="B1447" s="26">
        <v>44180.999988368058</v>
      </c>
      <c r="C1447" s="24">
        <v>23.6</v>
      </c>
    </row>
    <row r="1448" spans="1:3">
      <c r="A1448" s="25">
        <v>44181</v>
      </c>
      <c r="B1448" s="26">
        <v>44181.999988368058</v>
      </c>
      <c r="C1448" s="24">
        <v>23.240000000000002</v>
      </c>
    </row>
    <row r="1449" spans="1:3">
      <c r="A1449" s="25">
        <v>44182</v>
      </c>
      <c r="B1449" s="26">
        <v>44182.999988368058</v>
      </c>
      <c r="C1449" s="24">
        <v>23.7</v>
      </c>
    </row>
    <row r="1450" spans="1:3">
      <c r="A1450" s="25">
        <v>44183</v>
      </c>
      <c r="B1450" s="26">
        <v>44183.999988368058</v>
      </c>
      <c r="C1450" s="24">
        <v>25.286000000000001</v>
      </c>
    </row>
    <row r="1451" spans="1:3">
      <c r="A1451" s="25">
        <v>44184</v>
      </c>
      <c r="B1451" s="26">
        <v>44184.999988368058</v>
      </c>
      <c r="C1451" s="24">
        <v>22.637</v>
      </c>
    </row>
    <row r="1452" spans="1:3">
      <c r="A1452" s="25">
        <v>44185</v>
      </c>
      <c r="B1452" s="26">
        <v>44185.999988368058</v>
      </c>
      <c r="C1452" s="24">
        <v>22.57</v>
      </c>
    </row>
    <row r="1453" spans="1:3">
      <c r="A1453" s="25">
        <v>44186</v>
      </c>
      <c r="B1453" s="26">
        <v>44186.999988368058</v>
      </c>
      <c r="C1453" s="24">
        <v>23.45</v>
      </c>
    </row>
    <row r="1454" spans="1:3">
      <c r="A1454" s="25">
        <v>44187</v>
      </c>
      <c r="B1454" s="26">
        <v>44187.999988368058</v>
      </c>
      <c r="C1454" s="24">
        <v>23.630000000000003</v>
      </c>
    </row>
    <row r="1455" spans="1:3">
      <c r="A1455" s="25">
        <v>44188</v>
      </c>
      <c r="B1455" s="26">
        <v>44188.999988368058</v>
      </c>
      <c r="C1455" s="24">
        <v>23.03</v>
      </c>
    </row>
    <row r="1456" spans="1:3">
      <c r="A1456" s="25">
        <v>44189</v>
      </c>
      <c r="B1456" s="26">
        <v>44189.999988368058</v>
      </c>
      <c r="C1456" s="24">
        <v>22.3</v>
      </c>
    </row>
    <row r="1457" spans="1:3">
      <c r="A1457" s="25">
        <v>44190</v>
      </c>
      <c r="B1457" s="26">
        <v>44190.999988368058</v>
      </c>
      <c r="C1457" s="24">
        <v>21.54</v>
      </c>
    </row>
    <row r="1458" spans="1:3">
      <c r="A1458" s="25">
        <v>44191</v>
      </c>
      <c r="B1458" s="26">
        <v>44191.999988368058</v>
      </c>
      <c r="C1458" s="24">
        <v>21.847999999999999</v>
      </c>
    </row>
    <row r="1459" spans="1:3">
      <c r="A1459" s="25">
        <v>44192</v>
      </c>
      <c r="B1459" s="26">
        <v>44192.999988368058</v>
      </c>
      <c r="C1459" s="24">
        <v>22.740000000000002</v>
      </c>
    </row>
    <row r="1460" spans="1:3">
      <c r="A1460" s="25">
        <v>44193</v>
      </c>
      <c r="B1460" s="26">
        <v>44193.999988368058</v>
      </c>
      <c r="C1460" s="24">
        <v>22.85</v>
      </c>
    </row>
    <row r="1461" spans="1:3">
      <c r="A1461" s="25">
        <v>44194</v>
      </c>
      <c r="B1461" s="26">
        <v>44194.999988368058</v>
      </c>
      <c r="C1461" s="24">
        <v>23.3</v>
      </c>
    </row>
    <row r="1462" spans="1:3">
      <c r="A1462" s="25">
        <v>44195</v>
      </c>
      <c r="B1462" s="26">
        <v>44195.999988368058</v>
      </c>
      <c r="C1462" s="24">
        <v>24.6</v>
      </c>
    </row>
    <row r="1463" spans="1:3">
      <c r="A1463" s="25">
        <v>44196</v>
      </c>
      <c r="B1463" s="26">
        <v>44196.999988368058</v>
      </c>
      <c r="C1463" s="24">
        <v>24.32</v>
      </c>
    </row>
    <row r="1464" spans="1:3">
      <c r="A1464" s="25">
        <v>44197</v>
      </c>
      <c r="B1464" s="26">
        <v>44197.999988368058</v>
      </c>
      <c r="C1464" s="24">
        <v>24.434999999999999</v>
      </c>
    </row>
    <row r="1465" spans="1:3">
      <c r="A1465" s="25">
        <v>44198</v>
      </c>
      <c r="B1465" s="26">
        <v>44198.999988368058</v>
      </c>
      <c r="C1465" s="24">
        <v>23.35</v>
      </c>
    </row>
    <row r="1466" spans="1:3">
      <c r="A1466" s="25">
        <v>44199</v>
      </c>
      <c r="B1466" s="26">
        <v>44199.999988368058</v>
      </c>
      <c r="C1466" s="24">
        <v>23.9</v>
      </c>
    </row>
    <row r="1467" spans="1:3">
      <c r="A1467" s="25">
        <v>44200</v>
      </c>
      <c r="B1467" s="26">
        <v>44200.999988368058</v>
      </c>
      <c r="C1467" s="24">
        <v>23.77</v>
      </c>
    </row>
    <row r="1468" spans="1:3">
      <c r="A1468" s="25">
        <v>44201</v>
      </c>
      <c r="B1468" s="26">
        <v>44201.999988368058</v>
      </c>
      <c r="C1468" s="24">
        <v>23.3</v>
      </c>
    </row>
    <row r="1469" spans="1:3">
      <c r="A1469" s="25">
        <v>44202</v>
      </c>
      <c r="B1469" s="26">
        <v>44202.999988368058</v>
      </c>
      <c r="C1469" s="24">
        <v>23.5</v>
      </c>
    </row>
    <row r="1470" spans="1:3">
      <c r="A1470" s="25">
        <v>44203</v>
      </c>
      <c r="B1470" s="26">
        <v>44203.999988368058</v>
      </c>
      <c r="C1470" s="24">
        <v>23.799999999999997</v>
      </c>
    </row>
    <row r="1471" spans="1:3">
      <c r="A1471" s="25">
        <v>44204</v>
      </c>
      <c r="B1471" s="26">
        <v>44204.999988368058</v>
      </c>
      <c r="C1471" s="24">
        <v>23.299999999999997</v>
      </c>
    </row>
    <row r="1472" spans="1:3">
      <c r="A1472" s="25">
        <v>44205</v>
      </c>
      <c r="B1472" s="26">
        <v>44205.999988368058</v>
      </c>
      <c r="C1472" s="24">
        <v>24.1</v>
      </c>
    </row>
    <row r="1473" spans="1:3">
      <c r="A1473" s="25">
        <v>44206</v>
      </c>
      <c r="B1473" s="26">
        <v>44206.999988368058</v>
      </c>
      <c r="C1473" s="24">
        <v>25.47</v>
      </c>
    </row>
    <row r="1474" spans="1:3">
      <c r="A1474" s="25">
        <v>44207</v>
      </c>
      <c r="B1474" s="26">
        <v>44207.999988368058</v>
      </c>
      <c r="C1474" s="24">
        <v>22.990000000000002</v>
      </c>
    </row>
    <row r="1475" spans="1:3">
      <c r="A1475" s="25">
        <v>44208</v>
      </c>
      <c r="B1475" s="26">
        <v>44208.999988368058</v>
      </c>
      <c r="C1475" s="24">
        <v>24.130000000000003</v>
      </c>
    </row>
    <row r="1476" spans="1:3">
      <c r="A1476" s="25">
        <v>44209</v>
      </c>
      <c r="B1476" s="26">
        <v>44209.999988368058</v>
      </c>
      <c r="C1476" s="24">
        <v>25.02</v>
      </c>
    </row>
    <row r="1477" spans="1:3">
      <c r="A1477" s="25">
        <v>44210</v>
      </c>
      <c r="B1477" s="26">
        <v>44210.999988368058</v>
      </c>
      <c r="C1477" s="24">
        <v>23.990000000000002</v>
      </c>
    </row>
    <row r="1478" spans="1:3">
      <c r="A1478" s="25">
        <v>44211</v>
      </c>
      <c r="B1478" s="26">
        <v>44211.999988368058</v>
      </c>
      <c r="C1478" s="24">
        <v>23.603000000000002</v>
      </c>
    </row>
    <row r="1479" spans="1:3">
      <c r="A1479" s="25">
        <v>44212</v>
      </c>
      <c r="B1479" s="26">
        <v>44212.999988368058</v>
      </c>
      <c r="C1479" s="24">
        <v>24.533999999999999</v>
      </c>
    </row>
    <row r="1480" spans="1:3">
      <c r="A1480" s="25">
        <v>44213</v>
      </c>
      <c r="B1480" s="26">
        <v>44213.999988368058</v>
      </c>
      <c r="C1480" s="24">
        <v>23.15</v>
      </c>
    </row>
    <row r="1481" spans="1:3">
      <c r="A1481" s="25">
        <v>44214</v>
      </c>
      <c r="B1481" s="26">
        <v>44214.999988368058</v>
      </c>
      <c r="C1481" s="24">
        <v>23.4</v>
      </c>
    </row>
    <row r="1482" spans="1:3">
      <c r="A1482" s="25">
        <v>44215</v>
      </c>
      <c r="B1482" s="26">
        <v>44215.999988368058</v>
      </c>
      <c r="C1482" s="24">
        <v>24.14</v>
      </c>
    </row>
    <row r="1483" spans="1:3">
      <c r="A1483" s="25">
        <v>44216</v>
      </c>
      <c r="B1483" s="26">
        <v>44216.999988368058</v>
      </c>
      <c r="C1483" s="24">
        <v>24.38</v>
      </c>
    </row>
    <row r="1484" spans="1:3">
      <c r="A1484" s="25">
        <v>44217</v>
      </c>
      <c r="B1484" s="26">
        <v>44217.999988368058</v>
      </c>
      <c r="C1484" s="24">
        <v>24.5</v>
      </c>
    </row>
    <row r="1485" spans="1:3">
      <c r="A1485" s="25">
        <v>44218</v>
      </c>
      <c r="B1485" s="26">
        <v>44218.999988368058</v>
      </c>
      <c r="C1485" s="24">
        <v>24.4</v>
      </c>
    </row>
    <row r="1486" spans="1:3">
      <c r="A1486" s="25">
        <v>44219</v>
      </c>
      <c r="B1486" s="26">
        <v>44219.999988368058</v>
      </c>
      <c r="C1486" s="24">
        <v>24.07</v>
      </c>
    </row>
    <row r="1487" spans="1:3">
      <c r="A1487" s="25">
        <v>44220</v>
      </c>
      <c r="B1487" s="26">
        <v>44220.999988368058</v>
      </c>
      <c r="C1487" s="24">
        <v>21.8</v>
      </c>
    </row>
    <row r="1488" spans="1:3">
      <c r="A1488" s="25">
        <v>44221</v>
      </c>
      <c r="B1488" s="26">
        <v>44221.999988368058</v>
      </c>
      <c r="C1488" s="24">
        <v>23.439999999999998</v>
      </c>
    </row>
    <row r="1489" spans="1:3">
      <c r="A1489" s="25">
        <v>44222</v>
      </c>
      <c r="B1489" s="26">
        <v>44222.999988368058</v>
      </c>
      <c r="C1489" s="24">
        <v>23.75</v>
      </c>
    </row>
    <row r="1490" spans="1:3">
      <c r="A1490" s="25">
        <v>44223</v>
      </c>
      <c r="B1490" s="26">
        <v>44223.999988368058</v>
      </c>
      <c r="C1490" s="24">
        <v>24.700000000000003</v>
      </c>
    </row>
    <row r="1491" spans="1:3">
      <c r="A1491" s="25">
        <v>44224</v>
      </c>
      <c r="B1491" s="26">
        <v>44224.999988368058</v>
      </c>
      <c r="C1491" s="24">
        <v>23.700000000000003</v>
      </c>
    </row>
    <row r="1492" spans="1:3">
      <c r="A1492" s="25">
        <v>44225</v>
      </c>
      <c r="B1492" s="26">
        <v>44225.999988368058</v>
      </c>
      <c r="C1492" s="24">
        <v>24.228200000000001</v>
      </c>
    </row>
    <row r="1493" spans="1:3">
      <c r="A1493" s="25">
        <v>44226</v>
      </c>
      <c r="B1493" s="26">
        <v>44226.999988368058</v>
      </c>
      <c r="C1493" s="24">
        <v>24.405999999999999</v>
      </c>
    </row>
    <row r="1494" spans="1:3">
      <c r="A1494" s="25">
        <v>44227</v>
      </c>
      <c r="B1494" s="26">
        <v>44227.999988368058</v>
      </c>
      <c r="C1494" s="24">
        <v>22.893000000000001</v>
      </c>
    </row>
    <row r="1495" spans="1:3">
      <c r="A1495" s="25">
        <v>44228</v>
      </c>
      <c r="B1495" s="26">
        <v>44228.999988368058</v>
      </c>
      <c r="C1495" s="24">
        <v>24.39</v>
      </c>
    </row>
    <row r="1496" spans="1:3">
      <c r="A1496" s="25">
        <v>44229</v>
      </c>
      <c r="B1496" s="26">
        <v>44229.999988368058</v>
      </c>
      <c r="C1496" s="24">
        <v>24.86</v>
      </c>
    </row>
    <row r="1497" spans="1:3">
      <c r="A1497" s="25">
        <v>44230</v>
      </c>
      <c r="B1497" s="26">
        <v>44230.999988368058</v>
      </c>
      <c r="C1497" s="24">
        <v>25</v>
      </c>
    </row>
    <row r="1498" spans="1:3">
      <c r="A1498" s="25">
        <v>44231</v>
      </c>
      <c r="B1498" s="26">
        <v>44231.999988368058</v>
      </c>
      <c r="C1498" s="24">
        <v>25.59</v>
      </c>
    </row>
    <row r="1499" spans="1:3">
      <c r="A1499" s="25">
        <v>44232</v>
      </c>
      <c r="B1499" s="26">
        <v>44232.999988368058</v>
      </c>
      <c r="C1499" s="24">
        <v>24.26</v>
      </c>
    </row>
    <row r="1500" spans="1:3">
      <c r="A1500" s="25">
        <v>44233</v>
      </c>
      <c r="B1500" s="26">
        <v>44233.999988368058</v>
      </c>
      <c r="C1500" s="24">
        <v>23.99</v>
      </c>
    </row>
    <row r="1501" spans="1:3">
      <c r="A1501" s="25">
        <v>44234</v>
      </c>
      <c r="B1501" s="26">
        <v>44234.999988368058</v>
      </c>
      <c r="C1501" s="24">
        <v>24.08</v>
      </c>
    </row>
    <row r="1502" spans="1:3">
      <c r="A1502" s="25">
        <v>44235</v>
      </c>
      <c r="B1502" s="26">
        <v>44235.999988368058</v>
      </c>
      <c r="C1502" s="24">
        <v>24.08</v>
      </c>
    </row>
    <row r="1503" spans="1:3">
      <c r="A1503" s="25">
        <v>44236</v>
      </c>
      <c r="B1503" s="26">
        <v>44236.999988368058</v>
      </c>
      <c r="C1503" s="24">
        <v>24.25</v>
      </c>
    </row>
    <row r="1504" spans="1:3">
      <c r="A1504" s="25">
        <v>44237</v>
      </c>
      <c r="B1504" s="26">
        <v>44237.999988368058</v>
      </c>
      <c r="C1504" s="24">
        <v>24.52</v>
      </c>
    </row>
    <row r="1505" spans="1:3">
      <c r="A1505" s="25">
        <v>44238</v>
      </c>
      <c r="B1505" s="26">
        <v>44238.999988368058</v>
      </c>
      <c r="C1505" s="24">
        <v>23.75</v>
      </c>
    </row>
  </sheetData>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F3009"/>
  <sheetViews>
    <sheetView tabSelected="1" workbookViewId="0">
      <selection activeCell="F6" sqref="F6"/>
    </sheetView>
  </sheetViews>
  <sheetFormatPr defaultColWidth="8.85546875" defaultRowHeight="15"/>
  <cols>
    <col min="1" max="1" width="14.42578125" style="2" customWidth="1"/>
    <col min="2" max="2" width="32" style="2" customWidth="1"/>
    <col min="3" max="3" width="10.42578125" style="17" bestFit="1" customWidth="1"/>
    <col min="4" max="4" width="25.42578125" style="2" customWidth="1"/>
    <col min="5" max="5" width="58.140625" style="2" customWidth="1"/>
    <col min="6" max="6" width="37.42578125" style="2" customWidth="1"/>
    <col min="7" max="16384" width="8.85546875" style="2"/>
  </cols>
  <sheetData>
    <row r="1" spans="1:6">
      <c r="A1" s="3" t="s">
        <v>63</v>
      </c>
      <c r="B1" s="3" t="s">
        <v>64</v>
      </c>
      <c r="C1" s="16" t="s">
        <v>140</v>
      </c>
      <c r="D1" s="3" t="s">
        <v>30</v>
      </c>
      <c r="E1" s="3" t="s">
        <v>141</v>
      </c>
      <c r="F1" s="3" t="s">
        <v>142</v>
      </c>
    </row>
    <row r="2" spans="1:6">
      <c r="A2" s="21"/>
      <c r="B2" s="21"/>
      <c r="C2" s="20" t="s">
        <v>143</v>
      </c>
      <c r="D2" s="21"/>
      <c r="E2" s="21"/>
      <c r="F2" s="21"/>
    </row>
    <row r="3" spans="1:6">
      <c r="A3" s="5" t="s">
        <v>69</v>
      </c>
      <c r="B3" s="5" t="s">
        <v>70</v>
      </c>
      <c r="C3" s="18">
        <v>42736</v>
      </c>
      <c r="D3" s="28">
        <v>0.89271419067829694</v>
      </c>
      <c r="E3" s="5" t="s">
        <v>144</v>
      </c>
      <c r="F3" s="5" t="s">
        <v>145</v>
      </c>
    </row>
    <row r="4" spans="1:6">
      <c r="A4" s="5" t="s">
        <v>69</v>
      </c>
      <c r="B4" s="5" t="s">
        <v>70</v>
      </c>
      <c r="C4" s="18">
        <v>42737</v>
      </c>
      <c r="D4" s="28">
        <v>0.93156824778590153</v>
      </c>
      <c r="E4" s="5" t="s">
        <v>144</v>
      </c>
      <c r="F4" s="5" t="s">
        <v>145</v>
      </c>
    </row>
    <row r="5" spans="1:6">
      <c r="A5" s="5" t="s">
        <v>69</v>
      </c>
      <c r="B5" s="5" t="s">
        <v>70</v>
      </c>
      <c r="C5" s="18">
        <v>42738</v>
      </c>
      <c r="D5" s="28">
        <v>1</v>
      </c>
      <c r="E5" s="5" t="s">
        <v>144</v>
      </c>
      <c r="F5" s="5" t="s">
        <v>145</v>
      </c>
    </row>
    <row r="6" spans="1:6">
      <c r="A6" s="5" t="s">
        <v>69</v>
      </c>
      <c r="B6" s="5" t="s">
        <v>70</v>
      </c>
      <c r="C6" s="18">
        <v>42739</v>
      </c>
      <c r="D6" s="28">
        <v>1</v>
      </c>
      <c r="E6" s="5" t="s">
        <v>144</v>
      </c>
      <c r="F6" s="5" t="s">
        <v>145</v>
      </c>
    </row>
    <row r="7" spans="1:6">
      <c r="A7" s="5" t="s">
        <v>69</v>
      </c>
      <c r="B7" s="5" t="s">
        <v>70</v>
      </c>
      <c r="C7" s="18">
        <v>42740</v>
      </c>
      <c r="D7" s="28">
        <v>1</v>
      </c>
      <c r="E7" s="5" t="s">
        <v>144</v>
      </c>
      <c r="F7" s="5" t="s">
        <v>145</v>
      </c>
    </row>
    <row r="8" spans="1:6">
      <c r="A8" s="5" t="s">
        <v>69</v>
      </c>
      <c r="B8" s="5" t="s">
        <v>70</v>
      </c>
      <c r="C8" s="18">
        <v>42741</v>
      </c>
      <c r="D8" s="28">
        <v>1</v>
      </c>
      <c r="E8" s="5" t="s">
        <v>144</v>
      </c>
      <c r="F8" s="5" t="s">
        <v>145</v>
      </c>
    </row>
    <row r="9" spans="1:6">
      <c r="A9" s="5" t="s">
        <v>69</v>
      </c>
      <c r="B9" s="5" t="s">
        <v>70</v>
      </c>
      <c r="C9" s="18">
        <v>42742</v>
      </c>
      <c r="D9" s="28">
        <v>1</v>
      </c>
      <c r="E9" s="5" t="s">
        <v>144</v>
      </c>
      <c r="F9" s="5" t="s">
        <v>145</v>
      </c>
    </row>
    <row r="10" spans="1:6">
      <c r="A10" s="5" t="s">
        <v>69</v>
      </c>
      <c r="B10" s="5" t="s">
        <v>70</v>
      </c>
      <c r="C10" s="18">
        <v>42743</v>
      </c>
      <c r="D10" s="28">
        <v>1</v>
      </c>
      <c r="E10" s="5" t="s">
        <v>144</v>
      </c>
      <c r="F10" s="5" t="s">
        <v>145</v>
      </c>
    </row>
    <row r="11" spans="1:6">
      <c r="A11" s="5" t="s">
        <v>69</v>
      </c>
      <c r="B11" s="5" t="s">
        <v>70</v>
      </c>
      <c r="C11" s="18">
        <v>42744</v>
      </c>
      <c r="D11" s="28">
        <v>1</v>
      </c>
      <c r="E11" s="5" t="s">
        <v>144</v>
      </c>
      <c r="F11" s="5" t="s">
        <v>145</v>
      </c>
    </row>
    <row r="12" spans="1:6">
      <c r="A12" s="5" t="s">
        <v>69</v>
      </c>
      <c r="B12" s="5" t="s">
        <v>70</v>
      </c>
      <c r="C12" s="18">
        <v>42745</v>
      </c>
      <c r="D12" s="28">
        <v>1</v>
      </c>
      <c r="E12" s="5" t="s">
        <v>144</v>
      </c>
      <c r="F12" s="5" t="s">
        <v>145</v>
      </c>
    </row>
    <row r="13" spans="1:6">
      <c r="A13" s="5" t="s">
        <v>69</v>
      </c>
      <c r="B13" s="5" t="s">
        <v>70</v>
      </c>
      <c r="C13" s="18">
        <v>42746</v>
      </c>
      <c r="D13" s="28">
        <v>1</v>
      </c>
      <c r="E13" s="5" t="s">
        <v>144</v>
      </c>
      <c r="F13" s="5" t="s">
        <v>145</v>
      </c>
    </row>
    <row r="14" spans="1:6">
      <c r="A14" s="5" t="s">
        <v>69</v>
      </c>
      <c r="B14" s="5" t="s">
        <v>70</v>
      </c>
      <c r="C14" s="18">
        <v>42747</v>
      </c>
      <c r="D14" s="28">
        <v>1</v>
      </c>
      <c r="E14" s="5" t="s">
        <v>144</v>
      </c>
      <c r="F14" s="5" t="s">
        <v>145</v>
      </c>
    </row>
    <row r="15" spans="1:6">
      <c r="A15" s="5" t="s">
        <v>69</v>
      </c>
      <c r="B15" s="5" t="s">
        <v>70</v>
      </c>
      <c r="C15" s="18">
        <v>42748</v>
      </c>
      <c r="D15" s="28">
        <v>1</v>
      </c>
      <c r="E15" s="5" t="s">
        <v>144</v>
      </c>
      <c r="F15" s="5" t="s">
        <v>145</v>
      </c>
    </row>
    <row r="16" spans="1:6">
      <c r="A16" s="5" t="s">
        <v>69</v>
      </c>
      <c r="B16" s="5" t="s">
        <v>70</v>
      </c>
      <c r="C16" s="18">
        <v>42749</v>
      </c>
      <c r="D16" s="28">
        <v>1</v>
      </c>
      <c r="E16" s="5" t="s">
        <v>144</v>
      </c>
      <c r="F16" s="5" t="s">
        <v>145</v>
      </c>
    </row>
    <row r="17" spans="1:6">
      <c r="A17" s="5" t="s">
        <v>69</v>
      </c>
      <c r="B17" s="5" t="s">
        <v>70</v>
      </c>
      <c r="C17" s="18">
        <v>42750</v>
      </c>
      <c r="D17" s="28">
        <v>1</v>
      </c>
      <c r="E17" s="5" t="s">
        <v>144</v>
      </c>
      <c r="F17" s="5" t="s">
        <v>145</v>
      </c>
    </row>
    <row r="18" spans="1:6">
      <c r="A18" s="5" t="s">
        <v>69</v>
      </c>
      <c r="B18" s="5" t="s">
        <v>70</v>
      </c>
      <c r="C18" s="18">
        <v>42751</v>
      </c>
      <c r="D18" s="28">
        <v>1</v>
      </c>
      <c r="E18" s="5" t="s">
        <v>144</v>
      </c>
      <c r="F18" s="5" t="s">
        <v>145</v>
      </c>
    </row>
    <row r="19" spans="1:6">
      <c r="A19" s="5" t="s">
        <v>69</v>
      </c>
      <c r="B19" s="5" t="s">
        <v>70</v>
      </c>
      <c r="C19" s="18">
        <v>42752</v>
      </c>
      <c r="D19" s="28">
        <v>1</v>
      </c>
      <c r="E19" s="5" t="s">
        <v>144</v>
      </c>
      <c r="F19" s="5" t="s">
        <v>145</v>
      </c>
    </row>
    <row r="20" spans="1:6">
      <c r="A20" s="5" t="s">
        <v>69</v>
      </c>
      <c r="B20" s="5" t="s">
        <v>70</v>
      </c>
      <c r="C20" s="17">
        <v>42753</v>
      </c>
      <c r="D20" s="29">
        <v>1</v>
      </c>
      <c r="E20" s="5" t="s">
        <v>144</v>
      </c>
      <c r="F20" s="5" t="s">
        <v>145</v>
      </c>
    </row>
    <row r="21" spans="1:6">
      <c r="A21" s="5" t="s">
        <v>69</v>
      </c>
      <c r="B21" s="5" t="s">
        <v>70</v>
      </c>
      <c r="C21" s="17">
        <v>42754</v>
      </c>
      <c r="D21" s="29">
        <v>1</v>
      </c>
      <c r="E21" s="5" t="s">
        <v>144</v>
      </c>
      <c r="F21" s="5" t="s">
        <v>145</v>
      </c>
    </row>
    <row r="22" spans="1:6">
      <c r="A22" s="5" t="s">
        <v>69</v>
      </c>
      <c r="B22" s="5" t="s">
        <v>70</v>
      </c>
      <c r="C22" s="17">
        <v>42755</v>
      </c>
      <c r="D22" s="29">
        <v>1</v>
      </c>
      <c r="E22" s="5" t="s">
        <v>144</v>
      </c>
      <c r="F22" s="5" t="s">
        <v>145</v>
      </c>
    </row>
    <row r="23" spans="1:6">
      <c r="A23" s="5" t="s">
        <v>69</v>
      </c>
      <c r="B23" s="5" t="s">
        <v>70</v>
      </c>
      <c r="C23" s="17">
        <v>42756</v>
      </c>
      <c r="D23" s="29">
        <v>1</v>
      </c>
      <c r="E23" s="5" t="s">
        <v>144</v>
      </c>
      <c r="F23" s="5" t="s">
        <v>145</v>
      </c>
    </row>
    <row r="24" spans="1:6">
      <c r="A24" s="5" t="s">
        <v>69</v>
      </c>
      <c r="B24" s="5" t="s">
        <v>70</v>
      </c>
      <c r="C24" s="17">
        <v>42757</v>
      </c>
      <c r="D24" s="29">
        <v>1</v>
      </c>
      <c r="E24" s="5" t="s">
        <v>144</v>
      </c>
      <c r="F24" s="5" t="s">
        <v>145</v>
      </c>
    </row>
    <row r="25" spans="1:6">
      <c r="A25" s="5" t="s">
        <v>69</v>
      </c>
      <c r="B25" s="5" t="s">
        <v>70</v>
      </c>
      <c r="C25" s="17">
        <v>42758</v>
      </c>
      <c r="D25" s="29">
        <v>1</v>
      </c>
      <c r="E25" s="5" t="s">
        <v>144</v>
      </c>
      <c r="F25" s="5" t="s">
        <v>145</v>
      </c>
    </row>
    <row r="26" spans="1:6">
      <c r="A26" s="5" t="s">
        <v>69</v>
      </c>
      <c r="B26" s="5" t="s">
        <v>70</v>
      </c>
      <c r="C26" s="17">
        <v>42759</v>
      </c>
      <c r="D26" s="29">
        <v>1</v>
      </c>
      <c r="E26" s="5" t="s">
        <v>144</v>
      </c>
      <c r="F26" s="5" t="s">
        <v>145</v>
      </c>
    </row>
    <row r="27" spans="1:6">
      <c r="A27" s="5" t="s">
        <v>69</v>
      </c>
      <c r="B27" s="5" t="s">
        <v>70</v>
      </c>
      <c r="C27" s="17">
        <v>42760</v>
      </c>
      <c r="D27" s="29">
        <v>1</v>
      </c>
      <c r="E27" s="5" t="s">
        <v>144</v>
      </c>
      <c r="F27" s="5" t="s">
        <v>145</v>
      </c>
    </row>
    <row r="28" spans="1:6">
      <c r="A28" s="5" t="s">
        <v>69</v>
      </c>
      <c r="B28" s="5" t="s">
        <v>70</v>
      </c>
      <c r="C28" s="17">
        <v>42761</v>
      </c>
      <c r="D28" s="29">
        <v>1</v>
      </c>
      <c r="E28" s="5" t="s">
        <v>144</v>
      </c>
      <c r="F28" s="5" t="s">
        <v>145</v>
      </c>
    </row>
    <row r="29" spans="1:6">
      <c r="A29" s="5" t="s">
        <v>69</v>
      </c>
      <c r="B29" s="5" t="s">
        <v>70</v>
      </c>
      <c r="C29" s="17">
        <v>42762</v>
      </c>
      <c r="D29" s="29">
        <v>1</v>
      </c>
      <c r="E29" s="5" t="s">
        <v>144</v>
      </c>
      <c r="F29" s="5" t="s">
        <v>145</v>
      </c>
    </row>
    <row r="30" spans="1:6">
      <c r="A30" s="5" t="s">
        <v>69</v>
      </c>
      <c r="B30" s="5" t="s">
        <v>70</v>
      </c>
      <c r="C30" s="17">
        <v>42763</v>
      </c>
      <c r="D30" s="29">
        <v>1</v>
      </c>
      <c r="E30" s="5" t="s">
        <v>144</v>
      </c>
      <c r="F30" s="5" t="s">
        <v>145</v>
      </c>
    </row>
    <row r="31" spans="1:6">
      <c r="A31" s="5" t="s">
        <v>69</v>
      </c>
      <c r="B31" s="5" t="s">
        <v>70</v>
      </c>
      <c r="C31" s="17">
        <v>42764</v>
      </c>
      <c r="D31" s="29">
        <v>1</v>
      </c>
      <c r="E31" s="5" t="s">
        <v>144</v>
      </c>
      <c r="F31" s="5" t="s">
        <v>145</v>
      </c>
    </row>
    <row r="32" spans="1:6">
      <c r="A32" s="5" t="s">
        <v>69</v>
      </c>
      <c r="B32" s="5" t="s">
        <v>70</v>
      </c>
      <c r="C32" s="17">
        <v>42765</v>
      </c>
      <c r="D32" s="29">
        <v>1</v>
      </c>
      <c r="E32" s="5" t="s">
        <v>144</v>
      </c>
      <c r="F32" s="5" t="s">
        <v>145</v>
      </c>
    </row>
    <row r="33" spans="1:6">
      <c r="A33" s="5" t="s">
        <v>69</v>
      </c>
      <c r="B33" s="5" t="s">
        <v>70</v>
      </c>
      <c r="C33" s="17">
        <v>42766</v>
      </c>
      <c r="D33" s="29">
        <v>1</v>
      </c>
      <c r="E33" s="5" t="s">
        <v>144</v>
      </c>
      <c r="F33" s="5" t="s">
        <v>145</v>
      </c>
    </row>
    <row r="34" spans="1:6">
      <c r="A34" s="5" t="s">
        <v>69</v>
      </c>
      <c r="B34" s="5" t="s">
        <v>70</v>
      </c>
      <c r="C34" s="17">
        <v>42767</v>
      </c>
      <c r="D34" s="29">
        <v>1</v>
      </c>
      <c r="E34" s="5" t="s">
        <v>144</v>
      </c>
      <c r="F34" s="5" t="s">
        <v>145</v>
      </c>
    </row>
    <row r="35" spans="1:6">
      <c r="A35" s="5" t="s">
        <v>69</v>
      </c>
      <c r="B35" s="5" t="s">
        <v>70</v>
      </c>
      <c r="C35" s="17">
        <v>42768</v>
      </c>
      <c r="D35" s="29">
        <v>1</v>
      </c>
      <c r="E35" s="5" t="s">
        <v>144</v>
      </c>
      <c r="F35" s="5" t="s">
        <v>145</v>
      </c>
    </row>
    <row r="36" spans="1:6">
      <c r="A36" s="5" t="s">
        <v>69</v>
      </c>
      <c r="B36" s="5" t="s">
        <v>70</v>
      </c>
      <c r="C36" s="17">
        <v>42769</v>
      </c>
      <c r="D36" s="29">
        <v>1</v>
      </c>
      <c r="E36" s="5" t="s">
        <v>144</v>
      </c>
      <c r="F36" s="5" t="s">
        <v>145</v>
      </c>
    </row>
    <row r="37" spans="1:6">
      <c r="A37" s="5" t="s">
        <v>69</v>
      </c>
      <c r="B37" s="5" t="s">
        <v>70</v>
      </c>
      <c r="C37" s="17">
        <v>42770</v>
      </c>
      <c r="D37" s="29">
        <v>1</v>
      </c>
      <c r="E37" s="5" t="s">
        <v>144</v>
      </c>
      <c r="F37" s="5" t="s">
        <v>145</v>
      </c>
    </row>
    <row r="38" spans="1:6">
      <c r="A38" s="5" t="s">
        <v>69</v>
      </c>
      <c r="B38" s="5" t="s">
        <v>70</v>
      </c>
      <c r="C38" s="17">
        <v>42771</v>
      </c>
      <c r="D38" s="29">
        <v>1</v>
      </c>
      <c r="E38" s="5" t="s">
        <v>144</v>
      </c>
      <c r="F38" s="5" t="s">
        <v>145</v>
      </c>
    </row>
    <row r="39" spans="1:6">
      <c r="A39" s="5" t="s">
        <v>69</v>
      </c>
      <c r="B39" s="5" t="s">
        <v>70</v>
      </c>
      <c r="C39" s="17">
        <v>42772</v>
      </c>
      <c r="D39" s="29">
        <v>1</v>
      </c>
      <c r="E39" s="5" t="s">
        <v>144</v>
      </c>
      <c r="F39" s="5" t="s">
        <v>145</v>
      </c>
    </row>
    <row r="40" spans="1:6">
      <c r="A40" s="5" t="s">
        <v>69</v>
      </c>
      <c r="B40" s="5" t="s">
        <v>70</v>
      </c>
      <c r="C40" s="17">
        <v>42773</v>
      </c>
      <c r="D40" s="29">
        <v>1</v>
      </c>
      <c r="E40" s="5" t="s">
        <v>144</v>
      </c>
      <c r="F40" s="5" t="s">
        <v>145</v>
      </c>
    </row>
    <row r="41" spans="1:6">
      <c r="A41" s="5" t="s">
        <v>69</v>
      </c>
      <c r="B41" s="5" t="s">
        <v>70</v>
      </c>
      <c r="C41" s="17">
        <v>42774</v>
      </c>
      <c r="D41" s="29">
        <v>1</v>
      </c>
      <c r="E41" s="5" t="s">
        <v>144</v>
      </c>
      <c r="F41" s="5" t="s">
        <v>145</v>
      </c>
    </row>
    <row r="42" spans="1:6">
      <c r="A42" s="5" t="s">
        <v>69</v>
      </c>
      <c r="B42" s="5" t="s">
        <v>70</v>
      </c>
      <c r="C42" s="17">
        <v>42775</v>
      </c>
      <c r="D42" s="29">
        <v>1</v>
      </c>
      <c r="E42" s="5" t="s">
        <v>144</v>
      </c>
      <c r="F42" s="5" t="s">
        <v>145</v>
      </c>
    </row>
    <row r="43" spans="1:6">
      <c r="A43" s="5" t="s">
        <v>69</v>
      </c>
      <c r="B43" s="5" t="s">
        <v>70</v>
      </c>
      <c r="C43" s="17">
        <v>42776</v>
      </c>
      <c r="D43" s="29">
        <v>1</v>
      </c>
      <c r="E43" s="5" t="s">
        <v>144</v>
      </c>
      <c r="F43" s="5" t="s">
        <v>145</v>
      </c>
    </row>
    <row r="44" spans="1:6">
      <c r="A44" s="5" t="s">
        <v>69</v>
      </c>
      <c r="B44" s="5" t="s">
        <v>70</v>
      </c>
      <c r="C44" s="17">
        <v>42777</v>
      </c>
      <c r="D44" s="29">
        <v>1</v>
      </c>
      <c r="E44" s="5" t="s">
        <v>144</v>
      </c>
      <c r="F44" s="5" t="s">
        <v>145</v>
      </c>
    </row>
    <row r="45" spans="1:6">
      <c r="A45" s="5" t="s">
        <v>69</v>
      </c>
      <c r="B45" s="5" t="s">
        <v>70</v>
      </c>
      <c r="C45" s="17">
        <v>42778</v>
      </c>
      <c r="D45" s="29">
        <v>1</v>
      </c>
      <c r="E45" s="5" t="s">
        <v>144</v>
      </c>
      <c r="F45" s="5" t="s">
        <v>145</v>
      </c>
    </row>
    <row r="46" spans="1:6">
      <c r="A46" s="5" t="s">
        <v>69</v>
      </c>
      <c r="B46" s="5" t="s">
        <v>70</v>
      </c>
      <c r="C46" s="17">
        <v>42779</v>
      </c>
      <c r="D46" s="29">
        <v>1</v>
      </c>
      <c r="E46" s="5" t="s">
        <v>144</v>
      </c>
      <c r="F46" s="5" t="s">
        <v>145</v>
      </c>
    </row>
    <row r="47" spans="1:6">
      <c r="A47" s="5" t="s">
        <v>69</v>
      </c>
      <c r="B47" s="5" t="s">
        <v>70</v>
      </c>
      <c r="C47" s="17">
        <v>42780</v>
      </c>
      <c r="D47" s="29">
        <v>1</v>
      </c>
      <c r="E47" s="5" t="s">
        <v>144</v>
      </c>
      <c r="F47" s="5" t="s">
        <v>145</v>
      </c>
    </row>
    <row r="48" spans="1:6">
      <c r="A48" s="5" t="s">
        <v>69</v>
      </c>
      <c r="B48" s="5" t="s">
        <v>70</v>
      </c>
      <c r="C48" s="17">
        <v>42781</v>
      </c>
      <c r="D48" s="29">
        <v>1</v>
      </c>
      <c r="E48" s="5" t="s">
        <v>144</v>
      </c>
      <c r="F48" s="5" t="s">
        <v>145</v>
      </c>
    </row>
    <row r="49" spans="1:6">
      <c r="A49" s="5" t="s">
        <v>69</v>
      </c>
      <c r="B49" s="5" t="s">
        <v>70</v>
      </c>
      <c r="C49" s="17">
        <v>42782</v>
      </c>
      <c r="D49" s="29">
        <v>1</v>
      </c>
      <c r="E49" s="5" t="s">
        <v>144</v>
      </c>
      <c r="F49" s="5" t="s">
        <v>145</v>
      </c>
    </row>
    <row r="50" spans="1:6">
      <c r="A50" s="5" t="s">
        <v>69</v>
      </c>
      <c r="B50" s="5" t="s">
        <v>70</v>
      </c>
      <c r="C50" s="17">
        <v>42783</v>
      </c>
      <c r="D50" s="29">
        <v>1</v>
      </c>
      <c r="E50" s="5" t="s">
        <v>144</v>
      </c>
      <c r="F50" s="5" t="s">
        <v>145</v>
      </c>
    </row>
    <row r="51" spans="1:6">
      <c r="A51" s="5" t="s">
        <v>69</v>
      </c>
      <c r="B51" s="5" t="s">
        <v>70</v>
      </c>
      <c r="C51" s="17">
        <v>42784</v>
      </c>
      <c r="D51" s="29">
        <v>1</v>
      </c>
      <c r="E51" s="5" t="s">
        <v>144</v>
      </c>
      <c r="F51" s="5" t="s">
        <v>145</v>
      </c>
    </row>
    <row r="52" spans="1:6">
      <c r="A52" s="5" t="s">
        <v>69</v>
      </c>
      <c r="B52" s="5" t="s">
        <v>70</v>
      </c>
      <c r="C52" s="17">
        <v>42785</v>
      </c>
      <c r="D52" s="29">
        <v>1</v>
      </c>
      <c r="E52" s="5" t="s">
        <v>144</v>
      </c>
      <c r="F52" s="5" t="s">
        <v>145</v>
      </c>
    </row>
    <row r="53" spans="1:6">
      <c r="A53" s="5" t="s">
        <v>69</v>
      </c>
      <c r="B53" s="5" t="s">
        <v>70</v>
      </c>
      <c r="C53" s="17">
        <v>42786</v>
      </c>
      <c r="D53" s="29">
        <v>1</v>
      </c>
      <c r="E53" s="5" t="s">
        <v>144</v>
      </c>
      <c r="F53" s="5" t="s">
        <v>145</v>
      </c>
    </row>
    <row r="54" spans="1:6">
      <c r="A54" s="5" t="s">
        <v>69</v>
      </c>
      <c r="B54" s="5" t="s">
        <v>70</v>
      </c>
      <c r="C54" s="17">
        <v>42787</v>
      </c>
      <c r="D54" s="29">
        <v>1</v>
      </c>
      <c r="E54" s="5" t="s">
        <v>144</v>
      </c>
      <c r="F54" s="5" t="s">
        <v>145</v>
      </c>
    </row>
    <row r="55" spans="1:6">
      <c r="A55" s="5" t="s">
        <v>69</v>
      </c>
      <c r="B55" s="5" t="s">
        <v>70</v>
      </c>
      <c r="C55" s="17">
        <v>42788</v>
      </c>
      <c r="D55" s="29">
        <v>1</v>
      </c>
      <c r="E55" s="5" t="s">
        <v>144</v>
      </c>
      <c r="F55" s="5" t="s">
        <v>145</v>
      </c>
    </row>
    <row r="56" spans="1:6">
      <c r="A56" s="5" t="s">
        <v>69</v>
      </c>
      <c r="B56" s="5" t="s">
        <v>70</v>
      </c>
      <c r="C56" s="17">
        <v>42789</v>
      </c>
      <c r="D56" s="29">
        <v>1</v>
      </c>
      <c r="E56" s="5" t="s">
        <v>144</v>
      </c>
      <c r="F56" s="5" t="s">
        <v>145</v>
      </c>
    </row>
    <row r="57" spans="1:6">
      <c r="A57" s="5" t="s">
        <v>69</v>
      </c>
      <c r="B57" s="5" t="s">
        <v>70</v>
      </c>
      <c r="C57" s="17">
        <v>42790</v>
      </c>
      <c r="D57" s="29">
        <v>1</v>
      </c>
      <c r="E57" s="5" t="s">
        <v>144</v>
      </c>
      <c r="F57" s="5" t="s">
        <v>145</v>
      </c>
    </row>
    <row r="58" spans="1:6">
      <c r="A58" s="5" t="s">
        <v>69</v>
      </c>
      <c r="B58" s="5" t="s">
        <v>70</v>
      </c>
      <c r="C58" s="17">
        <v>42791</v>
      </c>
      <c r="D58" s="29">
        <v>1</v>
      </c>
      <c r="E58" s="5" t="s">
        <v>144</v>
      </c>
      <c r="F58" s="5" t="s">
        <v>145</v>
      </c>
    </row>
    <row r="59" spans="1:6">
      <c r="A59" s="5" t="s">
        <v>69</v>
      </c>
      <c r="B59" s="5" t="s">
        <v>70</v>
      </c>
      <c r="C59" s="17">
        <v>42792</v>
      </c>
      <c r="D59" s="29">
        <v>1</v>
      </c>
      <c r="E59" s="5" t="s">
        <v>144</v>
      </c>
      <c r="F59" s="5" t="s">
        <v>145</v>
      </c>
    </row>
    <row r="60" spans="1:6">
      <c r="A60" s="5" t="s">
        <v>69</v>
      </c>
      <c r="B60" s="5" t="s">
        <v>70</v>
      </c>
      <c r="C60" s="17">
        <v>42793</v>
      </c>
      <c r="D60" s="29">
        <v>1</v>
      </c>
      <c r="E60" s="5" t="s">
        <v>144</v>
      </c>
      <c r="F60" s="5" t="s">
        <v>145</v>
      </c>
    </row>
    <row r="61" spans="1:6">
      <c r="A61" s="5" t="s">
        <v>69</v>
      </c>
      <c r="B61" s="5" t="s">
        <v>70</v>
      </c>
      <c r="C61" s="17">
        <v>42794</v>
      </c>
      <c r="D61" s="29">
        <v>1</v>
      </c>
      <c r="E61" s="5" t="s">
        <v>144</v>
      </c>
      <c r="F61" s="5" t="s">
        <v>145</v>
      </c>
    </row>
    <row r="62" spans="1:6">
      <c r="A62" s="5" t="s">
        <v>69</v>
      </c>
      <c r="B62" s="5" t="s">
        <v>70</v>
      </c>
      <c r="C62" s="17">
        <v>42795</v>
      </c>
      <c r="D62" s="29">
        <v>1</v>
      </c>
      <c r="E62" s="5" t="s">
        <v>144</v>
      </c>
      <c r="F62" s="5" t="s">
        <v>145</v>
      </c>
    </row>
    <row r="63" spans="1:6">
      <c r="A63" s="5" t="s">
        <v>69</v>
      </c>
      <c r="B63" s="5" t="s">
        <v>70</v>
      </c>
      <c r="C63" s="17">
        <v>42796</v>
      </c>
      <c r="D63" s="29">
        <v>1</v>
      </c>
      <c r="E63" s="5" t="s">
        <v>144</v>
      </c>
      <c r="F63" s="5" t="s">
        <v>145</v>
      </c>
    </row>
    <row r="64" spans="1:6">
      <c r="A64" s="5" t="s">
        <v>69</v>
      </c>
      <c r="B64" s="5" t="s">
        <v>70</v>
      </c>
      <c r="C64" s="17">
        <v>42797</v>
      </c>
      <c r="D64" s="29">
        <v>1</v>
      </c>
      <c r="E64" s="5" t="s">
        <v>144</v>
      </c>
      <c r="F64" s="5" t="s">
        <v>145</v>
      </c>
    </row>
    <row r="65" spans="1:6">
      <c r="A65" s="5" t="s">
        <v>69</v>
      </c>
      <c r="B65" s="5" t="s">
        <v>70</v>
      </c>
      <c r="C65" s="17">
        <v>42798</v>
      </c>
      <c r="D65" s="29">
        <v>1</v>
      </c>
      <c r="E65" s="5" t="s">
        <v>144</v>
      </c>
      <c r="F65" s="5" t="s">
        <v>145</v>
      </c>
    </row>
    <row r="66" spans="1:6">
      <c r="A66" s="5" t="s">
        <v>69</v>
      </c>
      <c r="B66" s="5" t="s">
        <v>70</v>
      </c>
      <c r="C66" s="17">
        <v>42799</v>
      </c>
      <c r="D66" s="29">
        <v>1</v>
      </c>
      <c r="E66" s="5" t="s">
        <v>144</v>
      </c>
      <c r="F66" s="5" t="s">
        <v>145</v>
      </c>
    </row>
    <row r="67" spans="1:6">
      <c r="A67" s="5" t="s">
        <v>69</v>
      </c>
      <c r="B67" s="5" t="s">
        <v>70</v>
      </c>
      <c r="C67" s="17">
        <v>42800</v>
      </c>
      <c r="D67" s="29">
        <v>1</v>
      </c>
      <c r="E67" s="5" t="s">
        <v>144</v>
      </c>
      <c r="F67" s="5" t="s">
        <v>145</v>
      </c>
    </row>
    <row r="68" spans="1:6">
      <c r="A68" s="5" t="s">
        <v>69</v>
      </c>
      <c r="B68" s="5" t="s">
        <v>70</v>
      </c>
      <c r="C68" s="17">
        <v>42801</v>
      </c>
      <c r="D68" s="29">
        <v>1</v>
      </c>
      <c r="E68" s="5" t="s">
        <v>144</v>
      </c>
      <c r="F68" s="5" t="s">
        <v>145</v>
      </c>
    </row>
    <row r="69" spans="1:6">
      <c r="A69" s="5" t="s">
        <v>69</v>
      </c>
      <c r="B69" s="5" t="s">
        <v>70</v>
      </c>
      <c r="C69" s="17">
        <v>42802</v>
      </c>
      <c r="D69" s="29">
        <v>1</v>
      </c>
      <c r="E69" s="5" t="s">
        <v>144</v>
      </c>
      <c r="F69" s="5" t="s">
        <v>145</v>
      </c>
    </row>
    <row r="70" spans="1:6">
      <c r="A70" s="5" t="s">
        <v>69</v>
      </c>
      <c r="B70" s="5" t="s">
        <v>70</v>
      </c>
      <c r="C70" s="17">
        <v>42803</v>
      </c>
      <c r="D70" s="29">
        <v>1</v>
      </c>
      <c r="E70" s="5" t="s">
        <v>144</v>
      </c>
      <c r="F70" s="5" t="s">
        <v>145</v>
      </c>
    </row>
    <row r="71" spans="1:6">
      <c r="A71" s="5" t="s">
        <v>69</v>
      </c>
      <c r="B71" s="5" t="s">
        <v>70</v>
      </c>
      <c r="C71" s="17">
        <v>42804</v>
      </c>
      <c r="D71" s="29">
        <v>1</v>
      </c>
      <c r="E71" s="5" t="s">
        <v>144</v>
      </c>
      <c r="F71" s="5" t="s">
        <v>145</v>
      </c>
    </row>
    <row r="72" spans="1:6">
      <c r="A72" s="5" t="s">
        <v>69</v>
      </c>
      <c r="B72" s="5" t="s">
        <v>70</v>
      </c>
      <c r="C72" s="17">
        <v>42805</v>
      </c>
      <c r="D72" s="29">
        <v>1</v>
      </c>
      <c r="E72" s="5" t="s">
        <v>144</v>
      </c>
      <c r="F72" s="5" t="s">
        <v>145</v>
      </c>
    </row>
    <row r="73" spans="1:6">
      <c r="A73" s="5" t="s">
        <v>69</v>
      </c>
      <c r="B73" s="5" t="s">
        <v>70</v>
      </c>
      <c r="C73" s="17">
        <v>42806</v>
      </c>
      <c r="D73" s="29">
        <v>1</v>
      </c>
      <c r="E73" s="5" t="s">
        <v>144</v>
      </c>
      <c r="F73" s="5" t="s">
        <v>145</v>
      </c>
    </row>
    <row r="74" spans="1:6">
      <c r="A74" s="5" t="s">
        <v>69</v>
      </c>
      <c r="B74" s="5" t="s">
        <v>70</v>
      </c>
      <c r="C74" s="17">
        <v>42807</v>
      </c>
      <c r="D74" s="29">
        <v>1</v>
      </c>
      <c r="E74" s="5" t="s">
        <v>144</v>
      </c>
      <c r="F74" s="5" t="s">
        <v>145</v>
      </c>
    </row>
    <row r="75" spans="1:6">
      <c r="A75" s="5" t="s">
        <v>69</v>
      </c>
      <c r="B75" s="5" t="s">
        <v>70</v>
      </c>
      <c r="C75" s="17">
        <v>42808</v>
      </c>
      <c r="D75" s="29">
        <v>1</v>
      </c>
      <c r="E75" s="5" t="s">
        <v>144</v>
      </c>
      <c r="F75" s="5" t="s">
        <v>145</v>
      </c>
    </row>
    <row r="76" spans="1:6">
      <c r="A76" s="5" t="s">
        <v>69</v>
      </c>
      <c r="B76" s="5" t="s">
        <v>70</v>
      </c>
      <c r="C76" s="17">
        <v>42809</v>
      </c>
      <c r="D76" s="29">
        <v>1</v>
      </c>
      <c r="E76" s="5" t="s">
        <v>144</v>
      </c>
      <c r="F76" s="5" t="s">
        <v>145</v>
      </c>
    </row>
    <row r="77" spans="1:6">
      <c r="A77" s="5" t="s">
        <v>69</v>
      </c>
      <c r="B77" s="5" t="s">
        <v>70</v>
      </c>
      <c r="C77" s="17">
        <v>42810</v>
      </c>
      <c r="D77" s="29">
        <v>1</v>
      </c>
      <c r="E77" s="5" t="s">
        <v>144</v>
      </c>
      <c r="F77" s="5" t="s">
        <v>145</v>
      </c>
    </row>
    <row r="78" spans="1:6">
      <c r="A78" s="5" t="s">
        <v>69</v>
      </c>
      <c r="B78" s="5" t="s">
        <v>70</v>
      </c>
      <c r="C78" s="17">
        <v>42811</v>
      </c>
      <c r="D78" s="29">
        <v>1</v>
      </c>
      <c r="E78" s="5" t="s">
        <v>144</v>
      </c>
      <c r="F78" s="5" t="s">
        <v>145</v>
      </c>
    </row>
    <row r="79" spans="1:6">
      <c r="A79" s="5" t="s">
        <v>69</v>
      </c>
      <c r="B79" s="5" t="s">
        <v>70</v>
      </c>
      <c r="C79" s="17">
        <v>42812</v>
      </c>
      <c r="D79" s="29">
        <v>1</v>
      </c>
      <c r="E79" s="5" t="s">
        <v>144</v>
      </c>
      <c r="F79" s="5" t="s">
        <v>145</v>
      </c>
    </row>
    <row r="80" spans="1:6">
      <c r="A80" s="5" t="s">
        <v>69</v>
      </c>
      <c r="B80" s="5" t="s">
        <v>70</v>
      </c>
      <c r="C80" s="17">
        <v>42813</v>
      </c>
      <c r="D80" s="29">
        <v>1</v>
      </c>
      <c r="E80" s="5" t="s">
        <v>144</v>
      </c>
      <c r="F80" s="5" t="s">
        <v>145</v>
      </c>
    </row>
    <row r="81" spans="1:6">
      <c r="A81" s="5" t="s">
        <v>69</v>
      </c>
      <c r="B81" s="5" t="s">
        <v>70</v>
      </c>
      <c r="C81" s="17">
        <v>42814</v>
      </c>
      <c r="D81" s="29">
        <v>1</v>
      </c>
      <c r="E81" s="5" t="s">
        <v>144</v>
      </c>
      <c r="F81" s="5" t="s">
        <v>145</v>
      </c>
    </row>
    <row r="82" spans="1:6">
      <c r="A82" s="5" t="s">
        <v>69</v>
      </c>
      <c r="B82" s="5" t="s">
        <v>70</v>
      </c>
      <c r="C82" s="17">
        <v>42815</v>
      </c>
      <c r="D82" s="29">
        <v>1</v>
      </c>
      <c r="E82" s="5" t="s">
        <v>144</v>
      </c>
      <c r="F82" s="5" t="s">
        <v>145</v>
      </c>
    </row>
    <row r="83" spans="1:6">
      <c r="A83" s="5" t="s">
        <v>69</v>
      </c>
      <c r="B83" s="5" t="s">
        <v>70</v>
      </c>
      <c r="C83" s="17">
        <v>42816</v>
      </c>
      <c r="D83" s="29">
        <v>1</v>
      </c>
      <c r="E83" s="5" t="s">
        <v>144</v>
      </c>
      <c r="F83" s="5" t="s">
        <v>145</v>
      </c>
    </row>
    <row r="84" spans="1:6">
      <c r="A84" s="5" t="s">
        <v>69</v>
      </c>
      <c r="B84" s="5" t="s">
        <v>70</v>
      </c>
      <c r="C84" s="17">
        <v>42817</v>
      </c>
      <c r="D84" s="29">
        <v>1</v>
      </c>
      <c r="E84" s="5" t="s">
        <v>144</v>
      </c>
      <c r="F84" s="5" t="s">
        <v>145</v>
      </c>
    </row>
    <row r="85" spans="1:6">
      <c r="A85" s="5" t="s">
        <v>69</v>
      </c>
      <c r="B85" s="5" t="s">
        <v>70</v>
      </c>
      <c r="C85" s="17">
        <v>42818</v>
      </c>
      <c r="D85" s="29">
        <v>1</v>
      </c>
      <c r="E85" s="5" t="s">
        <v>144</v>
      </c>
      <c r="F85" s="5" t="s">
        <v>145</v>
      </c>
    </row>
    <row r="86" spans="1:6">
      <c r="A86" s="5" t="s">
        <v>69</v>
      </c>
      <c r="B86" s="5" t="s">
        <v>70</v>
      </c>
      <c r="C86" s="17">
        <v>42819</v>
      </c>
      <c r="D86" s="29">
        <v>1</v>
      </c>
      <c r="E86" s="5" t="s">
        <v>144</v>
      </c>
      <c r="F86" s="5" t="s">
        <v>145</v>
      </c>
    </row>
    <row r="87" spans="1:6">
      <c r="A87" s="5" t="s">
        <v>69</v>
      </c>
      <c r="B87" s="5" t="s">
        <v>70</v>
      </c>
      <c r="C87" s="17">
        <v>42820</v>
      </c>
      <c r="D87" s="29">
        <v>1</v>
      </c>
      <c r="E87" s="5" t="s">
        <v>144</v>
      </c>
      <c r="F87" s="5" t="s">
        <v>145</v>
      </c>
    </row>
    <row r="88" spans="1:6">
      <c r="A88" s="5" t="s">
        <v>69</v>
      </c>
      <c r="B88" s="5" t="s">
        <v>70</v>
      </c>
      <c r="C88" s="17">
        <v>42821</v>
      </c>
      <c r="D88" s="29">
        <v>1</v>
      </c>
      <c r="E88" s="5" t="s">
        <v>144</v>
      </c>
      <c r="F88" s="5" t="s">
        <v>145</v>
      </c>
    </row>
    <row r="89" spans="1:6">
      <c r="A89" s="5" t="s">
        <v>69</v>
      </c>
      <c r="B89" s="5" t="s">
        <v>70</v>
      </c>
      <c r="C89" s="17">
        <v>42822</v>
      </c>
      <c r="D89" s="29">
        <v>1</v>
      </c>
      <c r="E89" s="5" t="s">
        <v>144</v>
      </c>
      <c r="F89" s="5" t="s">
        <v>145</v>
      </c>
    </row>
    <row r="90" spans="1:6">
      <c r="A90" s="5" t="s">
        <v>69</v>
      </c>
      <c r="B90" s="5" t="s">
        <v>70</v>
      </c>
      <c r="C90" s="17">
        <v>42823</v>
      </c>
      <c r="D90" s="29">
        <v>1</v>
      </c>
      <c r="E90" s="5" t="s">
        <v>144</v>
      </c>
      <c r="F90" s="5" t="s">
        <v>145</v>
      </c>
    </row>
    <row r="91" spans="1:6">
      <c r="A91" s="5" t="s">
        <v>69</v>
      </c>
      <c r="B91" s="5" t="s">
        <v>70</v>
      </c>
      <c r="C91" s="17">
        <v>42824</v>
      </c>
      <c r="D91" s="29">
        <v>1</v>
      </c>
      <c r="E91" s="5" t="s">
        <v>144</v>
      </c>
      <c r="F91" s="5" t="s">
        <v>145</v>
      </c>
    </row>
    <row r="92" spans="1:6">
      <c r="A92" s="5" t="s">
        <v>69</v>
      </c>
      <c r="B92" s="5" t="s">
        <v>70</v>
      </c>
      <c r="C92" s="17">
        <v>42825</v>
      </c>
      <c r="D92" s="29">
        <v>1</v>
      </c>
      <c r="E92" s="5" t="s">
        <v>144</v>
      </c>
      <c r="F92" s="5" t="s">
        <v>145</v>
      </c>
    </row>
    <row r="93" spans="1:6">
      <c r="A93" s="5" t="s">
        <v>69</v>
      </c>
      <c r="B93" s="5" t="s">
        <v>70</v>
      </c>
      <c r="C93" s="17">
        <v>42826</v>
      </c>
      <c r="D93" s="29">
        <v>1</v>
      </c>
      <c r="E93" s="5" t="s">
        <v>144</v>
      </c>
      <c r="F93" s="5" t="s">
        <v>145</v>
      </c>
    </row>
    <row r="94" spans="1:6">
      <c r="A94" s="5" t="s">
        <v>69</v>
      </c>
      <c r="B94" s="5" t="s">
        <v>70</v>
      </c>
      <c r="C94" s="17">
        <v>42827</v>
      </c>
      <c r="D94" s="29">
        <v>1</v>
      </c>
      <c r="E94" s="5" t="s">
        <v>144</v>
      </c>
      <c r="F94" s="5" t="s">
        <v>145</v>
      </c>
    </row>
    <row r="95" spans="1:6">
      <c r="A95" s="5" t="s">
        <v>69</v>
      </c>
      <c r="B95" s="5" t="s">
        <v>70</v>
      </c>
      <c r="C95" s="17">
        <v>42828</v>
      </c>
      <c r="D95" s="29">
        <v>1</v>
      </c>
      <c r="E95" s="5" t="s">
        <v>144</v>
      </c>
      <c r="F95" s="5" t="s">
        <v>145</v>
      </c>
    </row>
    <row r="96" spans="1:6">
      <c r="A96" s="5" t="s">
        <v>69</v>
      </c>
      <c r="B96" s="5" t="s">
        <v>70</v>
      </c>
      <c r="C96" s="17">
        <v>42829</v>
      </c>
      <c r="D96" s="29">
        <v>1</v>
      </c>
      <c r="E96" s="5" t="s">
        <v>144</v>
      </c>
      <c r="F96" s="5" t="s">
        <v>145</v>
      </c>
    </row>
    <row r="97" spans="1:6">
      <c r="A97" s="5" t="s">
        <v>69</v>
      </c>
      <c r="B97" s="5" t="s">
        <v>70</v>
      </c>
      <c r="C97" s="17">
        <v>42830</v>
      </c>
      <c r="D97" s="29">
        <v>1</v>
      </c>
      <c r="E97" s="5" t="s">
        <v>144</v>
      </c>
      <c r="F97" s="5" t="s">
        <v>145</v>
      </c>
    </row>
    <row r="98" spans="1:6">
      <c r="A98" s="5" t="s">
        <v>69</v>
      </c>
      <c r="B98" s="5" t="s">
        <v>70</v>
      </c>
      <c r="C98" s="17">
        <v>42831</v>
      </c>
      <c r="D98" s="29">
        <v>1</v>
      </c>
      <c r="E98" s="5" t="s">
        <v>144</v>
      </c>
      <c r="F98" s="5" t="s">
        <v>145</v>
      </c>
    </row>
    <row r="99" spans="1:6">
      <c r="A99" s="5" t="s">
        <v>69</v>
      </c>
      <c r="B99" s="5" t="s">
        <v>70</v>
      </c>
      <c r="C99" s="17">
        <v>42832</v>
      </c>
      <c r="D99" s="29">
        <v>1</v>
      </c>
      <c r="E99" s="5" t="s">
        <v>144</v>
      </c>
      <c r="F99" s="5" t="s">
        <v>145</v>
      </c>
    </row>
    <row r="100" spans="1:6">
      <c r="A100" s="5" t="s">
        <v>69</v>
      </c>
      <c r="B100" s="5" t="s">
        <v>70</v>
      </c>
      <c r="C100" s="17">
        <v>42833</v>
      </c>
      <c r="D100" s="29">
        <v>1</v>
      </c>
      <c r="E100" s="5" t="s">
        <v>144</v>
      </c>
      <c r="F100" s="5" t="s">
        <v>145</v>
      </c>
    </row>
    <row r="101" spans="1:6">
      <c r="A101" s="5" t="s">
        <v>69</v>
      </c>
      <c r="B101" s="5" t="s">
        <v>70</v>
      </c>
      <c r="C101" s="17">
        <v>42834</v>
      </c>
      <c r="D101" s="29">
        <v>1</v>
      </c>
      <c r="E101" s="5" t="s">
        <v>144</v>
      </c>
      <c r="F101" s="5" t="s">
        <v>145</v>
      </c>
    </row>
    <row r="102" spans="1:6">
      <c r="A102" s="5" t="s">
        <v>69</v>
      </c>
      <c r="B102" s="5" t="s">
        <v>70</v>
      </c>
      <c r="C102" s="17">
        <v>42835</v>
      </c>
      <c r="D102" s="29">
        <v>1</v>
      </c>
      <c r="E102" s="5" t="s">
        <v>144</v>
      </c>
      <c r="F102" s="5" t="s">
        <v>145</v>
      </c>
    </row>
    <row r="103" spans="1:6">
      <c r="A103" s="5" t="s">
        <v>69</v>
      </c>
      <c r="B103" s="5" t="s">
        <v>70</v>
      </c>
      <c r="C103" s="17">
        <v>42836</v>
      </c>
      <c r="D103" s="29">
        <v>1</v>
      </c>
      <c r="E103" s="5" t="s">
        <v>144</v>
      </c>
      <c r="F103" s="5" t="s">
        <v>145</v>
      </c>
    </row>
    <row r="104" spans="1:6">
      <c r="A104" s="5" t="s">
        <v>69</v>
      </c>
      <c r="B104" s="5" t="s">
        <v>70</v>
      </c>
      <c r="C104" s="17">
        <v>42837</v>
      </c>
      <c r="D104" s="29">
        <v>1</v>
      </c>
      <c r="E104" s="5" t="s">
        <v>144</v>
      </c>
      <c r="F104" s="5" t="s">
        <v>145</v>
      </c>
    </row>
    <row r="105" spans="1:6">
      <c r="A105" s="5" t="s">
        <v>69</v>
      </c>
      <c r="B105" s="5" t="s">
        <v>70</v>
      </c>
      <c r="C105" s="17">
        <v>42838</v>
      </c>
      <c r="D105" s="29">
        <v>1</v>
      </c>
      <c r="E105" s="5" t="s">
        <v>144</v>
      </c>
      <c r="F105" s="5" t="s">
        <v>145</v>
      </c>
    </row>
    <row r="106" spans="1:6">
      <c r="A106" s="5" t="s">
        <v>69</v>
      </c>
      <c r="B106" s="5" t="s">
        <v>70</v>
      </c>
      <c r="C106" s="17">
        <v>42839</v>
      </c>
      <c r="D106" s="29">
        <v>1</v>
      </c>
      <c r="E106" s="5" t="s">
        <v>144</v>
      </c>
      <c r="F106" s="5" t="s">
        <v>145</v>
      </c>
    </row>
    <row r="107" spans="1:6">
      <c r="A107" s="5" t="s">
        <v>69</v>
      </c>
      <c r="B107" s="5" t="s">
        <v>70</v>
      </c>
      <c r="C107" s="17">
        <v>42840</v>
      </c>
      <c r="D107" s="29">
        <v>1</v>
      </c>
      <c r="E107" s="5" t="s">
        <v>144</v>
      </c>
      <c r="F107" s="5" t="s">
        <v>145</v>
      </c>
    </row>
    <row r="108" spans="1:6">
      <c r="A108" s="5" t="s">
        <v>69</v>
      </c>
      <c r="B108" s="5" t="s">
        <v>70</v>
      </c>
      <c r="C108" s="17">
        <v>42841</v>
      </c>
      <c r="D108" s="29">
        <v>1</v>
      </c>
      <c r="E108" s="5" t="s">
        <v>144</v>
      </c>
      <c r="F108" s="5" t="s">
        <v>145</v>
      </c>
    </row>
    <row r="109" spans="1:6">
      <c r="A109" s="5" t="s">
        <v>69</v>
      </c>
      <c r="B109" s="5" t="s">
        <v>70</v>
      </c>
      <c r="C109" s="17">
        <v>42842</v>
      </c>
      <c r="D109" s="29">
        <v>1</v>
      </c>
      <c r="E109" s="5" t="s">
        <v>144</v>
      </c>
      <c r="F109" s="5" t="s">
        <v>145</v>
      </c>
    </row>
    <row r="110" spans="1:6">
      <c r="A110" s="5" t="s">
        <v>69</v>
      </c>
      <c r="B110" s="5" t="s">
        <v>70</v>
      </c>
      <c r="C110" s="17">
        <v>42843</v>
      </c>
      <c r="D110" s="29">
        <v>1</v>
      </c>
      <c r="E110" s="5" t="s">
        <v>144</v>
      </c>
      <c r="F110" s="5" t="s">
        <v>145</v>
      </c>
    </row>
    <row r="111" spans="1:6">
      <c r="A111" s="5" t="s">
        <v>69</v>
      </c>
      <c r="B111" s="5" t="s">
        <v>70</v>
      </c>
      <c r="C111" s="17">
        <v>42844</v>
      </c>
      <c r="D111" s="29">
        <v>1</v>
      </c>
      <c r="E111" s="5" t="s">
        <v>144</v>
      </c>
      <c r="F111" s="5" t="s">
        <v>145</v>
      </c>
    </row>
    <row r="112" spans="1:6">
      <c r="A112" s="5" t="s">
        <v>69</v>
      </c>
      <c r="B112" s="5" t="s">
        <v>70</v>
      </c>
      <c r="C112" s="17">
        <v>42845</v>
      </c>
      <c r="D112" s="29">
        <v>1</v>
      </c>
      <c r="E112" s="5" t="s">
        <v>144</v>
      </c>
      <c r="F112" s="5" t="s">
        <v>145</v>
      </c>
    </row>
    <row r="113" spans="1:6">
      <c r="A113" s="5" t="s">
        <v>69</v>
      </c>
      <c r="B113" s="5" t="s">
        <v>70</v>
      </c>
      <c r="C113" s="17">
        <v>42846</v>
      </c>
      <c r="D113" s="29">
        <v>1</v>
      </c>
      <c r="E113" s="5" t="s">
        <v>144</v>
      </c>
      <c r="F113" s="5" t="s">
        <v>145</v>
      </c>
    </row>
    <row r="114" spans="1:6">
      <c r="A114" s="5" t="s">
        <v>69</v>
      </c>
      <c r="B114" s="5" t="s">
        <v>70</v>
      </c>
      <c r="C114" s="17">
        <v>42847</v>
      </c>
      <c r="D114" s="29">
        <v>1</v>
      </c>
      <c r="E114" s="5" t="s">
        <v>144</v>
      </c>
      <c r="F114" s="5" t="s">
        <v>145</v>
      </c>
    </row>
    <row r="115" spans="1:6">
      <c r="A115" s="5" t="s">
        <v>69</v>
      </c>
      <c r="B115" s="5" t="s">
        <v>70</v>
      </c>
      <c r="C115" s="17">
        <v>42848</v>
      </c>
      <c r="D115" s="29">
        <v>1</v>
      </c>
      <c r="E115" s="5" t="s">
        <v>144</v>
      </c>
      <c r="F115" s="5" t="s">
        <v>145</v>
      </c>
    </row>
    <row r="116" spans="1:6">
      <c r="A116" s="5" t="s">
        <v>69</v>
      </c>
      <c r="B116" s="5" t="s">
        <v>70</v>
      </c>
      <c r="C116" s="17">
        <v>42849</v>
      </c>
      <c r="D116" s="29">
        <v>1</v>
      </c>
      <c r="E116" s="5" t="s">
        <v>144</v>
      </c>
      <c r="F116" s="5" t="s">
        <v>145</v>
      </c>
    </row>
    <row r="117" spans="1:6">
      <c r="A117" s="5" t="s">
        <v>69</v>
      </c>
      <c r="B117" s="5" t="s">
        <v>70</v>
      </c>
      <c r="C117" s="17">
        <v>42850</v>
      </c>
      <c r="D117" s="29">
        <v>1</v>
      </c>
      <c r="E117" s="5" t="s">
        <v>144</v>
      </c>
      <c r="F117" s="5" t="s">
        <v>145</v>
      </c>
    </row>
    <row r="118" spans="1:6">
      <c r="A118" s="5" t="s">
        <v>69</v>
      </c>
      <c r="B118" s="5" t="s">
        <v>70</v>
      </c>
      <c r="C118" s="17">
        <v>42851</v>
      </c>
      <c r="D118" s="29">
        <v>1</v>
      </c>
      <c r="E118" s="5" t="s">
        <v>144</v>
      </c>
      <c r="F118" s="5" t="s">
        <v>145</v>
      </c>
    </row>
    <row r="119" spans="1:6">
      <c r="A119" s="5" t="s">
        <v>69</v>
      </c>
      <c r="B119" s="5" t="s">
        <v>70</v>
      </c>
      <c r="C119" s="17">
        <v>42852</v>
      </c>
      <c r="D119" s="29">
        <v>1</v>
      </c>
      <c r="E119" s="5" t="s">
        <v>144</v>
      </c>
      <c r="F119" s="5" t="s">
        <v>145</v>
      </c>
    </row>
    <row r="120" spans="1:6">
      <c r="A120" s="5" t="s">
        <v>69</v>
      </c>
      <c r="B120" s="5" t="s">
        <v>70</v>
      </c>
      <c r="C120" s="17">
        <v>42853</v>
      </c>
      <c r="D120" s="29">
        <v>1</v>
      </c>
      <c r="E120" s="5" t="s">
        <v>144</v>
      </c>
      <c r="F120" s="5" t="s">
        <v>145</v>
      </c>
    </row>
    <row r="121" spans="1:6">
      <c r="A121" s="5" t="s">
        <v>69</v>
      </c>
      <c r="B121" s="5" t="s">
        <v>70</v>
      </c>
      <c r="C121" s="17">
        <v>42854</v>
      </c>
      <c r="D121" s="29">
        <v>1</v>
      </c>
      <c r="E121" s="5" t="s">
        <v>144</v>
      </c>
      <c r="F121" s="5" t="s">
        <v>145</v>
      </c>
    </row>
    <row r="122" spans="1:6">
      <c r="A122" s="5" t="s">
        <v>69</v>
      </c>
      <c r="B122" s="5" t="s">
        <v>70</v>
      </c>
      <c r="C122" s="17">
        <v>42855</v>
      </c>
      <c r="D122" s="29">
        <v>1</v>
      </c>
      <c r="E122" s="5" t="s">
        <v>144</v>
      </c>
      <c r="F122" s="5" t="s">
        <v>145</v>
      </c>
    </row>
    <row r="123" spans="1:6">
      <c r="A123" s="5" t="s">
        <v>69</v>
      </c>
      <c r="B123" s="5" t="s">
        <v>70</v>
      </c>
      <c r="C123" s="17">
        <v>42856</v>
      </c>
      <c r="D123" s="29">
        <v>1</v>
      </c>
      <c r="E123" s="5" t="s">
        <v>144</v>
      </c>
      <c r="F123" s="5" t="s">
        <v>145</v>
      </c>
    </row>
    <row r="124" spans="1:6">
      <c r="A124" s="5" t="s">
        <v>69</v>
      </c>
      <c r="B124" s="5" t="s">
        <v>70</v>
      </c>
      <c r="C124" s="17">
        <v>42857</v>
      </c>
      <c r="D124" s="29">
        <v>1</v>
      </c>
      <c r="E124" s="5" t="s">
        <v>144</v>
      </c>
      <c r="F124" s="5" t="s">
        <v>145</v>
      </c>
    </row>
    <row r="125" spans="1:6">
      <c r="A125" s="5" t="s">
        <v>69</v>
      </c>
      <c r="B125" s="5" t="s">
        <v>70</v>
      </c>
      <c r="C125" s="17">
        <v>42858</v>
      </c>
      <c r="D125" s="29">
        <v>1</v>
      </c>
      <c r="E125" s="5" t="s">
        <v>144</v>
      </c>
      <c r="F125" s="5" t="s">
        <v>145</v>
      </c>
    </row>
    <row r="126" spans="1:6">
      <c r="A126" s="5" t="s">
        <v>69</v>
      </c>
      <c r="B126" s="5" t="s">
        <v>70</v>
      </c>
      <c r="C126" s="17">
        <v>42859</v>
      </c>
      <c r="D126" s="29">
        <v>1</v>
      </c>
      <c r="E126" s="5" t="s">
        <v>144</v>
      </c>
      <c r="F126" s="5" t="s">
        <v>145</v>
      </c>
    </row>
    <row r="127" spans="1:6">
      <c r="A127" s="5" t="s">
        <v>69</v>
      </c>
      <c r="B127" s="5" t="s">
        <v>70</v>
      </c>
      <c r="C127" s="17">
        <v>42860</v>
      </c>
      <c r="D127" s="29">
        <v>1</v>
      </c>
      <c r="E127" s="5" t="s">
        <v>144</v>
      </c>
      <c r="F127" s="5" t="s">
        <v>145</v>
      </c>
    </row>
    <row r="128" spans="1:6">
      <c r="A128" s="5" t="s">
        <v>69</v>
      </c>
      <c r="B128" s="5" t="s">
        <v>70</v>
      </c>
      <c r="C128" s="17">
        <v>42861</v>
      </c>
      <c r="D128" s="29">
        <v>1</v>
      </c>
      <c r="E128" s="5" t="s">
        <v>144</v>
      </c>
      <c r="F128" s="5" t="s">
        <v>145</v>
      </c>
    </row>
    <row r="129" spans="1:6">
      <c r="A129" s="5" t="s">
        <v>69</v>
      </c>
      <c r="B129" s="5" t="s">
        <v>70</v>
      </c>
      <c r="C129" s="17">
        <v>42862</v>
      </c>
      <c r="D129" s="29">
        <v>1</v>
      </c>
      <c r="E129" s="5" t="s">
        <v>144</v>
      </c>
      <c r="F129" s="5" t="s">
        <v>145</v>
      </c>
    </row>
    <row r="130" spans="1:6">
      <c r="A130" s="5" t="s">
        <v>69</v>
      </c>
      <c r="B130" s="5" t="s">
        <v>70</v>
      </c>
      <c r="C130" s="17">
        <v>42863</v>
      </c>
      <c r="D130" s="29">
        <v>1</v>
      </c>
      <c r="E130" s="5" t="s">
        <v>144</v>
      </c>
      <c r="F130" s="5" t="s">
        <v>145</v>
      </c>
    </row>
    <row r="131" spans="1:6">
      <c r="A131" s="5" t="s">
        <v>69</v>
      </c>
      <c r="B131" s="5" t="s">
        <v>70</v>
      </c>
      <c r="C131" s="17">
        <v>42864</v>
      </c>
      <c r="D131" s="29">
        <v>1</v>
      </c>
      <c r="E131" s="5" t="s">
        <v>144</v>
      </c>
      <c r="F131" s="5" t="s">
        <v>145</v>
      </c>
    </row>
    <row r="132" spans="1:6">
      <c r="A132" s="5" t="s">
        <v>69</v>
      </c>
      <c r="B132" s="5" t="s">
        <v>70</v>
      </c>
      <c r="C132" s="17">
        <v>42865</v>
      </c>
      <c r="D132" s="29">
        <v>1</v>
      </c>
      <c r="E132" s="5" t="s">
        <v>144</v>
      </c>
      <c r="F132" s="5" t="s">
        <v>145</v>
      </c>
    </row>
    <row r="133" spans="1:6">
      <c r="A133" s="5" t="s">
        <v>69</v>
      </c>
      <c r="B133" s="5" t="s">
        <v>70</v>
      </c>
      <c r="C133" s="17">
        <v>42866</v>
      </c>
      <c r="D133" s="29">
        <v>1</v>
      </c>
      <c r="E133" s="5" t="s">
        <v>144</v>
      </c>
      <c r="F133" s="5" t="s">
        <v>145</v>
      </c>
    </row>
    <row r="134" spans="1:6">
      <c r="A134" s="5" t="s">
        <v>69</v>
      </c>
      <c r="B134" s="5" t="s">
        <v>70</v>
      </c>
      <c r="C134" s="17">
        <v>42867</v>
      </c>
      <c r="D134" s="29">
        <v>1</v>
      </c>
      <c r="E134" s="5" t="s">
        <v>144</v>
      </c>
      <c r="F134" s="5" t="s">
        <v>145</v>
      </c>
    </row>
    <row r="135" spans="1:6">
      <c r="A135" s="5" t="s">
        <v>69</v>
      </c>
      <c r="B135" s="5" t="s">
        <v>70</v>
      </c>
      <c r="C135" s="17">
        <v>42868</v>
      </c>
      <c r="D135" s="29">
        <v>1</v>
      </c>
      <c r="E135" s="5" t="s">
        <v>144</v>
      </c>
      <c r="F135" s="5" t="s">
        <v>145</v>
      </c>
    </row>
    <row r="136" spans="1:6">
      <c r="A136" s="5" t="s">
        <v>69</v>
      </c>
      <c r="B136" s="5" t="s">
        <v>70</v>
      </c>
      <c r="C136" s="17">
        <v>42869</v>
      </c>
      <c r="D136" s="29">
        <v>1</v>
      </c>
      <c r="E136" s="5" t="s">
        <v>144</v>
      </c>
      <c r="F136" s="5" t="s">
        <v>145</v>
      </c>
    </row>
    <row r="137" spans="1:6">
      <c r="A137" s="5" t="s">
        <v>69</v>
      </c>
      <c r="B137" s="5" t="s">
        <v>70</v>
      </c>
      <c r="C137" s="17">
        <v>42870</v>
      </c>
      <c r="D137" s="29">
        <v>1</v>
      </c>
      <c r="E137" s="5" t="s">
        <v>144</v>
      </c>
      <c r="F137" s="5" t="s">
        <v>145</v>
      </c>
    </row>
    <row r="138" spans="1:6">
      <c r="A138" s="5" t="s">
        <v>69</v>
      </c>
      <c r="B138" s="5" t="s">
        <v>70</v>
      </c>
      <c r="C138" s="17">
        <v>42871</v>
      </c>
      <c r="D138" s="29">
        <v>1</v>
      </c>
      <c r="E138" s="5" t="s">
        <v>144</v>
      </c>
      <c r="F138" s="5" t="s">
        <v>145</v>
      </c>
    </row>
    <row r="139" spans="1:6">
      <c r="A139" s="5" t="s">
        <v>69</v>
      </c>
      <c r="B139" s="5" t="s">
        <v>70</v>
      </c>
      <c r="C139" s="17">
        <v>42872</v>
      </c>
      <c r="D139" s="29">
        <v>1</v>
      </c>
      <c r="E139" s="5" t="s">
        <v>144</v>
      </c>
      <c r="F139" s="5" t="s">
        <v>145</v>
      </c>
    </row>
    <row r="140" spans="1:6">
      <c r="A140" s="5" t="s">
        <v>69</v>
      </c>
      <c r="B140" s="5" t="s">
        <v>70</v>
      </c>
      <c r="C140" s="17">
        <v>42873</v>
      </c>
      <c r="D140" s="29">
        <v>1</v>
      </c>
      <c r="E140" s="5" t="s">
        <v>144</v>
      </c>
      <c r="F140" s="5" t="s">
        <v>145</v>
      </c>
    </row>
    <row r="141" spans="1:6">
      <c r="A141" s="5" t="s">
        <v>69</v>
      </c>
      <c r="B141" s="5" t="s">
        <v>70</v>
      </c>
      <c r="C141" s="17">
        <v>42874</v>
      </c>
      <c r="D141" s="29">
        <v>1</v>
      </c>
      <c r="E141" s="5" t="s">
        <v>144</v>
      </c>
      <c r="F141" s="5" t="s">
        <v>145</v>
      </c>
    </row>
    <row r="142" spans="1:6">
      <c r="A142" s="5" t="s">
        <v>69</v>
      </c>
      <c r="B142" s="5" t="s">
        <v>70</v>
      </c>
      <c r="C142" s="17">
        <v>42875</v>
      </c>
      <c r="D142" s="29">
        <v>1</v>
      </c>
      <c r="E142" s="5" t="s">
        <v>144</v>
      </c>
      <c r="F142" s="5" t="s">
        <v>145</v>
      </c>
    </row>
    <row r="143" spans="1:6">
      <c r="A143" s="5" t="s">
        <v>69</v>
      </c>
      <c r="B143" s="5" t="s">
        <v>70</v>
      </c>
      <c r="C143" s="17">
        <v>42876</v>
      </c>
      <c r="D143" s="29">
        <v>1</v>
      </c>
      <c r="E143" s="5" t="s">
        <v>144</v>
      </c>
      <c r="F143" s="5" t="s">
        <v>145</v>
      </c>
    </row>
    <row r="144" spans="1:6">
      <c r="A144" s="5" t="s">
        <v>69</v>
      </c>
      <c r="B144" s="5" t="s">
        <v>70</v>
      </c>
      <c r="C144" s="17">
        <v>42877</v>
      </c>
      <c r="D144" s="29">
        <v>1</v>
      </c>
      <c r="E144" s="5" t="s">
        <v>144</v>
      </c>
      <c r="F144" s="5" t="s">
        <v>145</v>
      </c>
    </row>
    <row r="145" spans="1:6">
      <c r="A145" s="5" t="s">
        <v>69</v>
      </c>
      <c r="B145" s="5" t="s">
        <v>70</v>
      </c>
      <c r="C145" s="17">
        <v>42878</v>
      </c>
      <c r="D145" s="29">
        <v>1</v>
      </c>
      <c r="E145" s="5" t="s">
        <v>144</v>
      </c>
      <c r="F145" s="5" t="s">
        <v>145</v>
      </c>
    </row>
    <row r="146" spans="1:6">
      <c r="A146" s="5" t="s">
        <v>69</v>
      </c>
      <c r="B146" s="5" t="s">
        <v>70</v>
      </c>
      <c r="C146" s="17">
        <v>42879</v>
      </c>
      <c r="D146" s="29">
        <v>1</v>
      </c>
      <c r="E146" s="5" t="s">
        <v>144</v>
      </c>
      <c r="F146" s="5" t="s">
        <v>145</v>
      </c>
    </row>
    <row r="147" spans="1:6">
      <c r="A147" s="5" t="s">
        <v>69</v>
      </c>
      <c r="B147" s="5" t="s">
        <v>70</v>
      </c>
      <c r="C147" s="17">
        <v>42880</v>
      </c>
      <c r="D147" s="29">
        <v>1</v>
      </c>
      <c r="E147" s="5" t="s">
        <v>144</v>
      </c>
      <c r="F147" s="5" t="s">
        <v>145</v>
      </c>
    </row>
    <row r="148" spans="1:6">
      <c r="A148" s="5" t="s">
        <v>69</v>
      </c>
      <c r="B148" s="5" t="s">
        <v>70</v>
      </c>
      <c r="C148" s="17">
        <v>42881</v>
      </c>
      <c r="D148" s="29">
        <v>1</v>
      </c>
      <c r="E148" s="5" t="s">
        <v>144</v>
      </c>
      <c r="F148" s="5" t="s">
        <v>145</v>
      </c>
    </row>
    <row r="149" spans="1:6">
      <c r="A149" s="5" t="s">
        <v>69</v>
      </c>
      <c r="B149" s="5" t="s">
        <v>70</v>
      </c>
      <c r="C149" s="17">
        <v>42882</v>
      </c>
      <c r="D149" s="29">
        <v>1</v>
      </c>
      <c r="E149" s="5" t="s">
        <v>144</v>
      </c>
      <c r="F149" s="5" t="s">
        <v>145</v>
      </c>
    </row>
    <row r="150" spans="1:6">
      <c r="A150" s="5" t="s">
        <v>69</v>
      </c>
      <c r="B150" s="5" t="s">
        <v>70</v>
      </c>
      <c r="C150" s="17">
        <v>42883</v>
      </c>
      <c r="D150" s="29">
        <v>1</v>
      </c>
      <c r="E150" s="5" t="s">
        <v>144</v>
      </c>
      <c r="F150" s="5" t="s">
        <v>145</v>
      </c>
    </row>
    <row r="151" spans="1:6">
      <c r="A151" s="5" t="s">
        <v>69</v>
      </c>
      <c r="B151" s="5" t="s">
        <v>70</v>
      </c>
      <c r="C151" s="17">
        <v>42884</v>
      </c>
      <c r="D151" s="29">
        <v>1</v>
      </c>
      <c r="E151" s="5" t="s">
        <v>144</v>
      </c>
      <c r="F151" s="5" t="s">
        <v>145</v>
      </c>
    </row>
    <row r="152" spans="1:6">
      <c r="A152" s="5" t="s">
        <v>69</v>
      </c>
      <c r="B152" s="5" t="s">
        <v>70</v>
      </c>
      <c r="C152" s="17">
        <v>42885</v>
      </c>
      <c r="D152" s="29">
        <v>1</v>
      </c>
      <c r="E152" s="5" t="s">
        <v>144</v>
      </c>
      <c r="F152" s="5" t="s">
        <v>145</v>
      </c>
    </row>
    <row r="153" spans="1:6">
      <c r="A153" s="5" t="s">
        <v>69</v>
      </c>
      <c r="B153" s="5" t="s">
        <v>70</v>
      </c>
      <c r="C153" s="17">
        <v>42886</v>
      </c>
      <c r="D153" s="29">
        <v>1</v>
      </c>
      <c r="E153" s="5" t="s">
        <v>144</v>
      </c>
      <c r="F153" s="5" t="s">
        <v>145</v>
      </c>
    </row>
    <row r="154" spans="1:6">
      <c r="A154" s="5" t="s">
        <v>69</v>
      </c>
      <c r="B154" s="5" t="s">
        <v>70</v>
      </c>
      <c r="C154" s="17">
        <v>42887</v>
      </c>
      <c r="D154" s="29">
        <v>1</v>
      </c>
      <c r="E154" s="5" t="s">
        <v>144</v>
      </c>
      <c r="F154" s="5" t="s">
        <v>145</v>
      </c>
    </row>
    <row r="155" spans="1:6">
      <c r="A155" s="5" t="s">
        <v>69</v>
      </c>
      <c r="B155" s="5" t="s">
        <v>70</v>
      </c>
      <c r="C155" s="17">
        <v>42888</v>
      </c>
      <c r="D155" s="29">
        <v>1</v>
      </c>
      <c r="E155" s="5" t="s">
        <v>144</v>
      </c>
      <c r="F155" s="5" t="s">
        <v>145</v>
      </c>
    </row>
    <row r="156" spans="1:6">
      <c r="A156" s="5" t="s">
        <v>69</v>
      </c>
      <c r="B156" s="5" t="s">
        <v>70</v>
      </c>
      <c r="C156" s="17">
        <v>42889</v>
      </c>
      <c r="D156" s="29">
        <v>1</v>
      </c>
      <c r="E156" s="5" t="s">
        <v>144</v>
      </c>
      <c r="F156" s="5" t="s">
        <v>145</v>
      </c>
    </row>
    <row r="157" spans="1:6">
      <c r="A157" s="5" t="s">
        <v>69</v>
      </c>
      <c r="B157" s="5" t="s">
        <v>70</v>
      </c>
      <c r="C157" s="17">
        <v>42890</v>
      </c>
      <c r="D157" s="29">
        <v>1</v>
      </c>
      <c r="E157" s="5" t="s">
        <v>144</v>
      </c>
      <c r="F157" s="5" t="s">
        <v>145</v>
      </c>
    </row>
    <row r="158" spans="1:6">
      <c r="A158" s="5" t="s">
        <v>69</v>
      </c>
      <c r="B158" s="5" t="s">
        <v>70</v>
      </c>
      <c r="C158" s="17">
        <v>42891</v>
      </c>
      <c r="D158" s="29">
        <v>1</v>
      </c>
      <c r="E158" s="5" t="s">
        <v>144</v>
      </c>
      <c r="F158" s="5" t="s">
        <v>145</v>
      </c>
    </row>
    <row r="159" spans="1:6">
      <c r="A159" s="5" t="s">
        <v>69</v>
      </c>
      <c r="B159" s="5" t="s">
        <v>70</v>
      </c>
      <c r="C159" s="17">
        <v>42892</v>
      </c>
      <c r="D159" s="29">
        <v>1</v>
      </c>
      <c r="E159" s="5" t="s">
        <v>144</v>
      </c>
      <c r="F159" s="5" t="s">
        <v>145</v>
      </c>
    </row>
    <row r="160" spans="1:6">
      <c r="A160" s="5" t="s">
        <v>69</v>
      </c>
      <c r="B160" s="5" t="s">
        <v>70</v>
      </c>
      <c r="C160" s="17">
        <v>42893</v>
      </c>
      <c r="D160" s="29">
        <v>1</v>
      </c>
      <c r="E160" s="5" t="s">
        <v>144</v>
      </c>
      <c r="F160" s="5" t="s">
        <v>145</v>
      </c>
    </row>
    <row r="161" spans="1:6">
      <c r="A161" s="5" t="s">
        <v>69</v>
      </c>
      <c r="B161" s="5" t="s">
        <v>70</v>
      </c>
      <c r="C161" s="17">
        <v>42894</v>
      </c>
      <c r="D161" s="29">
        <v>1</v>
      </c>
      <c r="E161" s="5" t="s">
        <v>144</v>
      </c>
      <c r="F161" s="5" t="s">
        <v>145</v>
      </c>
    </row>
    <row r="162" spans="1:6">
      <c r="A162" s="5" t="s">
        <v>69</v>
      </c>
      <c r="B162" s="5" t="s">
        <v>70</v>
      </c>
      <c r="C162" s="17">
        <v>42895</v>
      </c>
      <c r="D162" s="29">
        <v>1</v>
      </c>
      <c r="E162" s="5" t="s">
        <v>144</v>
      </c>
      <c r="F162" s="5" t="s">
        <v>145</v>
      </c>
    </row>
    <row r="163" spans="1:6">
      <c r="A163" s="5" t="s">
        <v>69</v>
      </c>
      <c r="B163" s="5" t="s">
        <v>70</v>
      </c>
      <c r="C163" s="17">
        <v>42896</v>
      </c>
      <c r="D163" s="29">
        <v>1</v>
      </c>
      <c r="E163" s="5" t="s">
        <v>144</v>
      </c>
      <c r="F163" s="5" t="s">
        <v>145</v>
      </c>
    </row>
    <row r="164" spans="1:6">
      <c r="A164" s="5" t="s">
        <v>69</v>
      </c>
      <c r="B164" s="5" t="s">
        <v>70</v>
      </c>
      <c r="C164" s="17">
        <v>42897</v>
      </c>
      <c r="D164" s="29">
        <v>1</v>
      </c>
      <c r="E164" s="5" t="s">
        <v>144</v>
      </c>
      <c r="F164" s="5" t="s">
        <v>145</v>
      </c>
    </row>
    <row r="165" spans="1:6">
      <c r="A165" s="5" t="s">
        <v>69</v>
      </c>
      <c r="B165" s="5" t="s">
        <v>70</v>
      </c>
      <c r="C165" s="17">
        <v>42898</v>
      </c>
      <c r="D165" s="29">
        <v>1</v>
      </c>
      <c r="E165" s="5" t="s">
        <v>144</v>
      </c>
      <c r="F165" s="5" t="s">
        <v>145</v>
      </c>
    </row>
    <row r="166" spans="1:6">
      <c r="A166" s="5" t="s">
        <v>69</v>
      </c>
      <c r="B166" s="5" t="s">
        <v>70</v>
      </c>
      <c r="C166" s="17">
        <v>42899</v>
      </c>
      <c r="D166" s="29">
        <v>0.99426694069595756</v>
      </c>
      <c r="E166" s="5" t="s">
        <v>144</v>
      </c>
      <c r="F166" s="5" t="s">
        <v>145</v>
      </c>
    </row>
    <row r="167" spans="1:6">
      <c r="A167" s="5" t="s">
        <v>69</v>
      </c>
      <c r="B167" s="5" t="s">
        <v>70</v>
      </c>
      <c r="C167" s="17">
        <v>42900</v>
      </c>
      <c r="D167" s="29">
        <v>0.9885338813919069</v>
      </c>
      <c r="E167" s="5" t="s">
        <v>144</v>
      </c>
      <c r="F167" s="5" t="s">
        <v>145</v>
      </c>
    </row>
    <row r="168" spans="1:6">
      <c r="A168" s="5" t="s">
        <v>69</v>
      </c>
      <c r="B168" s="5" t="s">
        <v>70</v>
      </c>
      <c r="C168" s="17">
        <v>42901</v>
      </c>
      <c r="D168" s="29">
        <v>0.9885338813919069</v>
      </c>
      <c r="E168" s="5" t="s">
        <v>144</v>
      </c>
      <c r="F168" s="5" t="s">
        <v>145</v>
      </c>
    </row>
    <row r="169" spans="1:6">
      <c r="A169" s="5" t="s">
        <v>69</v>
      </c>
      <c r="B169" s="5" t="s">
        <v>70</v>
      </c>
      <c r="C169" s="17">
        <v>42902</v>
      </c>
      <c r="D169" s="29">
        <v>0.9885338813919069</v>
      </c>
      <c r="E169" s="5" t="s">
        <v>144</v>
      </c>
      <c r="F169" s="5" t="s">
        <v>145</v>
      </c>
    </row>
    <row r="170" spans="1:6">
      <c r="A170" s="5" t="s">
        <v>69</v>
      </c>
      <c r="B170" s="5" t="s">
        <v>70</v>
      </c>
      <c r="C170" s="17">
        <v>42903</v>
      </c>
      <c r="D170" s="29">
        <v>0.99426694069595756</v>
      </c>
      <c r="E170" s="5" t="s">
        <v>144</v>
      </c>
      <c r="F170" s="5" t="s">
        <v>145</v>
      </c>
    </row>
    <row r="171" spans="1:6">
      <c r="A171" s="5" t="s">
        <v>69</v>
      </c>
      <c r="B171" s="5" t="s">
        <v>70</v>
      </c>
      <c r="C171" s="17">
        <v>42904</v>
      </c>
      <c r="D171" s="29">
        <v>1</v>
      </c>
      <c r="E171" s="5" t="s">
        <v>144</v>
      </c>
      <c r="F171" s="5" t="s">
        <v>145</v>
      </c>
    </row>
    <row r="172" spans="1:6">
      <c r="A172" s="5" t="s">
        <v>69</v>
      </c>
      <c r="B172" s="5" t="s">
        <v>70</v>
      </c>
      <c r="C172" s="17">
        <v>42905</v>
      </c>
      <c r="D172" s="29">
        <v>1</v>
      </c>
      <c r="E172" s="5" t="s">
        <v>144</v>
      </c>
      <c r="F172" s="5" t="s">
        <v>145</v>
      </c>
    </row>
    <row r="173" spans="1:6">
      <c r="A173" s="5" t="s">
        <v>69</v>
      </c>
      <c r="B173" s="5" t="s">
        <v>70</v>
      </c>
      <c r="C173" s="17">
        <v>42906</v>
      </c>
      <c r="D173" s="29">
        <v>1</v>
      </c>
      <c r="E173" s="5" t="s">
        <v>144</v>
      </c>
      <c r="F173" s="5" t="s">
        <v>145</v>
      </c>
    </row>
    <row r="174" spans="1:6">
      <c r="A174" s="5" t="s">
        <v>69</v>
      </c>
      <c r="B174" s="5" t="s">
        <v>70</v>
      </c>
      <c r="C174" s="17">
        <v>42907</v>
      </c>
      <c r="D174" s="29">
        <v>1</v>
      </c>
      <c r="E174" s="5" t="s">
        <v>144</v>
      </c>
      <c r="F174" s="5" t="s">
        <v>145</v>
      </c>
    </row>
    <row r="175" spans="1:6">
      <c r="A175" s="5" t="s">
        <v>69</v>
      </c>
      <c r="B175" s="5" t="s">
        <v>70</v>
      </c>
      <c r="C175" s="17">
        <v>42908</v>
      </c>
      <c r="D175" s="29">
        <v>1</v>
      </c>
      <c r="E175" s="5" t="s">
        <v>144</v>
      </c>
      <c r="F175" s="5" t="s">
        <v>145</v>
      </c>
    </row>
    <row r="176" spans="1:6">
      <c r="A176" s="5" t="s">
        <v>69</v>
      </c>
      <c r="B176" s="5" t="s">
        <v>70</v>
      </c>
      <c r="C176" s="17">
        <v>42909</v>
      </c>
      <c r="D176" s="29">
        <v>1</v>
      </c>
      <c r="E176" s="5" t="s">
        <v>144</v>
      </c>
      <c r="F176" s="5" t="s">
        <v>145</v>
      </c>
    </row>
    <row r="177" spans="1:6">
      <c r="A177" s="5" t="s">
        <v>69</v>
      </c>
      <c r="B177" s="5" t="s">
        <v>70</v>
      </c>
      <c r="C177" s="17">
        <v>42910</v>
      </c>
      <c r="D177" s="29">
        <v>1</v>
      </c>
      <c r="E177" s="5" t="s">
        <v>144</v>
      </c>
      <c r="F177" s="5" t="s">
        <v>145</v>
      </c>
    </row>
    <row r="178" spans="1:6">
      <c r="A178" s="5" t="s">
        <v>69</v>
      </c>
      <c r="B178" s="5" t="s">
        <v>70</v>
      </c>
      <c r="C178" s="17">
        <v>42911</v>
      </c>
      <c r="D178" s="29">
        <v>1</v>
      </c>
      <c r="E178" s="5" t="s">
        <v>144</v>
      </c>
      <c r="F178" s="5" t="s">
        <v>145</v>
      </c>
    </row>
    <row r="179" spans="1:6">
      <c r="A179" s="5" t="s">
        <v>69</v>
      </c>
      <c r="B179" s="5" t="s">
        <v>70</v>
      </c>
      <c r="C179" s="17">
        <v>42912</v>
      </c>
      <c r="D179" s="29">
        <v>1</v>
      </c>
      <c r="E179" s="5" t="s">
        <v>144</v>
      </c>
      <c r="F179" s="5" t="s">
        <v>145</v>
      </c>
    </row>
    <row r="180" spans="1:6">
      <c r="A180" s="5" t="s">
        <v>69</v>
      </c>
      <c r="B180" s="5" t="s">
        <v>70</v>
      </c>
      <c r="C180" s="17">
        <v>42913</v>
      </c>
      <c r="D180" s="29">
        <v>1</v>
      </c>
      <c r="E180" s="5" t="s">
        <v>144</v>
      </c>
      <c r="F180" s="5" t="s">
        <v>145</v>
      </c>
    </row>
    <row r="181" spans="1:6">
      <c r="A181" s="5" t="s">
        <v>69</v>
      </c>
      <c r="B181" s="5" t="s">
        <v>70</v>
      </c>
      <c r="C181" s="17">
        <v>42914</v>
      </c>
      <c r="D181" s="29">
        <v>1</v>
      </c>
      <c r="E181" s="5" t="s">
        <v>144</v>
      </c>
      <c r="F181" s="5" t="s">
        <v>145</v>
      </c>
    </row>
    <row r="182" spans="1:6">
      <c r="A182" s="5" t="s">
        <v>69</v>
      </c>
      <c r="B182" s="5" t="s">
        <v>70</v>
      </c>
      <c r="C182" s="17">
        <v>42915</v>
      </c>
      <c r="D182" s="29">
        <v>1</v>
      </c>
      <c r="E182" s="5" t="s">
        <v>144</v>
      </c>
      <c r="F182" s="5" t="s">
        <v>145</v>
      </c>
    </row>
    <row r="183" spans="1:6">
      <c r="A183" s="5" t="s">
        <v>69</v>
      </c>
      <c r="B183" s="5" t="s">
        <v>70</v>
      </c>
      <c r="C183" s="17">
        <v>42916</v>
      </c>
      <c r="D183" s="29">
        <v>1</v>
      </c>
      <c r="E183" s="5" t="s">
        <v>144</v>
      </c>
      <c r="F183" s="5" t="s">
        <v>145</v>
      </c>
    </row>
    <row r="184" spans="1:6">
      <c r="A184" s="5" t="s">
        <v>69</v>
      </c>
      <c r="B184" s="5" t="s">
        <v>70</v>
      </c>
      <c r="C184" s="17">
        <v>42917</v>
      </c>
      <c r="D184" s="29">
        <v>1</v>
      </c>
      <c r="E184" s="5" t="s">
        <v>144</v>
      </c>
      <c r="F184" s="5" t="s">
        <v>145</v>
      </c>
    </row>
    <row r="185" spans="1:6">
      <c r="A185" s="5" t="s">
        <v>69</v>
      </c>
      <c r="B185" s="5" t="s">
        <v>70</v>
      </c>
      <c r="C185" s="17">
        <v>42918</v>
      </c>
      <c r="D185" s="29">
        <v>1</v>
      </c>
      <c r="E185" s="5" t="s">
        <v>144</v>
      </c>
      <c r="F185" s="5" t="s">
        <v>145</v>
      </c>
    </row>
    <row r="186" spans="1:6">
      <c r="A186" s="5" t="s">
        <v>69</v>
      </c>
      <c r="B186" s="5" t="s">
        <v>70</v>
      </c>
      <c r="C186" s="17">
        <v>42919</v>
      </c>
      <c r="D186" s="29">
        <v>1</v>
      </c>
      <c r="E186" s="5" t="s">
        <v>144</v>
      </c>
      <c r="F186" s="5" t="s">
        <v>145</v>
      </c>
    </row>
    <row r="187" spans="1:6">
      <c r="A187" s="5" t="s">
        <v>69</v>
      </c>
      <c r="B187" s="5" t="s">
        <v>70</v>
      </c>
      <c r="C187" s="17">
        <v>42920</v>
      </c>
      <c r="D187" s="29">
        <v>1</v>
      </c>
      <c r="E187" s="5" t="s">
        <v>144</v>
      </c>
      <c r="F187" s="5" t="s">
        <v>145</v>
      </c>
    </row>
    <row r="188" spans="1:6">
      <c r="A188" s="5" t="s">
        <v>69</v>
      </c>
      <c r="B188" s="5" t="s">
        <v>70</v>
      </c>
      <c r="C188" s="17">
        <v>42921</v>
      </c>
      <c r="D188" s="29">
        <v>1</v>
      </c>
      <c r="E188" s="5" t="s">
        <v>144</v>
      </c>
      <c r="F188" s="5" t="s">
        <v>145</v>
      </c>
    </row>
    <row r="189" spans="1:6">
      <c r="A189" s="5" t="s">
        <v>69</v>
      </c>
      <c r="B189" s="5" t="s">
        <v>70</v>
      </c>
      <c r="C189" s="17">
        <v>42922</v>
      </c>
      <c r="D189" s="29">
        <v>1</v>
      </c>
      <c r="E189" s="5" t="s">
        <v>144</v>
      </c>
      <c r="F189" s="5" t="s">
        <v>145</v>
      </c>
    </row>
    <row r="190" spans="1:6">
      <c r="A190" s="5" t="s">
        <v>69</v>
      </c>
      <c r="B190" s="5" t="s">
        <v>70</v>
      </c>
      <c r="C190" s="17">
        <v>42923</v>
      </c>
      <c r="D190" s="29">
        <v>1</v>
      </c>
      <c r="E190" s="5" t="s">
        <v>144</v>
      </c>
      <c r="F190" s="5" t="s">
        <v>145</v>
      </c>
    </row>
    <row r="191" spans="1:6">
      <c r="A191" s="5" t="s">
        <v>69</v>
      </c>
      <c r="B191" s="5" t="s">
        <v>70</v>
      </c>
      <c r="C191" s="17">
        <v>42924</v>
      </c>
      <c r="D191" s="29">
        <v>1</v>
      </c>
      <c r="E191" s="5" t="s">
        <v>144</v>
      </c>
      <c r="F191" s="5" t="s">
        <v>145</v>
      </c>
    </row>
    <row r="192" spans="1:6">
      <c r="A192" s="5" t="s">
        <v>69</v>
      </c>
      <c r="B192" s="5" t="s">
        <v>70</v>
      </c>
      <c r="C192" s="17">
        <v>42925</v>
      </c>
      <c r="D192" s="29">
        <v>1</v>
      </c>
      <c r="E192" s="5" t="s">
        <v>144</v>
      </c>
      <c r="F192" s="5" t="s">
        <v>145</v>
      </c>
    </row>
    <row r="193" spans="1:6">
      <c r="A193" s="5" t="s">
        <v>69</v>
      </c>
      <c r="B193" s="5" t="s">
        <v>70</v>
      </c>
      <c r="C193" s="17">
        <v>42926</v>
      </c>
      <c r="D193" s="29">
        <v>1</v>
      </c>
      <c r="E193" s="5" t="s">
        <v>144</v>
      </c>
      <c r="F193" s="5" t="s">
        <v>145</v>
      </c>
    </row>
    <row r="194" spans="1:6">
      <c r="A194" s="5" t="s">
        <v>69</v>
      </c>
      <c r="B194" s="5" t="s">
        <v>70</v>
      </c>
      <c r="C194" s="17">
        <v>42927</v>
      </c>
      <c r="D194" s="29">
        <v>1</v>
      </c>
      <c r="E194" s="5" t="s">
        <v>144</v>
      </c>
      <c r="F194" s="5" t="s">
        <v>145</v>
      </c>
    </row>
    <row r="195" spans="1:6">
      <c r="A195" s="5" t="s">
        <v>69</v>
      </c>
      <c r="B195" s="5" t="s">
        <v>70</v>
      </c>
      <c r="C195" s="17">
        <v>42928</v>
      </c>
      <c r="D195" s="29">
        <v>1</v>
      </c>
      <c r="E195" s="5" t="s">
        <v>144</v>
      </c>
      <c r="F195" s="5" t="s">
        <v>145</v>
      </c>
    </row>
    <row r="196" spans="1:6">
      <c r="A196" s="5" t="s">
        <v>69</v>
      </c>
      <c r="B196" s="5" t="s">
        <v>70</v>
      </c>
      <c r="C196" s="17">
        <v>42929</v>
      </c>
      <c r="D196" s="29">
        <v>0.99426694069595756</v>
      </c>
      <c r="E196" s="5" t="s">
        <v>144</v>
      </c>
      <c r="F196" s="5" t="s">
        <v>145</v>
      </c>
    </row>
    <row r="197" spans="1:6">
      <c r="A197" s="5" t="s">
        <v>69</v>
      </c>
      <c r="B197" s="5" t="s">
        <v>70</v>
      </c>
      <c r="C197" s="17">
        <v>42930</v>
      </c>
      <c r="D197" s="29">
        <v>0.9885338813919069</v>
      </c>
      <c r="E197" s="5" t="s">
        <v>144</v>
      </c>
      <c r="F197" s="5" t="s">
        <v>145</v>
      </c>
    </row>
    <row r="198" spans="1:6">
      <c r="A198" s="5" t="s">
        <v>69</v>
      </c>
      <c r="B198" s="5" t="s">
        <v>70</v>
      </c>
      <c r="C198" s="17">
        <v>42931</v>
      </c>
      <c r="D198" s="29">
        <v>0.98280082208785624</v>
      </c>
      <c r="E198" s="5" t="s">
        <v>144</v>
      </c>
      <c r="F198" s="5" t="s">
        <v>145</v>
      </c>
    </row>
    <row r="199" spans="1:6">
      <c r="A199" s="5" t="s">
        <v>69</v>
      </c>
      <c r="B199" s="5" t="s">
        <v>70</v>
      </c>
      <c r="C199" s="17">
        <v>42932</v>
      </c>
      <c r="D199" s="29">
        <v>0.97133470347975492</v>
      </c>
      <c r="E199" s="5" t="s">
        <v>144</v>
      </c>
      <c r="F199" s="5" t="s">
        <v>145</v>
      </c>
    </row>
    <row r="200" spans="1:6">
      <c r="A200" s="5" t="s">
        <v>69</v>
      </c>
      <c r="B200" s="5" t="s">
        <v>70</v>
      </c>
      <c r="C200" s="17">
        <v>42933</v>
      </c>
      <c r="D200" s="29">
        <v>0.97133470347975492</v>
      </c>
      <c r="E200" s="5" t="s">
        <v>144</v>
      </c>
      <c r="F200" s="5" t="s">
        <v>145</v>
      </c>
    </row>
    <row r="201" spans="1:6">
      <c r="A201" s="5" t="s">
        <v>69</v>
      </c>
      <c r="B201" s="5" t="s">
        <v>70</v>
      </c>
      <c r="C201" s="17">
        <v>42934</v>
      </c>
      <c r="D201" s="29">
        <v>0.96560164417570415</v>
      </c>
      <c r="E201" s="5" t="s">
        <v>144</v>
      </c>
      <c r="F201" s="5" t="s">
        <v>145</v>
      </c>
    </row>
    <row r="202" spans="1:6">
      <c r="A202" s="5" t="s">
        <v>69</v>
      </c>
      <c r="B202" s="5" t="s">
        <v>70</v>
      </c>
      <c r="C202" s="17">
        <v>42935</v>
      </c>
      <c r="D202" s="29">
        <v>0.9598685848716535</v>
      </c>
      <c r="E202" s="5" t="s">
        <v>144</v>
      </c>
      <c r="F202" s="5" t="s">
        <v>145</v>
      </c>
    </row>
    <row r="203" spans="1:6">
      <c r="A203" s="5" t="s">
        <v>69</v>
      </c>
      <c r="B203" s="5" t="s">
        <v>70</v>
      </c>
      <c r="C203" s="17">
        <v>42936</v>
      </c>
      <c r="D203" s="29">
        <v>0.9598685848716535</v>
      </c>
      <c r="E203" s="5" t="s">
        <v>144</v>
      </c>
      <c r="F203" s="5" t="s">
        <v>145</v>
      </c>
    </row>
    <row r="204" spans="1:6">
      <c r="A204" s="5" t="s">
        <v>69</v>
      </c>
      <c r="B204" s="5" t="s">
        <v>70</v>
      </c>
      <c r="C204" s="17">
        <v>42937</v>
      </c>
      <c r="D204" s="29">
        <v>0.94840246626355218</v>
      </c>
      <c r="E204" s="5" t="s">
        <v>144</v>
      </c>
      <c r="F204" s="5" t="s">
        <v>145</v>
      </c>
    </row>
    <row r="205" spans="1:6">
      <c r="A205" s="5" t="s">
        <v>69</v>
      </c>
      <c r="B205" s="5" t="s">
        <v>70</v>
      </c>
      <c r="C205" s="17">
        <v>42938</v>
      </c>
      <c r="D205" s="29">
        <v>0.94266940695950152</v>
      </c>
      <c r="E205" s="5" t="s">
        <v>144</v>
      </c>
      <c r="F205" s="5" t="s">
        <v>145</v>
      </c>
    </row>
    <row r="206" spans="1:6">
      <c r="A206" s="5" t="s">
        <v>69</v>
      </c>
      <c r="B206" s="5" t="s">
        <v>70</v>
      </c>
      <c r="C206" s="17">
        <v>42939</v>
      </c>
      <c r="D206" s="29">
        <v>0.93711882737270213</v>
      </c>
      <c r="E206" s="5" t="s">
        <v>144</v>
      </c>
      <c r="F206" s="5" t="s">
        <v>145</v>
      </c>
    </row>
    <row r="207" spans="1:6">
      <c r="A207" s="5" t="s">
        <v>69</v>
      </c>
      <c r="B207" s="5" t="s">
        <v>70</v>
      </c>
      <c r="C207" s="17">
        <v>42940</v>
      </c>
      <c r="D207" s="29">
        <v>0.93156824778590153</v>
      </c>
      <c r="E207" s="5" t="s">
        <v>144</v>
      </c>
      <c r="F207" s="5" t="s">
        <v>145</v>
      </c>
    </row>
    <row r="208" spans="1:6">
      <c r="A208" s="5" t="s">
        <v>69</v>
      </c>
      <c r="B208" s="5" t="s">
        <v>70</v>
      </c>
      <c r="C208" s="17">
        <v>42941</v>
      </c>
      <c r="D208" s="29">
        <v>0.92601766819910081</v>
      </c>
      <c r="E208" s="5" t="s">
        <v>144</v>
      </c>
      <c r="F208" s="5" t="s">
        <v>145</v>
      </c>
    </row>
    <row r="209" spans="1:6">
      <c r="A209" s="5" t="s">
        <v>69</v>
      </c>
      <c r="B209" s="5" t="s">
        <v>70</v>
      </c>
      <c r="C209" s="17">
        <v>42942</v>
      </c>
      <c r="D209" s="29">
        <v>0.9204670886123002</v>
      </c>
      <c r="E209" s="5" t="s">
        <v>144</v>
      </c>
      <c r="F209" s="5" t="s">
        <v>145</v>
      </c>
    </row>
    <row r="210" spans="1:6">
      <c r="A210" s="5" t="s">
        <v>69</v>
      </c>
      <c r="B210" s="5" t="s">
        <v>70</v>
      </c>
      <c r="C210" s="17">
        <v>42943</v>
      </c>
      <c r="D210" s="29">
        <v>0.92601766819910081</v>
      </c>
      <c r="E210" s="5" t="s">
        <v>144</v>
      </c>
      <c r="F210" s="5" t="s">
        <v>145</v>
      </c>
    </row>
    <row r="211" spans="1:6">
      <c r="A211" s="5" t="s">
        <v>69</v>
      </c>
      <c r="B211" s="5" t="s">
        <v>70</v>
      </c>
      <c r="C211" s="17">
        <v>42944</v>
      </c>
      <c r="D211" s="29">
        <v>0.92601766819910081</v>
      </c>
      <c r="E211" s="5" t="s">
        <v>144</v>
      </c>
      <c r="F211" s="5" t="s">
        <v>145</v>
      </c>
    </row>
    <row r="212" spans="1:6">
      <c r="A212" s="5" t="s">
        <v>69</v>
      </c>
      <c r="B212" s="5" t="s">
        <v>70</v>
      </c>
      <c r="C212" s="17">
        <v>42945</v>
      </c>
      <c r="D212" s="29">
        <v>0.92601766819910081</v>
      </c>
      <c r="E212" s="5" t="s">
        <v>144</v>
      </c>
      <c r="F212" s="5" t="s">
        <v>145</v>
      </c>
    </row>
    <row r="213" spans="1:6">
      <c r="A213" s="5" t="s">
        <v>69</v>
      </c>
      <c r="B213" s="5" t="s">
        <v>70</v>
      </c>
      <c r="C213" s="17">
        <v>42946</v>
      </c>
      <c r="D213" s="29">
        <v>0.92601766819910081</v>
      </c>
      <c r="E213" s="5" t="s">
        <v>144</v>
      </c>
      <c r="F213" s="5" t="s">
        <v>145</v>
      </c>
    </row>
    <row r="214" spans="1:6">
      <c r="A214" s="5" t="s">
        <v>69</v>
      </c>
      <c r="B214" s="5" t="s">
        <v>70</v>
      </c>
      <c r="C214" s="17">
        <v>42947</v>
      </c>
      <c r="D214" s="29">
        <v>0.92601766819910081</v>
      </c>
      <c r="E214" s="5" t="s">
        <v>144</v>
      </c>
      <c r="F214" s="5" t="s">
        <v>145</v>
      </c>
    </row>
    <row r="215" spans="1:6">
      <c r="A215" s="5" t="s">
        <v>69</v>
      </c>
      <c r="B215" s="5" t="s">
        <v>70</v>
      </c>
      <c r="C215" s="17">
        <v>42948</v>
      </c>
      <c r="D215" s="29">
        <v>0.93156824778590153</v>
      </c>
      <c r="E215" s="5" t="s">
        <v>144</v>
      </c>
      <c r="F215" s="5" t="s">
        <v>145</v>
      </c>
    </row>
    <row r="216" spans="1:6">
      <c r="A216" s="5" t="s">
        <v>69</v>
      </c>
      <c r="B216" s="5" t="s">
        <v>70</v>
      </c>
      <c r="C216" s="17">
        <v>42949</v>
      </c>
      <c r="D216" s="29">
        <v>0.93156824778590153</v>
      </c>
      <c r="E216" s="5" t="s">
        <v>144</v>
      </c>
      <c r="F216" s="5" t="s">
        <v>145</v>
      </c>
    </row>
    <row r="217" spans="1:6">
      <c r="A217" s="5" t="s">
        <v>69</v>
      </c>
      <c r="B217" s="5" t="s">
        <v>70</v>
      </c>
      <c r="C217" s="17">
        <v>42950</v>
      </c>
      <c r="D217" s="29">
        <v>0.93156824778590153</v>
      </c>
      <c r="E217" s="5" t="s">
        <v>144</v>
      </c>
      <c r="F217" s="5" t="s">
        <v>145</v>
      </c>
    </row>
    <row r="218" spans="1:6">
      <c r="A218" s="5" t="s">
        <v>69</v>
      </c>
      <c r="B218" s="5" t="s">
        <v>70</v>
      </c>
      <c r="C218" s="17">
        <v>42951</v>
      </c>
      <c r="D218" s="29">
        <v>0.93156824778590153</v>
      </c>
      <c r="E218" s="5" t="s">
        <v>144</v>
      </c>
      <c r="F218" s="5" t="s">
        <v>145</v>
      </c>
    </row>
    <row r="219" spans="1:6">
      <c r="A219" s="5" t="s">
        <v>69</v>
      </c>
      <c r="B219" s="5" t="s">
        <v>70</v>
      </c>
      <c r="C219" s="17">
        <v>42952</v>
      </c>
      <c r="D219" s="29">
        <v>0.93156824778590153</v>
      </c>
      <c r="E219" s="5" t="s">
        <v>144</v>
      </c>
      <c r="F219" s="5" t="s">
        <v>145</v>
      </c>
    </row>
    <row r="220" spans="1:6">
      <c r="A220" s="5" t="s">
        <v>69</v>
      </c>
      <c r="B220" s="5" t="s">
        <v>70</v>
      </c>
      <c r="C220" s="17">
        <v>42953</v>
      </c>
      <c r="D220" s="29">
        <v>0.93156824778590153</v>
      </c>
      <c r="E220" s="5" t="s">
        <v>144</v>
      </c>
      <c r="F220" s="5" t="s">
        <v>145</v>
      </c>
    </row>
    <row r="221" spans="1:6">
      <c r="A221" s="5" t="s">
        <v>69</v>
      </c>
      <c r="B221" s="5" t="s">
        <v>70</v>
      </c>
      <c r="C221" s="17">
        <v>42954</v>
      </c>
      <c r="D221" s="29">
        <v>0.93711882737270213</v>
      </c>
      <c r="E221" s="5" t="s">
        <v>144</v>
      </c>
      <c r="F221" s="5" t="s">
        <v>145</v>
      </c>
    </row>
    <row r="222" spans="1:6">
      <c r="A222" s="5" t="s">
        <v>69</v>
      </c>
      <c r="B222" s="5" t="s">
        <v>70</v>
      </c>
      <c r="C222" s="17">
        <v>42955</v>
      </c>
      <c r="D222" s="29">
        <v>0.93711882737270213</v>
      </c>
      <c r="E222" s="5" t="s">
        <v>144</v>
      </c>
      <c r="F222" s="5" t="s">
        <v>145</v>
      </c>
    </row>
    <row r="223" spans="1:6">
      <c r="A223" s="5" t="s">
        <v>69</v>
      </c>
      <c r="B223" s="5" t="s">
        <v>70</v>
      </c>
      <c r="C223" s="17">
        <v>42956</v>
      </c>
      <c r="D223" s="29">
        <v>0.94266940695950152</v>
      </c>
      <c r="E223" s="5" t="s">
        <v>144</v>
      </c>
      <c r="F223" s="5" t="s">
        <v>145</v>
      </c>
    </row>
    <row r="224" spans="1:6">
      <c r="A224" s="5" t="s">
        <v>69</v>
      </c>
      <c r="B224" s="5" t="s">
        <v>70</v>
      </c>
      <c r="C224" s="17">
        <v>42957</v>
      </c>
      <c r="D224" s="29">
        <v>0.94266940695950152</v>
      </c>
      <c r="E224" s="5" t="s">
        <v>144</v>
      </c>
      <c r="F224" s="5" t="s">
        <v>145</v>
      </c>
    </row>
    <row r="225" spans="1:6">
      <c r="A225" s="5" t="s">
        <v>69</v>
      </c>
      <c r="B225" s="5" t="s">
        <v>70</v>
      </c>
      <c r="C225" s="17">
        <v>42958</v>
      </c>
      <c r="D225" s="29">
        <v>0.94840246626355218</v>
      </c>
      <c r="E225" s="5" t="s">
        <v>144</v>
      </c>
      <c r="F225" s="5" t="s">
        <v>145</v>
      </c>
    </row>
    <row r="226" spans="1:6">
      <c r="A226" s="5" t="s">
        <v>69</v>
      </c>
      <c r="B226" s="5" t="s">
        <v>70</v>
      </c>
      <c r="C226" s="17">
        <v>42959</v>
      </c>
      <c r="D226" s="29">
        <v>0.9885338813919069</v>
      </c>
      <c r="E226" s="5" t="s">
        <v>144</v>
      </c>
      <c r="F226" s="5" t="s">
        <v>145</v>
      </c>
    </row>
    <row r="227" spans="1:6">
      <c r="A227" s="5" t="s">
        <v>69</v>
      </c>
      <c r="B227" s="5" t="s">
        <v>70</v>
      </c>
      <c r="C227" s="17">
        <v>42960</v>
      </c>
      <c r="D227" s="29">
        <v>0.99426694069595756</v>
      </c>
      <c r="E227" s="5" t="s">
        <v>144</v>
      </c>
      <c r="F227" s="5" t="s">
        <v>145</v>
      </c>
    </row>
    <row r="228" spans="1:6">
      <c r="A228" s="5" t="s">
        <v>69</v>
      </c>
      <c r="B228" s="5" t="s">
        <v>70</v>
      </c>
      <c r="C228" s="17">
        <v>42961</v>
      </c>
      <c r="D228" s="29">
        <v>1</v>
      </c>
      <c r="E228" s="5" t="s">
        <v>144</v>
      </c>
      <c r="F228" s="5" t="s">
        <v>145</v>
      </c>
    </row>
    <row r="229" spans="1:6">
      <c r="A229" s="5" t="s">
        <v>69</v>
      </c>
      <c r="B229" s="5" t="s">
        <v>70</v>
      </c>
      <c r="C229" s="17">
        <v>42962</v>
      </c>
      <c r="D229" s="29">
        <v>1</v>
      </c>
      <c r="E229" s="5" t="s">
        <v>144</v>
      </c>
      <c r="F229" s="5" t="s">
        <v>145</v>
      </c>
    </row>
    <row r="230" spans="1:6">
      <c r="A230" s="5" t="s">
        <v>69</v>
      </c>
      <c r="B230" s="5" t="s">
        <v>70</v>
      </c>
      <c r="C230" s="17">
        <v>42963</v>
      </c>
      <c r="D230" s="29">
        <v>1</v>
      </c>
      <c r="E230" s="5" t="s">
        <v>144</v>
      </c>
      <c r="F230" s="5" t="s">
        <v>145</v>
      </c>
    </row>
    <row r="231" spans="1:6">
      <c r="A231" s="5" t="s">
        <v>69</v>
      </c>
      <c r="B231" s="5" t="s">
        <v>70</v>
      </c>
      <c r="C231" s="17">
        <v>42964</v>
      </c>
      <c r="D231" s="29">
        <v>1</v>
      </c>
      <c r="E231" s="5" t="s">
        <v>144</v>
      </c>
      <c r="F231" s="5" t="s">
        <v>145</v>
      </c>
    </row>
    <row r="232" spans="1:6">
      <c r="A232" s="5" t="s">
        <v>69</v>
      </c>
      <c r="B232" s="5" t="s">
        <v>70</v>
      </c>
      <c r="C232" s="17">
        <v>42965</v>
      </c>
      <c r="D232" s="29">
        <v>1</v>
      </c>
      <c r="E232" s="5" t="s">
        <v>144</v>
      </c>
      <c r="F232" s="5" t="s">
        <v>145</v>
      </c>
    </row>
    <row r="233" spans="1:6">
      <c r="A233" s="5" t="s">
        <v>69</v>
      </c>
      <c r="B233" s="5" t="s">
        <v>70</v>
      </c>
      <c r="C233" s="17">
        <v>42966</v>
      </c>
      <c r="D233" s="29">
        <v>1</v>
      </c>
      <c r="E233" s="5" t="s">
        <v>144</v>
      </c>
      <c r="F233" s="5" t="s">
        <v>145</v>
      </c>
    </row>
    <row r="234" spans="1:6">
      <c r="A234" s="5" t="s">
        <v>69</v>
      </c>
      <c r="B234" s="5" t="s">
        <v>70</v>
      </c>
      <c r="C234" s="17">
        <v>42967</v>
      </c>
      <c r="D234" s="29">
        <v>1</v>
      </c>
      <c r="E234" s="5" t="s">
        <v>144</v>
      </c>
      <c r="F234" s="5" t="s">
        <v>145</v>
      </c>
    </row>
    <row r="235" spans="1:6">
      <c r="A235" s="5" t="s">
        <v>69</v>
      </c>
      <c r="B235" s="5" t="s">
        <v>70</v>
      </c>
      <c r="C235" s="17">
        <v>42968</v>
      </c>
      <c r="D235" s="29">
        <v>0.99426694069595756</v>
      </c>
      <c r="E235" s="5" t="s">
        <v>144</v>
      </c>
      <c r="F235" s="5" t="s">
        <v>145</v>
      </c>
    </row>
    <row r="236" spans="1:6">
      <c r="A236" s="5" t="s">
        <v>69</v>
      </c>
      <c r="B236" s="5" t="s">
        <v>70</v>
      </c>
      <c r="C236" s="17">
        <v>42969</v>
      </c>
      <c r="D236" s="29">
        <v>0.9885338813919069</v>
      </c>
      <c r="E236" s="5" t="s">
        <v>144</v>
      </c>
      <c r="F236" s="5" t="s">
        <v>145</v>
      </c>
    </row>
    <row r="237" spans="1:6">
      <c r="A237" s="5" t="s">
        <v>69</v>
      </c>
      <c r="B237" s="5" t="s">
        <v>70</v>
      </c>
      <c r="C237" s="17">
        <v>42970</v>
      </c>
      <c r="D237" s="29">
        <v>0.98280082208785624</v>
      </c>
      <c r="E237" s="5" t="s">
        <v>144</v>
      </c>
      <c r="F237" s="5" t="s">
        <v>145</v>
      </c>
    </row>
    <row r="238" spans="1:6">
      <c r="A238" s="5" t="s">
        <v>69</v>
      </c>
      <c r="B238" s="5" t="s">
        <v>70</v>
      </c>
      <c r="C238" s="17">
        <v>42971</v>
      </c>
      <c r="D238" s="29">
        <v>0.9885338813919069</v>
      </c>
      <c r="E238" s="5" t="s">
        <v>144</v>
      </c>
      <c r="F238" s="5" t="s">
        <v>145</v>
      </c>
    </row>
    <row r="239" spans="1:6">
      <c r="A239" s="5" t="s">
        <v>69</v>
      </c>
      <c r="B239" s="5" t="s">
        <v>70</v>
      </c>
      <c r="C239" s="17">
        <v>42972</v>
      </c>
      <c r="D239" s="29">
        <v>0.97706776278380558</v>
      </c>
      <c r="E239" s="5" t="s">
        <v>144</v>
      </c>
      <c r="F239" s="5" t="s">
        <v>145</v>
      </c>
    </row>
    <row r="240" spans="1:6">
      <c r="A240" s="5" t="s">
        <v>69</v>
      </c>
      <c r="B240" s="5" t="s">
        <v>70</v>
      </c>
      <c r="C240" s="17">
        <v>42973</v>
      </c>
      <c r="D240" s="29">
        <v>0.97133470347975492</v>
      </c>
      <c r="E240" s="5" t="s">
        <v>144</v>
      </c>
      <c r="F240" s="5" t="s">
        <v>145</v>
      </c>
    </row>
    <row r="241" spans="1:6">
      <c r="A241" s="5" t="s">
        <v>69</v>
      </c>
      <c r="B241" s="5" t="s">
        <v>70</v>
      </c>
      <c r="C241" s="17">
        <v>42974</v>
      </c>
      <c r="D241" s="29">
        <v>0.96560164417570415</v>
      </c>
      <c r="E241" s="5" t="s">
        <v>144</v>
      </c>
      <c r="F241" s="5" t="s">
        <v>145</v>
      </c>
    </row>
    <row r="242" spans="1:6">
      <c r="A242" s="5" t="s">
        <v>69</v>
      </c>
      <c r="B242" s="5" t="s">
        <v>70</v>
      </c>
      <c r="C242" s="17">
        <v>42975</v>
      </c>
      <c r="D242" s="29">
        <v>0.96560164417570415</v>
      </c>
      <c r="E242" s="5" t="s">
        <v>144</v>
      </c>
      <c r="F242" s="5" t="s">
        <v>145</v>
      </c>
    </row>
    <row r="243" spans="1:6">
      <c r="A243" s="5" t="s">
        <v>69</v>
      </c>
      <c r="B243" s="5" t="s">
        <v>70</v>
      </c>
      <c r="C243" s="17">
        <v>42976</v>
      </c>
      <c r="D243" s="29">
        <v>0.9598685848716535</v>
      </c>
      <c r="E243" s="5" t="s">
        <v>144</v>
      </c>
      <c r="F243" s="5" t="s">
        <v>145</v>
      </c>
    </row>
    <row r="244" spans="1:6">
      <c r="A244" s="5" t="s">
        <v>69</v>
      </c>
      <c r="B244" s="5" t="s">
        <v>70</v>
      </c>
      <c r="C244" s="17">
        <v>42977</v>
      </c>
      <c r="D244" s="29">
        <v>0.95413552556760284</v>
      </c>
      <c r="E244" s="5" t="s">
        <v>144</v>
      </c>
      <c r="F244" s="5" t="s">
        <v>145</v>
      </c>
    </row>
    <row r="245" spans="1:6">
      <c r="A245" s="5" t="s">
        <v>69</v>
      </c>
      <c r="B245" s="5" t="s">
        <v>70</v>
      </c>
      <c r="C245" s="17">
        <v>42978</v>
      </c>
      <c r="D245" s="29">
        <v>0.95413552556760284</v>
      </c>
      <c r="E245" s="5" t="s">
        <v>144</v>
      </c>
      <c r="F245" s="5" t="s">
        <v>145</v>
      </c>
    </row>
    <row r="246" spans="1:6">
      <c r="A246" s="5" t="s">
        <v>69</v>
      </c>
      <c r="B246" s="5" t="s">
        <v>70</v>
      </c>
      <c r="C246" s="17">
        <v>42979</v>
      </c>
      <c r="D246" s="29">
        <v>0.95413552556760284</v>
      </c>
      <c r="E246" s="5" t="s">
        <v>144</v>
      </c>
      <c r="F246" s="5" t="s">
        <v>145</v>
      </c>
    </row>
    <row r="247" spans="1:6">
      <c r="A247" s="5" t="s">
        <v>69</v>
      </c>
      <c r="B247" s="5" t="s">
        <v>70</v>
      </c>
      <c r="C247" s="17">
        <v>42980</v>
      </c>
      <c r="D247" s="29">
        <v>0.97133470347975492</v>
      </c>
      <c r="E247" s="5" t="s">
        <v>144</v>
      </c>
      <c r="F247" s="5" t="s">
        <v>145</v>
      </c>
    </row>
    <row r="248" spans="1:6">
      <c r="A248" s="5" t="s">
        <v>69</v>
      </c>
      <c r="B248" s="5" t="s">
        <v>70</v>
      </c>
      <c r="C248" s="17">
        <v>42981</v>
      </c>
      <c r="D248" s="29">
        <v>0.97133470347975492</v>
      </c>
      <c r="E248" s="5" t="s">
        <v>144</v>
      </c>
      <c r="F248" s="5" t="s">
        <v>145</v>
      </c>
    </row>
    <row r="249" spans="1:6">
      <c r="A249" s="5" t="s">
        <v>69</v>
      </c>
      <c r="B249" s="5" t="s">
        <v>70</v>
      </c>
      <c r="C249" s="17">
        <v>42982</v>
      </c>
      <c r="D249" s="29">
        <v>0.96560164417570415</v>
      </c>
      <c r="E249" s="5" t="s">
        <v>144</v>
      </c>
      <c r="F249" s="5" t="s">
        <v>145</v>
      </c>
    </row>
    <row r="250" spans="1:6">
      <c r="A250" s="5" t="s">
        <v>69</v>
      </c>
      <c r="B250" s="5" t="s">
        <v>70</v>
      </c>
      <c r="C250" s="17">
        <v>42983</v>
      </c>
      <c r="D250" s="29">
        <v>0.97133470347975492</v>
      </c>
      <c r="E250" s="5" t="s">
        <v>144</v>
      </c>
      <c r="F250" s="5" t="s">
        <v>145</v>
      </c>
    </row>
    <row r="251" spans="1:6">
      <c r="A251" s="5" t="s">
        <v>69</v>
      </c>
      <c r="B251" s="5" t="s">
        <v>70</v>
      </c>
      <c r="C251" s="17">
        <v>42984</v>
      </c>
      <c r="D251" s="29">
        <v>0.96560164417570415</v>
      </c>
      <c r="E251" s="5" t="s">
        <v>144</v>
      </c>
      <c r="F251" s="5" t="s">
        <v>145</v>
      </c>
    </row>
    <row r="252" spans="1:6">
      <c r="A252" s="5" t="s">
        <v>69</v>
      </c>
      <c r="B252" s="5" t="s">
        <v>70</v>
      </c>
      <c r="C252" s="17">
        <v>42985</v>
      </c>
      <c r="D252" s="29">
        <v>0.9598685848716535</v>
      </c>
      <c r="E252" s="5" t="s">
        <v>144</v>
      </c>
      <c r="F252" s="5" t="s">
        <v>145</v>
      </c>
    </row>
    <row r="253" spans="1:6">
      <c r="A253" s="5" t="s">
        <v>69</v>
      </c>
      <c r="B253" s="5" t="s">
        <v>70</v>
      </c>
      <c r="C253" s="17">
        <v>42986</v>
      </c>
      <c r="D253" s="29">
        <v>0.9598685848716535</v>
      </c>
      <c r="E253" s="5" t="s">
        <v>144</v>
      </c>
      <c r="F253" s="5" t="s">
        <v>145</v>
      </c>
    </row>
    <row r="254" spans="1:6">
      <c r="A254" s="5" t="s">
        <v>69</v>
      </c>
      <c r="B254" s="5" t="s">
        <v>70</v>
      </c>
      <c r="C254" s="17">
        <v>42987</v>
      </c>
      <c r="D254" s="29">
        <v>0.95413552556760284</v>
      </c>
      <c r="E254" s="5" t="s">
        <v>144</v>
      </c>
      <c r="F254" s="5" t="s">
        <v>145</v>
      </c>
    </row>
    <row r="255" spans="1:6">
      <c r="A255" s="5" t="s">
        <v>69</v>
      </c>
      <c r="B255" s="5" t="s">
        <v>70</v>
      </c>
      <c r="C255" s="17">
        <v>42988</v>
      </c>
      <c r="D255" s="29">
        <v>0.94840246626355218</v>
      </c>
      <c r="E255" s="5" t="s">
        <v>144</v>
      </c>
      <c r="F255" s="5" t="s">
        <v>145</v>
      </c>
    </row>
    <row r="256" spans="1:6">
      <c r="A256" s="5" t="s">
        <v>69</v>
      </c>
      <c r="B256" s="5" t="s">
        <v>70</v>
      </c>
      <c r="C256" s="17">
        <v>42989</v>
      </c>
      <c r="D256" s="29">
        <v>0.94266940695950152</v>
      </c>
      <c r="E256" s="5" t="s">
        <v>144</v>
      </c>
      <c r="F256" s="5" t="s">
        <v>145</v>
      </c>
    </row>
    <row r="257" spans="1:6">
      <c r="A257" s="5" t="s">
        <v>69</v>
      </c>
      <c r="B257" s="5" t="s">
        <v>70</v>
      </c>
      <c r="C257" s="17">
        <v>42990</v>
      </c>
      <c r="D257" s="29">
        <v>0.94840246626355218</v>
      </c>
      <c r="E257" s="5" t="s">
        <v>144</v>
      </c>
      <c r="F257" s="5" t="s">
        <v>145</v>
      </c>
    </row>
    <row r="258" spans="1:6">
      <c r="A258" s="5" t="s">
        <v>69</v>
      </c>
      <c r="B258" s="5" t="s">
        <v>70</v>
      </c>
      <c r="C258" s="17">
        <v>42991</v>
      </c>
      <c r="D258" s="29">
        <v>0.94266940695950152</v>
      </c>
      <c r="E258" s="5" t="s">
        <v>144</v>
      </c>
      <c r="F258" s="5" t="s">
        <v>145</v>
      </c>
    </row>
    <row r="259" spans="1:6">
      <c r="A259" s="5" t="s">
        <v>69</v>
      </c>
      <c r="B259" s="5" t="s">
        <v>70</v>
      </c>
      <c r="C259" s="17">
        <v>42992</v>
      </c>
      <c r="D259" s="29">
        <v>0.93711882737270213</v>
      </c>
      <c r="E259" s="5" t="s">
        <v>144</v>
      </c>
      <c r="F259" s="5" t="s">
        <v>145</v>
      </c>
    </row>
    <row r="260" spans="1:6">
      <c r="A260" s="5" t="s">
        <v>69</v>
      </c>
      <c r="B260" s="5" t="s">
        <v>70</v>
      </c>
      <c r="C260" s="17">
        <v>42993</v>
      </c>
      <c r="D260" s="29">
        <v>0.93156824778590153</v>
      </c>
      <c r="E260" s="5" t="s">
        <v>144</v>
      </c>
      <c r="F260" s="5" t="s">
        <v>145</v>
      </c>
    </row>
    <row r="261" spans="1:6">
      <c r="A261" s="5" t="s">
        <v>69</v>
      </c>
      <c r="B261" s="5" t="s">
        <v>70</v>
      </c>
      <c r="C261" s="17">
        <v>42994</v>
      </c>
      <c r="D261" s="29">
        <v>0.92601766819910081</v>
      </c>
      <c r="E261" s="5" t="s">
        <v>144</v>
      </c>
      <c r="F261" s="5" t="s">
        <v>145</v>
      </c>
    </row>
    <row r="262" spans="1:6">
      <c r="A262" s="5" t="s">
        <v>69</v>
      </c>
      <c r="B262" s="5" t="s">
        <v>70</v>
      </c>
      <c r="C262" s="17">
        <v>42995</v>
      </c>
      <c r="D262" s="29">
        <v>0.91491650902549959</v>
      </c>
      <c r="E262" s="5" t="s">
        <v>144</v>
      </c>
      <c r="F262" s="5" t="s">
        <v>145</v>
      </c>
    </row>
    <row r="263" spans="1:6">
      <c r="A263" s="5" t="s">
        <v>69</v>
      </c>
      <c r="B263" s="5" t="s">
        <v>70</v>
      </c>
      <c r="C263" s="17">
        <v>42996</v>
      </c>
      <c r="D263" s="29">
        <v>0.90936592943869887</v>
      </c>
      <c r="E263" s="5" t="s">
        <v>144</v>
      </c>
      <c r="F263" s="5" t="s">
        <v>145</v>
      </c>
    </row>
    <row r="264" spans="1:6">
      <c r="A264" s="5" t="s">
        <v>69</v>
      </c>
      <c r="B264" s="5" t="s">
        <v>70</v>
      </c>
      <c r="C264" s="17">
        <v>42997</v>
      </c>
      <c r="D264" s="29">
        <v>0.90381534985189826</v>
      </c>
      <c r="E264" s="5" t="s">
        <v>144</v>
      </c>
      <c r="F264" s="5" t="s">
        <v>145</v>
      </c>
    </row>
    <row r="265" spans="1:6">
      <c r="A265" s="5" t="s">
        <v>69</v>
      </c>
      <c r="B265" s="5" t="s">
        <v>70</v>
      </c>
      <c r="C265" s="17">
        <v>42998</v>
      </c>
      <c r="D265" s="29">
        <v>0.89826477026509755</v>
      </c>
      <c r="E265" s="5" t="s">
        <v>144</v>
      </c>
      <c r="F265" s="5" t="s">
        <v>145</v>
      </c>
    </row>
    <row r="266" spans="1:6">
      <c r="A266" s="5" t="s">
        <v>69</v>
      </c>
      <c r="B266" s="5" t="s">
        <v>70</v>
      </c>
      <c r="C266" s="17">
        <v>42999</v>
      </c>
      <c r="D266" s="29">
        <v>0.89271419067829694</v>
      </c>
      <c r="E266" s="5" t="s">
        <v>144</v>
      </c>
      <c r="F266" s="5" t="s">
        <v>145</v>
      </c>
    </row>
    <row r="267" spans="1:6">
      <c r="A267" s="5" t="s">
        <v>69</v>
      </c>
      <c r="B267" s="5" t="s">
        <v>70</v>
      </c>
      <c r="C267" s="17">
        <v>43000</v>
      </c>
      <c r="D267" s="29">
        <v>0.88716361109149622</v>
      </c>
      <c r="E267" s="5" t="s">
        <v>144</v>
      </c>
      <c r="F267" s="5" t="s">
        <v>145</v>
      </c>
    </row>
    <row r="268" spans="1:6">
      <c r="A268" s="5" t="s">
        <v>69</v>
      </c>
      <c r="B268" s="5" t="s">
        <v>70</v>
      </c>
      <c r="C268" s="17">
        <v>43001</v>
      </c>
      <c r="D268" s="29">
        <v>0.88176540764333144</v>
      </c>
      <c r="E268" s="5" t="s">
        <v>144</v>
      </c>
      <c r="F268" s="5" t="s">
        <v>145</v>
      </c>
    </row>
    <row r="269" spans="1:6">
      <c r="A269" s="5" t="s">
        <v>69</v>
      </c>
      <c r="B269" s="5" t="s">
        <v>70</v>
      </c>
      <c r="C269" s="17">
        <v>43002</v>
      </c>
      <c r="D269" s="29">
        <v>0.87096900074701133</v>
      </c>
      <c r="E269" s="5" t="s">
        <v>144</v>
      </c>
      <c r="F269" s="5" t="s">
        <v>145</v>
      </c>
    </row>
    <row r="270" spans="1:6">
      <c r="A270" s="5" t="s">
        <v>69</v>
      </c>
      <c r="B270" s="5" t="s">
        <v>70</v>
      </c>
      <c r="C270" s="17">
        <v>43003</v>
      </c>
      <c r="D270" s="29">
        <v>0.86557079729885134</v>
      </c>
      <c r="E270" s="5" t="s">
        <v>144</v>
      </c>
      <c r="F270" s="5" t="s">
        <v>145</v>
      </c>
    </row>
    <row r="271" spans="1:6">
      <c r="A271" s="5" t="s">
        <v>69</v>
      </c>
      <c r="B271" s="5" t="s">
        <v>70</v>
      </c>
      <c r="C271" s="17">
        <v>43004</v>
      </c>
      <c r="D271" s="29">
        <v>0.86557079729885134</v>
      </c>
      <c r="E271" s="5" t="s">
        <v>144</v>
      </c>
      <c r="F271" s="5" t="s">
        <v>145</v>
      </c>
    </row>
    <row r="272" spans="1:6">
      <c r="A272" s="5" t="s">
        <v>69</v>
      </c>
      <c r="B272" s="5" t="s">
        <v>70</v>
      </c>
      <c r="C272" s="17">
        <v>43005</v>
      </c>
      <c r="D272" s="29">
        <v>0.86017259385069123</v>
      </c>
      <c r="E272" s="5" t="s">
        <v>144</v>
      </c>
      <c r="F272" s="5" t="s">
        <v>145</v>
      </c>
    </row>
    <row r="273" spans="1:6">
      <c r="A273" s="5" t="s">
        <v>69</v>
      </c>
      <c r="B273" s="5" t="s">
        <v>70</v>
      </c>
      <c r="C273" s="17">
        <v>43006</v>
      </c>
      <c r="D273" s="29">
        <v>0.86017259385069123</v>
      </c>
      <c r="E273" s="5" t="s">
        <v>144</v>
      </c>
      <c r="F273" s="5" t="s">
        <v>145</v>
      </c>
    </row>
    <row r="274" spans="1:6">
      <c r="A274" s="5" t="s">
        <v>69</v>
      </c>
      <c r="B274" s="5" t="s">
        <v>70</v>
      </c>
      <c r="C274" s="17">
        <v>43007</v>
      </c>
      <c r="D274" s="29">
        <v>0.84937618695437123</v>
      </c>
      <c r="E274" s="5" t="s">
        <v>144</v>
      </c>
      <c r="F274" s="5" t="s">
        <v>145</v>
      </c>
    </row>
    <row r="275" spans="1:6">
      <c r="A275" s="5" t="s">
        <v>69</v>
      </c>
      <c r="B275" s="5" t="s">
        <v>70</v>
      </c>
      <c r="C275" s="17">
        <v>43008</v>
      </c>
      <c r="D275" s="29">
        <v>0.84397798350621112</v>
      </c>
      <c r="E275" s="5" t="s">
        <v>144</v>
      </c>
      <c r="F275" s="5" t="s">
        <v>145</v>
      </c>
    </row>
    <row r="276" spans="1:6">
      <c r="A276" s="5" t="s">
        <v>69</v>
      </c>
      <c r="B276" s="5" t="s">
        <v>70</v>
      </c>
      <c r="C276" s="17">
        <v>43009</v>
      </c>
      <c r="D276" s="29">
        <v>0.82794132403714515</v>
      </c>
      <c r="E276" s="5" t="s">
        <v>144</v>
      </c>
      <c r="F276" s="5" t="s">
        <v>145</v>
      </c>
    </row>
    <row r="277" spans="1:6">
      <c r="A277" s="5" t="s">
        <v>69</v>
      </c>
      <c r="B277" s="5" t="s">
        <v>70</v>
      </c>
      <c r="C277" s="17">
        <v>43010</v>
      </c>
      <c r="D277" s="29">
        <v>0.82270107146440463</v>
      </c>
      <c r="E277" s="5" t="s">
        <v>144</v>
      </c>
      <c r="F277" s="5" t="s">
        <v>145</v>
      </c>
    </row>
    <row r="278" spans="1:6">
      <c r="A278" s="5" t="s">
        <v>69</v>
      </c>
      <c r="B278" s="5" t="s">
        <v>70</v>
      </c>
      <c r="C278" s="17">
        <v>43011</v>
      </c>
      <c r="D278" s="29">
        <v>0.81746081889166422</v>
      </c>
      <c r="E278" s="5" t="s">
        <v>144</v>
      </c>
      <c r="F278" s="5" t="s">
        <v>145</v>
      </c>
    </row>
    <row r="279" spans="1:6">
      <c r="A279" s="5" t="s">
        <v>69</v>
      </c>
      <c r="B279" s="5" t="s">
        <v>70</v>
      </c>
      <c r="C279" s="17">
        <v>43012</v>
      </c>
      <c r="D279" s="29">
        <v>0.81746081889166422</v>
      </c>
      <c r="E279" s="5" t="s">
        <v>144</v>
      </c>
      <c r="F279" s="5" t="s">
        <v>145</v>
      </c>
    </row>
    <row r="280" spans="1:6">
      <c r="A280" s="5" t="s">
        <v>69</v>
      </c>
      <c r="B280" s="5" t="s">
        <v>70</v>
      </c>
      <c r="C280" s="17">
        <v>43013</v>
      </c>
      <c r="D280" s="29">
        <v>0.8122205663189237</v>
      </c>
      <c r="E280" s="5" t="s">
        <v>144</v>
      </c>
      <c r="F280" s="5" t="s">
        <v>145</v>
      </c>
    </row>
    <row r="281" spans="1:6">
      <c r="A281" s="5" t="s">
        <v>69</v>
      </c>
      <c r="B281" s="5" t="s">
        <v>70</v>
      </c>
      <c r="C281" s="17">
        <v>43014</v>
      </c>
      <c r="D281" s="29">
        <v>0.79649980860070224</v>
      </c>
      <c r="E281" s="5" t="s">
        <v>144</v>
      </c>
      <c r="F281" s="5" t="s">
        <v>145</v>
      </c>
    </row>
    <row r="282" spans="1:6">
      <c r="A282" s="5" t="s">
        <v>69</v>
      </c>
      <c r="B282" s="5" t="s">
        <v>70</v>
      </c>
      <c r="C282" s="17">
        <v>43015</v>
      </c>
      <c r="D282" s="29">
        <v>0.80698031374618318</v>
      </c>
      <c r="E282" s="5" t="s">
        <v>144</v>
      </c>
      <c r="F282" s="5" t="s">
        <v>145</v>
      </c>
    </row>
    <row r="283" spans="1:6">
      <c r="A283" s="5" t="s">
        <v>69</v>
      </c>
      <c r="B283" s="5" t="s">
        <v>70</v>
      </c>
      <c r="C283" s="17">
        <v>43016</v>
      </c>
      <c r="D283" s="29">
        <v>0.78601930345522131</v>
      </c>
      <c r="E283" s="5" t="s">
        <v>144</v>
      </c>
      <c r="F283" s="5" t="s">
        <v>145</v>
      </c>
    </row>
    <row r="284" spans="1:6">
      <c r="A284" s="5" t="s">
        <v>69</v>
      </c>
      <c r="B284" s="5" t="s">
        <v>70</v>
      </c>
      <c r="C284" s="17">
        <v>43017</v>
      </c>
      <c r="D284" s="29">
        <v>0.77571904813227677</v>
      </c>
      <c r="E284" s="5" t="s">
        <v>144</v>
      </c>
      <c r="F284" s="5" t="s">
        <v>145</v>
      </c>
    </row>
    <row r="285" spans="1:6">
      <c r="A285" s="5" t="s">
        <v>69</v>
      </c>
      <c r="B285" s="5" t="s">
        <v>70</v>
      </c>
      <c r="C285" s="17">
        <v>43018</v>
      </c>
      <c r="D285" s="29">
        <v>0.7706590453820733</v>
      </c>
      <c r="E285" s="5" t="s">
        <v>144</v>
      </c>
      <c r="F285" s="5" t="s">
        <v>145</v>
      </c>
    </row>
    <row r="286" spans="1:6">
      <c r="A286" s="5" t="s">
        <v>69</v>
      </c>
      <c r="B286" s="5" t="s">
        <v>70</v>
      </c>
      <c r="C286" s="17">
        <v>43019</v>
      </c>
      <c r="D286" s="29">
        <v>0.76559904263186995</v>
      </c>
      <c r="E286" s="5" t="s">
        <v>144</v>
      </c>
      <c r="F286" s="5" t="s">
        <v>145</v>
      </c>
    </row>
    <row r="287" spans="1:6">
      <c r="A287" s="5" t="s">
        <v>69</v>
      </c>
      <c r="B287" s="5" t="s">
        <v>70</v>
      </c>
      <c r="C287" s="17">
        <v>43020</v>
      </c>
      <c r="D287" s="29">
        <v>0.76053903988166649</v>
      </c>
      <c r="E287" s="5" t="s">
        <v>144</v>
      </c>
      <c r="F287" s="5" t="s">
        <v>145</v>
      </c>
    </row>
    <row r="288" spans="1:6">
      <c r="A288" s="5" t="s">
        <v>69</v>
      </c>
      <c r="B288" s="5" t="s">
        <v>70</v>
      </c>
      <c r="C288" s="17">
        <v>43021</v>
      </c>
      <c r="D288" s="29">
        <v>0.76053903988166649</v>
      </c>
      <c r="E288" s="5" t="s">
        <v>144</v>
      </c>
      <c r="F288" s="5" t="s">
        <v>145</v>
      </c>
    </row>
    <row r="289" spans="1:6">
      <c r="A289" s="5" t="s">
        <v>69</v>
      </c>
      <c r="B289" s="5" t="s">
        <v>70</v>
      </c>
      <c r="C289" s="17">
        <v>43022</v>
      </c>
      <c r="D289" s="29">
        <v>0.75547903713146314</v>
      </c>
      <c r="E289" s="5" t="s">
        <v>144</v>
      </c>
      <c r="F289" s="5" t="s">
        <v>145</v>
      </c>
    </row>
    <row r="290" spans="1:6">
      <c r="A290" s="5" t="s">
        <v>69</v>
      </c>
      <c r="B290" s="5" t="s">
        <v>70</v>
      </c>
      <c r="C290" s="17">
        <v>43023</v>
      </c>
      <c r="D290" s="29">
        <v>0.75041903438125979</v>
      </c>
      <c r="E290" s="5" t="s">
        <v>144</v>
      </c>
      <c r="F290" s="5" t="s">
        <v>145</v>
      </c>
    </row>
    <row r="291" spans="1:6">
      <c r="A291" s="5" t="s">
        <v>69</v>
      </c>
      <c r="B291" s="5" t="s">
        <v>70</v>
      </c>
      <c r="C291" s="17">
        <v>43024</v>
      </c>
      <c r="D291" s="29">
        <v>0.74029902888085297</v>
      </c>
      <c r="E291" s="5" t="s">
        <v>144</v>
      </c>
      <c r="F291" s="5" t="s">
        <v>145</v>
      </c>
    </row>
    <row r="292" spans="1:6">
      <c r="A292" s="5" t="s">
        <v>69</v>
      </c>
      <c r="B292" s="5" t="s">
        <v>70</v>
      </c>
      <c r="C292" s="17">
        <v>43025</v>
      </c>
      <c r="D292" s="29">
        <v>0.73017902338044616</v>
      </c>
      <c r="E292" s="5" t="s">
        <v>144</v>
      </c>
      <c r="F292" s="5" t="s">
        <v>145</v>
      </c>
    </row>
    <row r="293" spans="1:6">
      <c r="A293" s="5" t="s">
        <v>69</v>
      </c>
      <c r="B293" s="5" t="s">
        <v>70</v>
      </c>
      <c r="C293" s="17">
        <v>43026</v>
      </c>
      <c r="D293" s="29">
        <v>0.72531079157546441</v>
      </c>
      <c r="E293" s="5" t="s">
        <v>144</v>
      </c>
      <c r="F293" s="5" t="s">
        <v>145</v>
      </c>
    </row>
    <row r="294" spans="1:6">
      <c r="A294" s="5" t="s">
        <v>69</v>
      </c>
      <c r="B294" s="5" t="s">
        <v>70</v>
      </c>
      <c r="C294" s="17">
        <v>43027</v>
      </c>
      <c r="D294" s="29">
        <v>0.72044255977047544</v>
      </c>
      <c r="E294" s="5" t="s">
        <v>144</v>
      </c>
      <c r="F294" s="5" t="s">
        <v>145</v>
      </c>
    </row>
    <row r="295" spans="1:6">
      <c r="A295" s="5" t="s">
        <v>69</v>
      </c>
      <c r="B295" s="5" t="s">
        <v>70</v>
      </c>
      <c r="C295" s="17">
        <v>43028</v>
      </c>
      <c r="D295" s="29">
        <v>0.71557432796548637</v>
      </c>
      <c r="E295" s="5" t="s">
        <v>144</v>
      </c>
      <c r="F295" s="5" t="s">
        <v>145</v>
      </c>
    </row>
    <row r="296" spans="1:6">
      <c r="A296" s="5" t="s">
        <v>69</v>
      </c>
      <c r="B296" s="5" t="s">
        <v>70</v>
      </c>
      <c r="C296" s="17">
        <v>43029</v>
      </c>
      <c r="D296" s="29">
        <v>0.7107060961604974</v>
      </c>
      <c r="E296" s="5" t="s">
        <v>144</v>
      </c>
      <c r="F296" s="5" t="s">
        <v>145</v>
      </c>
    </row>
    <row r="297" spans="1:6">
      <c r="A297" s="5" t="s">
        <v>69</v>
      </c>
      <c r="B297" s="5" t="s">
        <v>70</v>
      </c>
      <c r="C297" s="17">
        <v>43030</v>
      </c>
      <c r="D297" s="29">
        <v>0.70096963255051936</v>
      </c>
      <c r="E297" s="5" t="s">
        <v>144</v>
      </c>
      <c r="F297" s="5" t="s">
        <v>145</v>
      </c>
    </row>
    <row r="298" spans="1:6">
      <c r="A298" s="5" t="s">
        <v>69</v>
      </c>
      <c r="B298" s="5" t="s">
        <v>70</v>
      </c>
      <c r="C298" s="17">
        <v>43031</v>
      </c>
      <c r="D298" s="29">
        <v>0.6961014007455304</v>
      </c>
      <c r="E298" s="5" t="s">
        <v>144</v>
      </c>
      <c r="F298" s="5" t="s">
        <v>145</v>
      </c>
    </row>
    <row r="299" spans="1:6">
      <c r="A299" s="5" t="s">
        <v>69</v>
      </c>
      <c r="B299" s="5" t="s">
        <v>70</v>
      </c>
      <c r="C299" s="17">
        <v>43032</v>
      </c>
      <c r="D299" s="29">
        <v>0.69123316894054132</v>
      </c>
      <c r="E299" s="5" t="s">
        <v>144</v>
      </c>
      <c r="F299" s="5" t="s">
        <v>145</v>
      </c>
    </row>
    <row r="300" spans="1:6">
      <c r="A300" s="5" t="s">
        <v>69</v>
      </c>
      <c r="B300" s="5" t="s">
        <v>70</v>
      </c>
      <c r="C300" s="17">
        <v>43033</v>
      </c>
      <c r="D300" s="29">
        <v>0.68149670533056328</v>
      </c>
      <c r="E300" s="5" t="s">
        <v>144</v>
      </c>
      <c r="F300" s="5" t="s">
        <v>145</v>
      </c>
    </row>
    <row r="301" spans="1:6">
      <c r="A301" s="5" t="s">
        <v>69</v>
      </c>
      <c r="B301" s="5" t="s">
        <v>70</v>
      </c>
      <c r="C301" s="17">
        <v>43034</v>
      </c>
      <c r="D301" s="29">
        <v>0.67682842075140215</v>
      </c>
      <c r="E301" s="5" t="s">
        <v>144</v>
      </c>
      <c r="F301" s="5" t="s">
        <v>145</v>
      </c>
    </row>
    <row r="302" spans="1:6">
      <c r="A302" s="5" t="s">
        <v>69</v>
      </c>
      <c r="B302" s="5" t="s">
        <v>70</v>
      </c>
      <c r="C302" s="17">
        <v>43035</v>
      </c>
      <c r="D302" s="29">
        <v>0.66749185159307545</v>
      </c>
      <c r="E302" s="5" t="s">
        <v>144</v>
      </c>
      <c r="F302" s="5" t="s">
        <v>145</v>
      </c>
    </row>
    <row r="303" spans="1:6">
      <c r="A303" s="5" t="s">
        <v>69</v>
      </c>
      <c r="B303" s="5" t="s">
        <v>70</v>
      </c>
      <c r="C303" s="17">
        <v>43036</v>
      </c>
      <c r="D303" s="29">
        <v>0.6628235670139121</v>
      </c>
      <c r="E303" s="5" t="s">
        <v>144</v>
      </c>
      <c r="F303" s="5" t="s">
        <v>145</v>
      </c>
    </row>
    <row r="304" spans="1:6">
      <c r="A304" s="5" t="s">
        <v>69</v>
      </c>
      <c r="B304" s="5" t="s">
        <v>70</v>
      </c>
      <c r="C304" s="17">
        <v>43037</v>
      </c>
      <c r="D304" s="29">
        <v>0.65815528243474875</v>
      </c>
      <c r="E304" s="5" t="s">
        <v>144</v>
      </c>
      <c r="F304" s="5" t="s">
        <v>145</v>
      </c>
    </row>
    <row r="305" spans="1:6">
      <c r="A305" s="5" t="s">
        <v>69</v>
      </c>
      <c r="B305" s="5" t="s">
        <v>70</v>
      </c>
      <c r="C305" s="17">
        <v>43038</v>
      </c>
      <c r="D305" s="29">
        <v>0.64881871327642204</v>
      </c>
      <c r="E305" s="5" t="s">
        <v>144</v>
      </c>
      <c r="F305" s="5" t="s">
        <v>145</v>
      </c>
    </row>
    <row r="306" spans="1:6">
      <c r="A306" s="5" t="s">
        <v>69</v>
      </c>
      <c r="B306" s="5" t="s">
        <v>70</v>
      </c>
      <c r="C306" s="17">
        <v>43039</v>
      </c>
      <c r="D306" s="29">
        <v>0.6441504286972588</v>
      </c>
      <c r="E306" s="5" t="s">
        <v>144</v>
      </c>
      <c r="F306" s="5" t="s">
        <v>145</v>
      </c>
    </row>
    <row r="307" spans="1:6">
      <c r="A307" s="5" t="s">
        <v>69</v>
      </c>
      <c r="B307" s="5" t="s">
        <v>70</v>
      </c>
      <c r="C307" s="17">
        <v>43040</v>
      </c>
      <c r="D307" s="29">
        <v>0.6441504286972588</v>
      </c>
      <c r="E307" s="5" t="s">
        <v>144</v>
      </c>
      <c r="F307" s="5" t="s">
        <v>145</v>
      </c>
    </row>
    <row r="308" spans="1:6">
      <c r="A308" s="5" t="s">
        <v>69</v>
      </c>
      <c r="B308" s="5" t="s">
        <v>70</v>
      </c>
      <c r="C308" s="17">
        <v>43041</v>
      </c>
      <c r="D308" s="29">
        <v>0.6348138595389321</v>
      </c>
      <c r="E308" s="5" t="s">
        <v>144</v>
      </c>
      <c r="F308" s="5" t="s">
        <v>145</v>
      </c>
    </row>
    <row r="309" spans="1:6">
      <c r="A309" s="5" t="s">
        <v>69</v>
      </c>
      <c r="B309" s="5" t="s">
        <v>70</v>
      </c>
      <c r="C309" s="17">
        <v>43042</v>
      </c>
      <c r="D309" s="29">
        <v>0.63035407011531663</v>
      </c>
      <c r="E309" s="5" t="s">
        <v>144</v>
      </c>
      <c r="F309" s="5" t="s">
        <v>145</v>
      </c>
    </row>
    <row r="310" spans="1:6">
      <c r="A310" s="5" t="s">
        <v>69</v>
      </c>
      <c r="B310" s="5" t="s">
        <v>70</v>
      </c>
      <c r="C310" s="17">
        <v>43043</v>
      </c>
      <c r="D310" s="29">
        <v>0.62589428069170794</v>
      </c>
      <c r="E310" s="5" t="s">
        <v>144</v>
      </c>
      <c r="F310" s="5" t="s">
        <v>145</v>
      </c>
    </row>
    <row r="311" spans="1:6">
      <c r="A311" s="5" t="s">
        <v>69</v>
      </c>
      <c r="B311" s="5" t="s">
        <v>70</v>
      </c>
      <c r="C311" s="17">
        <v>43044</v>
      </c>
      <c r="D311" s="29">
        <v>0.62143449126809913</v>
      </c>
      <c r="E311" s="5" t="s">
        <v>144</v>
      </c>
      <c r="F311" s="5" t="s">
        <v>145</v>
      </c>
    </row>
    <row r="312" spans="1:6">
      <c r="A312" s="5" t="s">
        <v>69</v>
      </c>
      <c r="B312" s="5" t="s">
        <v>70</v>
      </c>
      <c r="C312" s="17">
        <v>43045</v>
      </c>
      <c r="D312" s="29">
        <v>0.61697470184449044</v>
      </c>
      <c r="E312" s="5" t="s">
        <v>144</v>
      </c>
      <c r="F312" s="5" t="s">
        <v>145</v>
      </c>
    </row>
    <row r="313" spans="1:6">
      <c r="A313" s="5" t="s">
        <v>69</v>
      </c>
      <c r="B313" s="5" t="s">
        <v>70</v>
      </c>
      <c r="C313" s="17">
        <v>43046</v>
      </c>
      <c r="D313" s="29">
        <v>0.61697470184449044</v>
      </c>
      <c r="E313" s="5" t="s">
        <v>144</v>
      </c>
      <c r="F313" s="5" t="s">
        <v>145</v>
      </c>
    </row>
    <row r="314" spans="1:6">
      <c r="A314" s="5" t="s">
        <v>69</v>
      </c>
      <c r="B314" s="5" t="s">
        <v>70</v>
      </c>
      <c r="C314" s="17">
        <v>43047</v>
      </c>
      <c r="D314" s="29">
        <v>0.61251491242088174</v>
      </c>
      <c r="E314" s="5" t="s">
        <v>144</v>
      </c>
      <c r="F314" s="5" t="s">
        <v>145</v>
      </c>
    </row>
    <row r="315" spans="1:6">
      <c r="A315" s="5" t="s">
        <v>69</v>
      </c>
      <c r="B315" s="5" t="s">
        <v>70</v>
      </c>
      <c r="C315" s="17">
        <v>43048</v>
      </c>
      <c r="D315" s="29">
        <v>0.60805512299727305</v>
      </c>
      <c r="E315" s="5" t="s">
        <v>144</v>
      </c>
      <c r="F315" s="5" t="s">
        <v>145</v>
      </c>
    </row>
    <row r="316" spans="1:6">
      <c r="A316" s="5" t="s">
        <v>69</v>
      </c>
      <c r="B316" s="5" t="s">
        <v>70</v>
      </c>
      <c r="C316" s="17">
        <v>43049</v>
      </c>
      <c r="D316" s="29">
        <v>0.60359533357366435</v>
      </c>
      <c r="E316" s="5" t="s">
        <v>144</v>
      </c>
      <c r="F316" s="5" t="s">
        <v>145</v>
      </c>
    </row>
    <row r="317" spans="1:6">
      <c r="A317" s="5" t="s">
        <v>69</v>
      </c>
      <c r="B317" s="5" t="s">
        <v>70</v>
      </c>
      <c r="C317" s="17">
        <v>43050</v>
      </c>
      <c r="D317" s="29">
        <v>0.59913554415005565</v>
      </c>
      <c r="E317" s="5" t="s">
        <v>144</v>
      </c>
      <c r="F317" s="5" t="s">
        <v>145</v>
      </c>
    </row>
    <row r="318" spans="1:6">
      <c r="A318" s="5" t="s">
        <v>69</v>
      </c>
      <c r="B318" s="5" t="s">
        <v>70</v>
      </c>
      <c r="C318" s="17">
        <v>43051</v>
      </c>
      <c r="D318" s="29">
        <v>0.59021596530283826</v>
      </c>
      <c r="E318" s="5" t="s">
        <v>144</v>
      </c>
      <c r="F318" s="5" t="s">
        <v>145</v>
      </c>
    </row>
    <row r="319" spans="1:6">
      <c r="A319" s="5" t="s">
        <v>69</v>
      </c>
      <c r="B319" s="5" t="s">
        <v>70</v>
      </c>
      <c r="C319" s="17">
        <v>43052</v>
      </c>
      <c r="D319" s="29">
        <v>0.59021596530283826</v>
      </c>
      <c r="E319" s="5" t="s">
        <v>144</v>
      </c>
      <c r="F319" s="5" t="s">
        <v>145</v>
      </c>
    </row>
    <row r="320" spans="1:6">
      <c r="A320" s="5" t="s">
        <v>69</v>
      </c>
      <c r="B320" s="5" t="s">
        <v>70</v>
      </c>
      <c r="C320" s="17">
        <v>43053</v>
      </c>
      <c r="D320" s="29">
        <v>0.59021596530283826</v>
      </c>
      <c r="E320" s="5" t="s">
        <v>144</v>
      </c>
      <c r="F320" s="5" t="s">
        <v>145</v>
      </c>
    </row>
    <row r="321" spans="1:6">
      <c r="A321" s="5" t="s">
        <v>69</v>
      </c>
      <c r="B321" s="5" t="s">
        <v>70</v>
      </c>
      <c r="C321" s="17">
        <v>43054</v>
      </c>
      <c r="D321" s="29">
        <v>0.59021596530283826</v>
      </c>
      <c r="E321" s="5" t="s">
        <v>144</v>
      </c>
      <c r="F321" s="5" t="s">
        <v>145</v>
      </c>
    </row>
    <row r="322" spans="1:6">
      <c r="A322" s="5" t="s">
        <v>69</v>
      </c>
      <c r="B322" s="5" t="s">
        <v>70</v>
      </c>
      <c r="C322" s="17">
        <v>43055</v>
      </c>
      <c r="D322" s="29">
        <v>0.59021596530283826</v>
      </c>
      <c r="E322" s="5" t="s">
        <v>144</v>
      </c>
      <c r="F322" s="5" t="s">
        <v>145</v>
      </c>
    </row>
    <row r="323" spans="1:6">
      <c r="A323" s="5" t="s">
        <v>69</v>
      </c>
      <c r="B323" s="5" t="s">
        <v>70</v>
      </c>
      <c r="C323" s="17">
        <v>43056</v>
      </c>
      <c r="D323" s="29">
        <v>0.59021596530283826</v>
      </c>
      <c r="E323" s="5" t="s">
        <v>144</v>
      </c>
      <c r="F323" s="5" t="s">
        <v>145</v>
      </c>
    </row>
    <row r="324" spans="1:6">
      <c r="A324" s="5" t="s">
        <v>69</v>
      </c>
      <c r="B324" s="5" t="s">
        <v>70</v>
      </c>
      <c r="C324" s="17">
        <v>43057</v>
      </c>
      <c r="D324" s="29">
        <v>0.59021596530283826</v>
      </c>
      <c r="E324" s="5" t="s">
        <v>144</v>
      </c>
      <c r="F324" s="5" t="s">
        <v>145</v>
      </c>
    </row>
    <row r="325" spans="1:6">
      <c r="A325" s="5" t="s">
        <v>69</v>
      </c>
      <c r="B325" s="5" t="s">
        <v>70</v>
      </c>
      <c r="C325" s="17">
        <v>43058</v>
      </c>
      <c r="D325" s="29">
        <v>0.59913554415005565</v>
      </c>
      <c r="E325" s="5" t="s">
        <v>144</v>
      </c>
      <c r="F325" s="5" t="s">
        <v>145</v>
      </c>
    </row>
    <row r="326" spans="1:6">
      <c r="A326" s="5" t="s">
        <v>69</v>
      </c>
      <c r="B326" s="5" t="s">
        <v>70</v>
      </c>
      <c r="C326" s="17">
        <v>43059</v>
      </c>
      <c r="D326" s="29">
        <v>0.59467575472644696</v>
      </c>
      <c r="E326" s="5" t="s">
        <v>144</v>
      </c>
      <c r="F326" s="5" t="s">
        <v>145</v>
      </c>
    </row>
    <row r="327" spans="1:6">
      <c r="A327" s="5" t="s">
        <v>69</v>
      </c>
      <c r="B327" s="5" t="s">
        <v>70</v>
      </c>
      <c r="C327" s="17">
        <v>43060</v>
      </c>
      <c r="D327" s="29">
        <v>0.59021596530283826</v>
      </c>
      <c r="E327" s="5" t="s">
        <v>144</v>
      </c>
      <c r="F327" s="5" t="s">
        <v>145</v>
      </c>
    </row>
    <row r="328" spans="1:6">
      <c r="A328" s="5" t="s">
        <v>69</v>
      </c>
      <c r="B328" s="5" t="s">
        <v>70</v>
      </c>
      <c r="C328" s="17">
        <v>43061</v>
      </c>
      <c r="D328" s="29">
        <v>0.58595017671916227</v>
      </c>
      <c r="E328" s="5" t="s">
        <v>144</v>
      </c>
      <c r="F328" s="5" t="s">
        <v>145</v>
      </c>
    </row>
    <row r="329" spans="1:6">
      <c r="A329" s="5" t="s">
        <v>69</v>
      </c>
      <c r="B329" s="5" t="s">
        <v>70</v>
      </c>
      <c r="C329" s="17">
        <v>43062</v>
      </c>
      <c r="D329" s="29">
        <v>0.57741859955179609</v>
      </c>
      <c r="E329" s="5" t="s">
        <v>144</v>
      </c>
      <c r="F329" s="5" t="s">
        <v>145</v>
      </c>
    </row>
    <row r="330" spans="1:6">
      <c r="A330" s="5" t="s">
        <v>69</v>
      </c>
      <c r="B330" s="5" t="s">
        <v>70</v>
      </c>
      <c r="C330" s="17">
        <v>43063</v>
      </c>
      <c r="D330" s="29">
        <v>0.57315281096811299</v>
      </c>
      <c r="E330" s="5" t="s">
        <v>144</v>
      </c>
      <c r="F330" s="5" t="s">
        <v>145</v>
      </c>
    </row>
    <row r="331" spans="1:6">
      <c r="A331" s="5" t="s">
        <v>69</v>
      </c>
      <c r="B331" s="5" t="s">
        <v>70</v>
      </c>
      <c r="C331" s="17">
        <v>43064</v>
      </c>
      <c r="D331" s="29">
        <v>0.56462123380074691</v>
      </c>
      <c r="E331" s="5" t="s">
        <v>144</v>
      </c>
      <c r="F331" s="5" t="s">
        <v>145</v>
      </c>
    </row>
    <row r="332" spans="1:6">
      <c r="A332" s="5" t="s">
        <v>69</v>
      </c>
      <c r="B332" s="5" t="s">
        <v>70</v>
      </c>
      <c r="C332" s="17">
        <v>43065</v>
      </c>
      <c r="D332" s="29">
        <v>0.56035544521706382</v>
      </c>
      <c r="E332" s="5" t="s">
        <v>144</v>
      </c>
      <c r="F332" s="5" t="s">
        <v>145</v>
      </c>
    </row>
    <row r="333" spans="1:6">
      <c r="A333" s="5" t="s">
        <v>69</v>
      </c>
      <c r="B333" s="5" t="s">
        <v>70</v>
      </c>
      <c r="C333" s="17">
        <v>43066</v>
      </c>
      <c r="D333" s="29">
        <v>0.55608965663338072</v>
      </c>
      <c r="E333" s="5" t="s">
        <v>144</v>
      </c>
      <c r="F333" s="5" t="s">
        <v>145</v>
      </c>
    </row>
    <row r="334" spans="1:6">
      <c r="A334" s="5" t="s">
        <v>69</v>
      </c>
      <c r="B334" s="5" t="s">
        <v>70</v>
      </c>
      <c r="C334" s="17">
        <v>43067</v>
      </c>
      <c r="D334" s="29">
        <v>0.54755807946601465</v>
      </c>
      <c r="E334" s="5" t="s">
        <v>144</v>
      </c>
      <c r="F334" s="5" t="s">
        <v>145</v>
      </c>
    </row>
    <row r="335" spans="1:6">
      <c r="A335" s="5" t="s">
        <v>69</v>
      </c>
      <c r="B335" s="5" t="s">
        <v>70</v>
      </c>
      <c r="C335" s="17">
        <v>43068</v>
      </c>
      <c r="D335" s="29">
        <v>0.5434732840031038</v>
      </c>
      <c r="E335" s="5" t="s">
        <v>144</v>
      </c>
      <c r="F335" s="5" t="s">
        <v>145</v>
      </c>
    </row>
    <row r="336" spans="1:6">
      <c r="A336" s="5" t="s">
        <v>69</v>
      </c>
      <c r="B336" s="5" t="s">
        <v>70</v>
      </c>
      <c r="C336" s="17">
        <v>43069</v>
      </c>
      <c r="D336" s="29">
        <v>0.53530369307728942</v>
      </c>
      <c r="E336" s="5" t="s">
        <v>144</v>
      </c>
      <c r="F336" s="5" t="s">
        <v>145</v>
      </c>
    </row>
    <row r="337" spans="1:6">
      <c r="A337" s="5" t="s">
        <v>69</v>
      </c>
      <c r="B337" s="5" t="s">
        <v>70</v>
      </c>
      <c r="C337" s="17">
        <v>43070</v>
      </c>
      <c r="D337" s="29">
        <v>0.53530369307728942</v>
      </c>
      <c r="E337" s="5" t="s">
        <v>144</v>
      </c>
      <c r="F337" s="5" t="s">
        <v>145</v>
      </c>
    </row>
    <row r="338" spans="1:6">
      <c r="A338" s="5" t="s">
        <v>69</v>
      </c>
      <c r="B338" s="5" t="s">
        <v>70</v>
      </c>
      <c r="C338" s="17">
        <v>43071</v>
      </c>
      <c r="D338" s="29">
        <v>0.53530369307728942</v>
      </c>
      <c r="E338" s="5" t="s">
        <v>144</v>
      </c>
      <c r="F338" s="5" t="s">
        <v>145</v>
      </c>
    </row>
    <row r="339" spans="1:6">
      <c r="A339" s="5" t="s">
        <v>69</v>
      </c>
      <c r="B339" s="5" t="s">
        <v>70</v>
      </c>
      <c r="C339" s="17">
        <v>43072</v>
      </c>
      <c r="D339" s="29">
        <v>0.53530369307728942</v>
      </c>
      <c r="E339" s="5" t="s">
        <v>144</v>
      </c>
      <c r="F339" s="5" t="s">
        <v>145</v>
      </c>
    </row>
    <row r="340" spans="1:6">
      <c r="A340" s="5" t="s">
        <v>69</v>
      </c>
      <c r="B340" s="5" t="s">
        <v>70</v>
      </c>
      <c r="C340" s="17">
        <v>43073</v>
      </c>
      <c r="D340" s="29">
        <v>0.53938848854019661</v>
      </c>
      <c r="E340" s="5" t="s">
        <v>144</v>
      </c>
      <c r="F340" s="5" t="s">
        <v>145</v>
      </c>
    </row>
    <row r="341" spans="1:6">
      <c r="A341" s="5" t="s">
        <v>69</v>
      </c>
      <c r="B341" s="5" t="s">
        <v>70</v>
      </c>
      <c r="C341" s="17">
        <v>43074</v>
      </c>
      <c r="D341" s="29">
        <v>0.53530369307728942</v>
      </c>
      <c r="E341" s="5" t="s">
        <v>144</v>
      </c>
      <c r="F341" s="5" t="s">
        <v>145</v>
      </c>
    </row>
    <row r="342" spans="1:6">
      <c r="A342" s="5" t="s">
        <v>69</v>
      </c>
      <c r="B342" s="5" t="s">
        <v>70</v>
      </c>
      <c r="C342" s="17">
        <v>43075</v>
      </c>
      <c r="D342" s="29">
        <v>0.52713410215147494</v>
      </c>
      <c r="E342" s="5" t="s">
        <v>144</v>
      </c>
      <c r="F342" s="5" t="s">
        <v>145</v>
      </c>
    </row>
    <row r="343" spans="1:6">
      <c r="A343" s="5" t="s">
        <v>69</v>
      </c>
      <c r="B343" s="5" t="s">
        <v>70</v>
      </c>
      <c r="C343" s="17">
        <v>43076</v>
      </c>
      <c r="D343" s="29">
        <v>0.52304930668856775</v>
      </c>
      <c r="E343" s="5" t="s">
        <v>144</v>
      </c>
      <c r="F343" s="5" t="s">
        <v>145</v>
      </c>
    </row>
    <row r="344" spans="1:6">
      <c r="A344" s="5" t="s">
        <v>69</v>
      </c>
      <c r="B344" s="5" t="s">
        <v>70</v>
      </c>
      <c r="C344" s="17">
        <v>43077</v>
      </c>
      <c r="D344" s="29">
        <v>0.51896451122566056</v>
      </c>
      <c r="E344" s="5" t="s">
        <v>144</v>
      </c>
      <c r="F344" s="5" t="s">
        <v>145</v>
      </c>
    </row>
    <row r="345" spans="1:6">
      <c r="A345" s="5" t="s">
        <v>69</v>
      </c>
      <c r="B345" s="5" t="s">
        <v>70</v>
      </c>
      <c r="C345" s="17">
        <v>43078</v>
      </c>
      <c r="D345" s="29">
        <v>0.53530369307728942</v>
      </c>
      <c r="E345" s="5" t="s">
        <v>144</v>
      </c>
      <c r="F345" s="5" t="s">
        <v>145</v>
      </c>
    </row>
    <row r="346" spans="1:6">
      <c r="A346" s="5" t="s">
        <v>69</v>
      </c>
      <c r="B346" s="5" t="s">
        <v>70</v>
      </c>
      <c r="C346" s="17">
        <v>43079</v>
      </c>
      <c r="D346" s="29">
        <v>0.53938848854019661</v>
      </c>
      <c r="E346" s="5" t="s">
        <v>144</v>
      </c>
      <c r="F346" s="5" t="s">
        <v>145</v>
      </c>
    </row>
    <row r="347" spans="1:6">
      <c r="A347" s="5" t="s">
        <v>69</v>
      </c>
      <c r="B347" s="5" t="s">
        <v>70</v>
      </c>
      <c r="C347" s="17">
        <v>43080</v>
      </c>
      <c r="D347" s="29">
        <v>0.53938848854019661</v>
      </c>
      <c r="E347" s="5" t="s">
        <v>144</v>
      </c>
      <c r="F347" s="5" t="s">
        <v>145</v>
      </c>
    </row>
    <row r="348" spans="1:6">
      <c r="A348" s="5" t="s">
        <v>69</v>
      </c>
      <c r="B348" s="5" t="s">
        <v>70</v>
      </c>
      <c r="C348" s="17">
        <v>43081</v>
      </c>
      <c r="D348" s="29">
        <v>0.53938848854019661</v>
      </c>
      <c r="E348" s="5" t="s">
        <v>144</v>
      </c>
      <c r="F348" s="5" t="s">
        <v>145</v>
      </c>
    </row>
    <row r="349" spans="1:6">
      <c r="A349" s="5" t="s">
        <v>69</v>
      </c>
      <c r="B349" s="5" t="s">
        <v>70</v>
      </c>
      <c r="C349" s="17">
        <v>43082</v>
      </c>
      <c r="D349" s="29">
        <v>0.53938848854019661</v>
      </c>
      <c r="E349" s="5" t="s">
        <v>144</v>
      </c>
      <c r="F349" s="5" t="s">
        <v>145</v>
      </c>
    </row>
    <row r="350" spans="1:6">
      <c r="A350" s="5" t="s">
        <v>69</v>
      </c>
      <c r="B350" s="5" t="s">
        <v>70</v>
      </c>
      <c r="C350" s="17">
        <v>43083</v>
      </c>
      <c r="D350" s="29">
        <v>0.53530369307728942</v>
      </c>
      <c r="E350" s="5" t="s">
        <v>144</v>
      </c>
      <c r="F350" s="5" t="s">
        <v>145</v>
      </c>
    </row>
    <row r="351" spans="1:6">
      <c r="A351" s="5" t="s">
        <v>69</v>
      </c>
      <c r="B351" s="5" t="s">
        <v>70</v>
      </c>
      <c r="C351" s="17">
        <v>43084</v>
      </c>
      <c r="D351" s="29">
        <v>0.53121889761438223</v>
      </c>
      <c r="E351" s="5" t="s">
        <v>144</v>
      </c>
      <c r="F351" s="5" t="s">
        <v>145</v>
      </c>
    </row>
    <row r="352" spans="1:6">
      <c r="A352" s="5" t="s">
        <v>69</v>
      </c>
      <c r="B352" s="5" t="s">
        <v>70</v>
      </c>
      <c r="C352" s="17">
        <v>43085</v>
      </c>
      <c r="D352" s="29">
        <v>0.52304930668856775</v>
      </c>
      <c r="E352" s="5" t="s">
        <v>144</v>
      </c>
      <c r="F352" s="5" t="s">
        <v>145</v>
      </c>
    </row>
    <row r="353" spans="1:6">
      <c r="A353" s="5" t="s">
        <v>69</v>
      </c>
      <c r="B353" s="5" t="s">
        <v>70</v>
      </c>
      <c r="C353" s="17">
        <v>43086</v>
      </c>
      <c r="D353" s="29">
        <v>0.51896451122566056</v>
      </c>
      <c r="E353" s="5" t="s">
        <v>144</v>
      </c>
      <c r="F353" s="5" t="s">
        <v>145</v>
      </c>
    </row>
    <row r="354" spans="1:6">
      <c r="A354" s="5" t="s">
        <v>69</v>
      </c>
      <c r="B354" s="5" t="s">
        <v>70</v>
      </c>
      <c r="C354" s="17">
        <v>43087</v>
      </c>
      <c r="D354" s="29">
        <v>0.51487971576275338</v>
      </c>
      <c r="E354" s="5" t="s">
        <v>144</v>
      </c>
      <c r="F354" s="5" t="s">
        <v>145</v>
      </c>
    </row>
    <row r="355" spans="1:6">
      <c r="A355" s="5" t="s">
        <v>69</v>
      </c>
      <c r="B355" s="5" t="s">
        <v>70</v>
      </c>
      <c r="C355" s="17">
        <v>43088</v>
      </c>
      <c r="D355" s="29">
        <v>0.50671012483693889</v>
      </c>
      <c r="E355" s="5" t="s">
        <v>144</v>
      </c>
      <c r="F355" s="5" t="s">
        <v>145</v>
      </c>
    </row>
    <row r="356" spans="1:6">
      <c r="A356" s="5" t="s">
        <v>69</v>
      </c>
      <c r="B356" s="5" t="s">
        <v>70</v>
      </c>
      <c r="C356" s="17">
        <v>43089</v>
      </c>
      <c r="D356" s="29">
        <v>0.50671012483693889</v>
      </c>
      <c r="E356" s="5" t="s">
        <v>144</v>
      </c>
      <c r="F356" s="5" t="s">
        <v>145</v>
      </c>
    </row>
    <row r="357" spans="1:6">
      <c r="A357" s="5" t="s">
        <v>69</v>
      </c>
      <c r="B357" s="5" t="s">
        <v>70</v>
      </c>
      <c r="C357" s="17">
        <v>43090</v>
      </c>
      <c r="D357" s="29">
        <v>0.49887650471436562</v>
      </c>
      <c r="E357" s="5" t="s">
        <v>144</v>
      </c>
      <c r="F357" s="5" t="s">
        <v>145</v>
      </c>
    </row>
    <row r="358" spans="1:6">
      <c r="A358" s="5" t="s">
        <v>69</v>
      </c>
      <c r="B358" s="5" t="s">
        <v>70</v>
      </c>
      <c r="C358" s="17">
        <v>43091</v>
      </c>
      <c r="D358" s="29">
        <v>0.49495969465308115</v>
      </c>
      <c r="E358" s="5" t="s">
        <v>144</v>
      </c>
      <c r="F358" s="5" t="s">
        <v>145</v>
      </c>
    </row>
    <row r="359" spans="1:6">
      <c r="A359" s="5" t="s">
        <v>69</v>
      </c>
      <c r="B359" s="5" t="s">
        <v>70</v>
      </c>
      <c r="C359" s="17">
        <v>43092</v>
      </c>
      <c r="D359" s="29">
        <v>0.49104288459179662</v>
      </c>
      <c r="E359" s="5" t="s">
        <v>144</v>
      </c>
      <c r="F359" s="5" t="s">
        <v>145</v>
      </c>
    </row>
    <row r="360" spans="1:6">
      <c r="A360" s="5" t="s">
        <v>69</v>
      </c>
      <c r="B360" s="5" t="s">
        <v>70</v>
      </c>
      <c r="C360" s="17">
        <v>43093</v>
      </c>
      <c r="D360" s="29">
        <v>0.4871260745305121</v>
      </c>
      <c r="E360" s="5" t="s">
        <v>144</v>
      </c>
      <c r="F360" s="5" t="s">
        <v>145</v>
      </c>
    </row>
    <row r="361" spans="1:6">
      <c r="A361" s="5" t="s">
        <v>69</v>
      </c>
      <c r="B361" s="5" t="s">
        <v>70</v>
      </c>
      <c r="C361" s="17">
        <v>43094</v>
      </c>
      <c r="D361" s="29">
        <v>0.48320926446922757</v>
      </c>
      <c r="E361" s="5" t="s">
        <v>144</v>
      </c>
      <c r="F361" s="5" t="s">
        <v>145</v>
      </c>
    </row>
    <row r="362" spans="1:6">
      <c r="A362" s="5" t="s">
        <v>69</v>
      </c>
      <c r="B362" s="5" t="s">
        <v>70</v>
      </c>
      <c r="C362" s="17">
        <v>43095</v>
      </c>
      <c r="D362" s="29">
        <v>0.4792924544079431</v>
      </c>
      <c r="E362" s="5" t="s">
        <v>144</v>
      </c>
      <c r="F362" s="5" t="s">
        <v>145</v>
      </c>
    </row>
    <row r="363" spans="1:6">
      <c r="A363" s="5" t="s">
        <v>69</v>
      </c>
      <c r="B363" s="5" t="s">
        <v>70</v>
      </c>
      <c r="C363" s="17">
        <v>43096</v>
      </c>
      <c r="D363" s="29">
        <v>0.47537564434665858</v>
      </c>
      <c r="E363" s="5" t="s">
        <v>144</v>
      </c>
      <c r="F363" s="5" t="s">
        <v>145</v>
      </c>
    </row>
    <row r="364" spans="1:6">
      <c r="A364" s="5" t="s">
        <v>69</v>
      </c>
      <c r="B364" s="5" t="s">
        <v>70</v>
      </c>
      <c r="C364" s="17">
        <v>43097</v>
      </c>
      <c r="D364" s="29">
        <v>0.47145883428537405</v>
      </c>
      <c r="E364" s="5" t="s">
        <v>144</v>
      </c>
      <c r="F364" s="5" t="s">
        <v>145</v>
      </c>
    </row>
    <row r="365" spans="1:6">
      <c r="A365" s="5" t="s">
        <v>69</v>
      </c>
      <c r="B365" s="5" t="s">
        <v>70</v>
      </c>
      <c r="C365" s="17">
        <v>43098</v>
      </c>
      <c r="D365" s="29">
        <v>0.46754202422408953</v>
      </c>
      <c r="E365" s="5" t="s">
        <v>144</v>
      </c>
      <c r="F365" s="5" t="s">
        <v>145</v>
      </c>
    </row>
    <row r="366" spans="1:6">
      <c r="A366" s="5" t="s">
        <v>69</v>
      </c>
      <c r="B366" s="5" t="s">
        <v>70</v>
      </c>
      <c r="C366" s="17">
        <v>43099</v>
      </c>
      <c r="D366" s="29">
        <v>0.46002504915059317</v>
      </c>
      <c r="E366" s="5" t="s">
        <v>144</v>
      </c>
      <c r="F366" s="5" t="s">
        <v>145</v>
      </c>
    </row>
    <row r="367" spans="1:6">
      <c r="A367" s="5" t="s">
        <v>69</v>
      </c>
      <c r="B367" s="5" t="s">
        <v>70</v>
      </c>
      <c r="C367" s="17">
        <v>43100</v>
      </c>
      <c r="D367" s="29">
        <v>0.45250807407709986</v>
      </c>
      <c r="E367" s="5" t="s">
        <v>144</v>
      </c>
      <c r="F367" s="5" t="s">
        <v>145</v>
      </c>
    </row>
    <row r="368" spans="1:6">
      <c r="A368" s="5" t="s">
        <v>69</v>
      </c>
      <c r="B368" s="5" t="s">
        <v>70</v>
      </c>
      <c r="C368" s="17">
        <v>43101</v>
      </c>
      <c r="D368" s="29">
        <v>0.44499109900360706</v>
      </c>
      <c r="E368" s="5" t="s">
        <v>144</v>
      </c>
      <c r="F368" s="5" t="s">
        <v>145</v>
      </c>
    </row>
    <row r="369" spans="1:6">
      <c r="A369" s="5" t="s">
        <v>69</v>
      </c>
      <c r="B369" s="5" t="s">
        <v>70</v>
      </c>
      <c r="C369" s="17">
        <v>43102</v>
      </c>
      <c r="D369" s="29">
        <v>0.43747412393011426</v>
      </c>
      <c r="E369" s="5" t="s">
        <v>144</v>
      </c>
      <c r="F369" s="5" t="s">
        <v>145</v>
      </c>
    </row>
    <row r="370" spans="1:6">
      <c r="A370" s="5" t="s">
        <v>69</v>
      </c>
      <c r="B370" s="5" t="s">
        <v>70</v>
      </c>
      <c r="C370" s="17">
        <v>43103</v>
      </c>
      <c r="D370" s="29">
        <v>0.43371563639336785</v>
      </c>
      <c r="E370" s="5" t="s">
        <v>144</v>
      </c>
      <c r="F370" s="5" t="s">
        <v>145</v>
      </c>
    </row>
    <row r="371" spans="1:6">
      <c r="A371" s="5" t="s">
        <v>69</v>
      </c>
      <c r="B371" s="5" t="s">
        <v>70</v>
      </c>
      <c r="C371" s="17">
        <v>43104</v>
      </c>
      <c r="D371" s="29">
        <v>0.42635661219529747</v>
      </c>
      <c r="E371" s="5" t="s">
        <v>144</v>
      </c>
      <c r="F371" s="5" t="s">
        <v>145</v>
      </c>
    </row>
    <row r="372" spans="1:6">
      <c r="A372" s="5" t="s">
        <v>69</v>
      </c>
      <c r="B372" s="5" t="s">
        <v>70</v>
      </c>
      <c r="C372" s="17">
        <v>43105</v>
      </c>
      <c r="D372" s="29">
        <v>0.41915553887264212</v>
      </c>
      <c r="E372" s="5" t="s">
        <v>144</v>
      </c>
      <c r="F372" s="5" t="s">
        <v>145</v>
      </c>
    </row>
    <row r="373" spans="1:6">
      <c r="A373" s="5" t="s">
        <v>69</v>
      </c>
      <c r="B373" s="5" t="s">
        <v>70</v>
      </c>
      <c r="C373" s="17">
        <v>43106</v>
      </c>
      <c r="D373" s="29">
        <v>0.41555500221131442</v>
      </c>
      <c r="E373" s="5" t="s">
        <v>144</v>
      </c>
      <c r="F373" s="5" t="s">
        <v>145</v>
      </c>
    </row>
    <row r="374" spans="1:6">
      <c r="A374" s="5" t="s">
        <v>69</v>
      </c>
      <c r="B374" s="5" t="s">
        <v>70</v>
      </c>
      <c r="C374" s="17">
        <v>43107</v>
      </c>
      <c r="D374" s="29">
        <v>0.41195446554998671</v>
      </c>
      <c r="E374" s="5" t="s">
        <v>144</v>
      </c>
      <c r="F374" s="5" t="s">
        <v>145</v>
      </c>
    </row>
    <row r="375" spans="1:6">
      <c r="A375" s="5" t="s">
        <v>69</v>
      </c>
      <c r="B375" s="5" t="s">
        <v>70</v>
      </c>
      <c r="C375" s="17">
        <v>43108</v>
      </c>
      <c r="D375" s="29">
        <v>0.40835392888865907</v>
      </c>
      <c r="E375" s="5" t="s">
        <v>144</v>
      </c>
      <c r="F375" s="5" t="s">
        <v>145</v>
      </c>
    </row>
    <row r="376" spans="1:6">
      <c r="A376" s="5" t="s">
        <v>69</v>
      </c>
      <c r="B376" s="5" t="s">
        <v>70</v>
      </c>
      <c r="C376" s="17">
        <v>43109</v>
      </c>
      <c r="D376" s="29">
        <v>0.40475339222733137</v>
      </c>
      <c r="E376" s="5" t="s">
        <v>144</v>
      </c>
      <c r="F376" s="5" t="s">
        <v>145</v>
      </c>
    </row>
    <row r="377" spans="1:6">
      <c r="A377" s="5" t="s">
        <v>69</v>
      </c>
      <c r="B377" s="5" t="s">
        <v>70</v>
      </c>
      <c r="C377" s="17">
        <v>43110</v>
      </c>
      <c r="D377" s="29">
        <v>0.39755231890467602</v>
      </c>
      <c r="E377" s="5" t="s">
        <v>144</v>
      </c>
      <c r="F377" s="5" t="s">
        <v>145</v>
      </c>
    </row>
    <row r="378" spans="1:6">
      <c r="A378" s="5" t="s">
        <v>69</v>
      </c>
      <c r="B378" s="5" t="s">
        <v>70</v>
      </c>
      <c r="C378" s="17">
        <v>43111</v>
      </c>
      <c r="D378" s="29">
        <v>0.39395178224334831</v>
      </c>
      <c r="E378" s="5" t="s">
        <v>144</v>
      </c>
      <c r="F378" s="5" t="s">
        <v>145</v>
      </c>
    </row>
    <row r="379" spans="1:6">
      <c r="A379" s="5" t="s">
        <v>69</v>
      </c>
      <c r="B379" s="5" t="s">
        <v>70</v>
      </c>
      <c r="C379" s="17">
        <v>43112</v>
      </c>
      <c r="D379" s="29">
        <v>0.39395178224334831</v>
      </c>
      <c r="E379" s="5" t="s">
        <v>144</v>
      </c>
      <c r="F379" s="5" t="s">
        <v>145</v>
      </c>
    </row>
    <row r="380" spans="1:6">
      <c r="A380" s="5" t="s">
        <v>69</v>
      </c>
      <c r="B380" s="5" t="s">
        <v>70</v>
      </c>
      <c r="C380" s="17">
        <v>43113</v>
      </c>
      <c r="D380" s="29">
        <v>0.39395178224334831</v>
      </c>
      <c r="E380" s="5" t="s">
        <v>144</v>
      </c>
      <c r="F380" s="5" t="s">
        <v>145</v>
      </c>
    </row>
    <row r="381" spans="1:6">
      <c r="A381" s="5" t="s">
        <v>69</v>
      </c>
      <c r="B381" s="5" t="s">
        <v>70</v>
      </c>
      <c r="C381" s="17">
        <v>43114</v>
      </c>
      <c r="D381" s="29">
        <v>0.3905077098609655</v>
      </c>
      <c r="E381" s="5" t="s">
        <v>144</v>
      </c>
      <c r="F381" s="5" t="s">
        <v>145</v>
      </c>
    </row>
    <row r="382" spans="1:6">
      <c r="A382" s="5" t="s">
        <v>69</v>
      </c>
      <c r="B382" s="5" t="s">
        <v>70</v>
      </c>
      <c r="C382" s="17">
        <v>43115</v>
      </c>
      <c r="D382" s="29">
        <v>0.3905077098609655</v>
      </c>
      <c r="E382" s="5" t="s">
        <v>144</v>
      </c>
      <c r="F382" s="5" t="s">
        <v>145</v>
      </c>
    </row>
    <row r="383" spans="1:6">
      <c r="A383" s="5" t="s">
        <v>69</v>
      </c>
      <c r="B383" s="5" t="s">
        <v>70</v>
      </c>
      <c r="C383" s="17">
        <v>43116</v>
      </c>
      <c r="D383" s="29">
        <v>0.3905077098609655</v>
      </c>
      <c r="E383" s="5" t="s">
        <v>144</v>
      </c>
      <c r="F383" s="5" t="s">
        <v>145</v>
      </c>
    </row>
    <row r="384" spans="1:6">
      <c r="A384" s="5" t="s">
        <v>69</v>
      </c>
      <c r="B384" s="5" t="s">
        <v>70</v>
      </c>
      <c r="C384" s="17">
        <v>43117</v>
      </c>
      <c r="D384" s="29">
        <v>0.3905077098609655</v>
      </c>
      <c r="E384" s="5" t="s">
        <v>144</v>
      </c>
      <c r="F384" s="5" t="s">
        <v>145</v>
      </c>
    </row>
    <row r="385" spans="1:6">
      <c r="A385" s="5" t="s">
        <v>69</v>
      </c>
      <c r="B385" s="5" t="s">
        <v>70</v>
      </c>
      <c r="C385" s="17">
        <v>43118</v>
      </c>
      <c r="D385" s="29">
        <v>0.38706363747858324</v>
      </c>
      <c r="E385" s="5" t="s">
        <v>144</v>
      </c>
      <c r="F385" s="5" t="s">
        <v>145</v>
      </c>
    </row>
    <row r="386" spans="1:6">
      <c r="A386" s="5" t="s">
        <v>69</v>
      </c>
      <c r="B386" s="5" t="s">
        <v>70</v>
      </c>
      <c r="C386" s="17">
        <v>43119</v>
      </c>
      <c r="D386" s="29">
        <v>0.38706363747858324</v>
      </c>
      <c r="E386" s="5" t="s">
        <v>144</v>
      </c>
      <c r="F386" s="5" t="s">
        <v>145</v>
      </c>
    </row>
    <row r="387" spans="1:6">
      <c r="A387" s="5" t="s">
        <v>69</v>
      </c>
      <c r="B387" s="5" t="s">
        <v>70</v>
      </c>
      <c r="C387" s="17">
        <v>43120</v>
      </c>
      <c r="D387" s="29">
        <v>0.38706363747858324</v>
      </c>
      <c r="E387" s="5" t="s">
        <v>144</v>
      </c>
      <c r="F387" s="5" t="s">
        <v>145</v>
      </c>
    </row>
    <row r="388" spans="1:6">
      <c r="A388" s="5" t="s">
        <v>69</v>
      </c>
      <c r="B388" s="5" t="s">
        <v>70</v>
      </c>
      <c r="C388" s="17">
        <v>43121</v>
      </c>
      <c r="D388" s="29">
        <v>0.38706363747858324</v>
      </c>
      <c r="E388" s="5" t="s">
        <v>144</v>
      </c>
      <c r="F388" s="5" t="s">
        <v>145</v>
      </c>
    </row>
    <row r="389" spans="1:6">
      <c r="A389" s="5" t="s">
        <v>69</v>
      </c>
      <c r="B389" s="5" t="s">
        <v>70</v>
      </c>
      <c r="C389" s="17">
        <v>43122</v>
      </c>
      <c r="D389" s="29">
        <v>0.40835392888865907</v>
      </c>
      <c r="E389" s="5" t="s">
        <v>144</v>
      </c>
      <c r="F389" s="5" t="s">
        <v>145</v>
      </c>
    </row>
    <row r="390" spans="1:6">
      <c r="A390" s="5" t="s">
        <v>69</v>
      </c>
      <c r="B390" s="5" t="s">
        <v>70</v>
      </c>
      <c r="C390" s="17">
        <v>43123</v>
      </c>
      <c r="D390" s="29">
        <v>0.42995714885662145</v>
      </c>
      <c r="E390" s="5" t="s">
        <v>144</v>
      </c>
      <c r="F390" s="5" t="s">
        <v>145</v>
      </c>
    </row>
    <row r="391" spans="1:6">
      <c r="A391" s="5" t="s">
        <v>69</v>
      </c>
      <c r="B391" s="5" t="s">
        <v>70</v>
      </c>
      <c r="C391" s="17">
        <v>43124</v>
      </c>
      <c r="D391" s="29">
        <v>0.48320926446922757</v>
      </c>
      <c r="E391" s="5" t="s">
        <v>144</v>
      </c>
      <c r="F391" s="5" t="s">
        <v>145</v>
      </c>
    </row>
    <row r="392" spans="1:6">
      <c r="A392" s="5" t="s">
        <v>69</v>
      </c>
      <c r="B392" s="5" t="s">
        <v>70</v>
      </c>
      <c r="C392" s="17">
        <v>43125</v>
      </c>
      <c r="D392" s="29">
        <v>0.49104288459179662</v>
      </c>
      <c r="E392" s="5" t="s">
        <v>144</v>
      </c>
      <c r="F392" s="5" t="s">
        <v>145</v>
      </c>
    </row>
    <row r="393" spans="1:6">
      <c r="A393" s="5" t="s">
        <v>69</v>
      </c>
      <c r="B393" s="5" t="s">
        <v>70</v>
      </c>
      <c r="C393" s="17">
        <v>43126</v>
      </c>
      <c r="D393" s="29">
        <v>0.49104288459179662</v>
      </c>
      <c r="E393" s="5" t="s">
        <v>144</v>
      </c>
      <c r="F393" s="5" t="s">
        <v>145</v>
      </c>
    </row>
    <row r="394" spans="1:6">
      <c r="A394" s="5" t="s">
        <v>69</v>
      </c>
      <c r="B394" s="5" t="s">
        <v>70</v>
      </c>
      <c r="C394" s="17">
        <v>43127</v>
      </c>
      <c r="D394" s="29">
        <v>0.49104288459179662</v>
      </c>
      <c r="E394" s="5" t="s">
        <v>144</v>
      </c>
      <c r="F394" s="5" t="s">
        <v>145</v>
      </c>
    </row>
    <row r="395" spans="1:6">
      <c r="A395" s="5" t="s">
        <v>69</v>
      </c>
      <c r="B395" s="5" t="s">
        <v>70</v>
      </c>
      <c r="C395" s="17">
        <v>43128</v>
      </c>
      <c r="D395" s="29">
        <v>0.51079492029984608</v>
      </c>
      <c r="E395" s="5" t="s">
        <v>144</v>
      </c>
      <c r="F395" s="5" t="s">
        <v>145</v>
      </c>
    </row>
    <row r="396" spans="1:6">
      <c r="A396" s="5" t="s">
        <v>69</v>
      </c>
      <c r="B396" s="5" t="s">
        <v>70</v>
      </c>
      <c r="C396" s="17">
        <v>43129</v>
      </c>
      <c r="D396" s="29">
        <v>0.65348699785558539</v>
      </c>
      <c r="E396" s="5" t="s">
        <v>144</v>
      </c>
      <c r="F396" s="5" t="s">
        <v>145</v>
      </c>
    </row>
    <row r="397" spans="1:6">
      <c r="A397" s="5" t="s">
        <v>69</v>
      </c>
      <c r="B397" s="5" t="s">
        <v>70</v>
      </c>
      <c r="C397" s="17">
        <v>43130</v>
      </c>
      <c r="D397" s="29">
        <v>0.70096963255051936</v>
      </c>
      <c r="E397" s="5" t="s">
        <v>144</v>
      </c>
      <c r="F397" s="5" t="s">
        <v>145</v>
      </c>
    </row>
    <row r="398" spans="1:6">
      <c r="A398" s="5" t="s">
        <v>69</v>
      </c>
      <c r="B398" s="5" t="s">
        <v>70</v>
      </c>
      <c r="C398" s="17">
        <v>43131</v>
      </c>
      <c r="D398" s="29">
        <v>0.72531079157546441</v>
      </c>
      <c r="E398" s="5" t="s">
        <v>144</v>
      </c>
      <c r="F398" s="5" t="s">
        <v>145</v>
      </c>
    </row>
    <row r="399" spans="1:6">
      <c r="A399" s="5" t="s">
        <v>69</v>
      </c>
      <c r="B399" s="5" t="s">
        <v>70</v>
      </c>
      <c r="C399" s="17">
        <v>43132</v>
      </c>
      <c r="D399" s="29">
        <v>0.73523902613064951</v>
      </c>
      <c r="E399" s="5" t="s">
        <v>144</v>
      </c>
      <c r="F399" s="5" t="s">
        <v>145</v>
      </c>
    </row>
    <row r="400" spans="1:6">
      <c r="A400" s="5" t="s">
        <v>69</v>
      </c>
      <c r="B400" s="5" t="s">
        <v>70</v>
      </c>
      <c r="C400" s="17">
        <v>43133</v>
      </c>
      <c r="D400" s="29">
        <v>0.74029902888085297</v>
      </c>
      <c r="E400" s="5" t="s">
        <v>144</v>
      </c>
      <c r="F400" s="5" t="s">
        <v>145</v>
      </c>
    </row>
    <row r="401" spans="1:6">
      <c r="A401" s="5" t="s">
        <v>69</v>
      </c>
      <c r="B401" s="5" t="s">
        <v>70</v>
      </c>
      <c r="C401" s="17">
        <v>43134</v>
      </c>
      <c r="D401" s="29">
        <v>0.74029902888085297</v>
      </c>
      <c r="E401" s="5" t="s">
        <v>144</v>
      </c>
      <c r="F401" s="5" t="s">
        <v>145</v>
      </c>
    </row>
    <row r="402" spans="1:6">
      <c r="A402" s="5" t="s">
        <v>69</v>
      </c>
      <c r="B402" s="5" t="s">
        <v>70</v>
      </c>
      <c r="C402" s="17">
        <v>43135</v>
      </c>
      <c r="D402" s="29">
        <v>0.80698031374618318</v>
      </c>
      <c r="E402" s="5" t="s">
        <v>144</v>
      </c>
      <c r="F402" s="5" t="s">
        <v>145</v>
      </c>
    </row>
    <row r="403" spans="1:6">
      <c r="A403" s="5" t="s">
        <v>69</v>
      </c>
      <c r="B403" s="5" t="s">
        <v>70</v>
      </c>
      <c r="C403" s="17">
        <v>43136</v>
      </c>
      <c r="D403" s="29">
        <v>0.88176540764333144</v>
      </c>
      <c r="E403" s="5" t="s">
        <v>144</v>
      </c>
      <c r="F403" s="5" t="s">
        <v>145</v>
      </c>
    </row>
    <row r="404" spans="1:6">
      <c r="A404" s="5" t="s">
        <v>69</v>
      </c>
      <c r="B404" s="5" t="s">
        <v>70</v>
      </c>
      <c r="C404" s="17">
        <v>43137</v>
      </c>
      <c r="D404" s="29">
        <v>0.90936592943869887</v>
      </c>
      <c r="E404" s="5" t="s">
        <v>144</v>
      </c>
      <c r="F404" s="5" t="s">
        <v>145</v>
      </c>
    </row>
    <row r="405" spans="1:6">
      <c r="A405" s="5" t="s">
        <v>69</v>
      </c>
      <c r="B405" s="5" t="s">
        <v>70</v>
      </c>
      <c r="C405" s="17">
        <v>43138</v>
      </c>
      <c r="D405" s="29">
        <v>0.92601766819910081</v>
      </c>
      <c r="E405" s="5" t="s">
        <v>144</v>
      </c>
      <c r="F405" s="5" t="s">
        <v>145</v>
      </c>
    </row>
    <row r="406" spans="1:6">
      <c r="A406" s="5" t="s">
        <v>69</v>
      </c>
      <c r="B406" s="5" t="s">
        <v>70</v>
      </c>
      <c r="C406" s="17">
        <v>43139</v>
      </c>
      <c r="D406" s="29">
        <v>0.94840246626355218</v>
      </c>
      <c r="E406" s="5" t="s">
        <v>144</v>
      </c>
      <c r="F406" s="5" t="s">
        <v>145</v>
      </c>
    </row>
    <row r="407" spans="1:6">
      <c r="A407" s="5" t="s">
        <v>69</v>
      </c>
      <c r="B407" s="5" t="s">
        <v>70</v>
      </c>
      <c r="C407" s="17">
        <v>43140</v>
      </c>
      <c r="D407" s="29">
        <v>0.93711882737270213</v>
      </c>
      <c r="E407" s="5" t="s">
        <v>144</v>
      </c>
      <c r="F407" s="5" t="s">
        <v>145</v>
      </c>
    </row>
    <row r="408" spans="1:6">
      <c r="A408" s="5" t="s">
        <v>69</v>
      </c>
      <c r="B408" s="5" t="s">
        <v>70</v>
      </c>
      <c r="C408" s="17">
        <v>43141</v>
      </c>
      <c r="D408" s="29">
        <v>0.9598685848716535</v>
      </c>
      <c r="E408" s="5" t="s">
        <v>144</v>
      </c>
      <c r="F408" s="5" t="s">
        <v>145</v>
      </c>
    </row>
    <row r="409" spans="1:6">
      <c r="A409" s="5" t="s">
        <v>69</v>
      </c>
      <c r="B409" s="5" t="s">
        <v>70</v>
      </c>
      <c r="C409" s="17">
        <v>43142</v>
      </c>
      <c r="D409" s="29">
        <v>1</v>
      </c>
      <c r="E409" s="5" t="s">
        <v>144</v>
      </c>
      <c r="F409" s="5" t="s">
        <v>145</v>
      </c>
    </row>
    <row r="410" spans="1:6">
      <c r="A410" s="5" t="s">
        <v>69</v>
      </c>
      <c r="B410" s="5" t="s">
        <v>70</v>
      </c>
      <c r="C410" s="17">
        <v>43143</v>
      </c>
      <c r="D410" s="29">
        <v>1</v>
      </c>
      <c r="E410" s="5" t="s">
        <v>144</v>
      </c>
      <c r="F410" s="5" t="s">
        <v>145</v>
      </c>
    </row>
    <row r="411" spans="1:6">
      <c r="A411" s="5" t="s">
        <v>69</v>
      </c>
      <c r="B411" s="5" t="s">
        <v>70</v>
      </c>
      <c r="C411" s="17">
        <v>43144</v>
      </c>
      <c r="D411" s="29">
        <v>1</v>
      </c>
      <c r="E411" s="5" t="s">
        <v>144</v>
      </c>
      <c r="F411" s="5" t="s">
        <v>145</v>
      </c>
    </row>
    <row r="412" spans="1:6">
      <c r="A412" s="5" t="s">
        <v>69</v>
      </c>
      <c r="B412" s="5" t="s">
        <v>70</v>
      </c>
      <c r="C412" s="17">
        <v>43145</v>
      </c>
      <c r="D412" s="29">
        <v>1</v>
      </c>
      <c r="E412" s="5" t="s">
        <v>144</v>
      </c>
      <c r="F412" s="5" t="s">
        <v>145</v>
      </c>
    </row>
    <row r="413" spans="1:6">
      <c r="A413" s="5" t="s">
        <v>69</v>
      </c>
      <c r="B413" s="5" t="s">
        <v>70</v>
      </c>
      <c r="C413" s="17">
        <v>43146</v>
      </c>
      <c r="D413" s="29">
        <v>1</v>
      </c>
      <c r="E413" s="5" t="s">
        <v>144</v>
      </c>
      <c r="F413" s="5" t="s">
        <v>145</v>
      </c>
    </row>
    <row r="414" spans="1:6">
      <c r="A414" s="5" t="s">
        <v>69</v>
      </c>
      <c r="B414" s="5" t="s">
        <v>70</v>
      </c>
      <c r="C414" s="17">
        <v>43147</v>
      </c>
      <c r="D414" s="29">
        <v>1</v>
      </c>
      <c r="E414" s="5" t="s">
        <v>144</v>
      </c>
      <c r="F414" s="5" t="s">
        <v>145</v>
      </c>
    </row>
    <row r="415" spans="1:6">
      <c r="A415" s="5" t="s">
        <v>69</v>
      </c>
      <c r="B415" s="5" t="s">
        <v>70</v>
      </c>
      <c r="C415" s="17">
        <v>43148</v>
      </c>
      <c r="D415" s="29">
        <v>1</v>
      </c>
      <c r="E415" s="5" t="s">
        <v>144</v>
      </c>
      <c r="F415" s="5" t="s">
        <v>145</v>
      </c>
    </row>
    <row r="416" spans="1:6">
      <c r="A416" s="5" t="s">
        <v>69</v>
      </c>
      <c r="B416" s="5" t="s">
        <v>70</v>
      </c>
      <c r="C416" s="17">
        <v>43149</v>
      </c>
      <c r="D416" s="29">
        <v>1</v>
      </c>
      <c r="E416" s="5" t="s">
        <v>144</v>
      </c>
      <c r="F416" s="5" t="s">
        <v>145</v>
      </c>
    </row>
    <row r="417" spans="1:6">
      <c r="A417" s="5" t="s">
        <v>69</v>
      </c>
      <c r="B417" s="5" t="s">
        <v>70</v>
      </c>
      <c r="C417" s="17">
        <v>43150</v>
      </c>
      <c r="D417" s="29">
        <v>1</v>
      </c>
      <c r="E417" s="5" t="s">
        <v>144</v>
      </c>
      <c r="F417" s="5" t="s">
        <v>145</v>
      </c>
    </row>
    <row r="418" spans="1:6">
      <c r="A418" s="5" t="s">
        <v>69</v>
      </c>
      <c r="B418" s="5" t="s">
        <v>70</v>
      </c>
      <c r="C418" s="17">
        <v>43151</v>
      </c>
      <c r="D418" s="29">
        <v>1</v>
      </c>
      <c r="E418" s="5" t="s">
        <v>144</v>
      </c>
      <c r="F418" s="5" t="s">
        <v>145</v>
      </c>
    </row>
    <row r="419" spans="1:6">
      <c r="A419" s="5" t="s">
        <v>69</v>
      </c>
      <c r="B419" s="5" t="s">
        <v>70</v>
      </c>
      <c r="C419" s="17">
        <v>43152</v>
      </c>
      <c r="D419" s="29">
        <v>1</v>
      </c>
      <c r="E419" s="5" t="s">
        <v>144</v>
      </c>
      <c r="F419" s="5" t="s">
        <v>145</v>
      </c>
    </row>
    <row r="420" spans="1:6">
      <c r="A420" s="5" t="s">
        <v>69</v>
      </c>
      <c r="B420" s="5" t="s">
        <v>70</v>
      </c>
      <c r="C420" s="17">
        <v>43153</v>
      </c>
      <c r="D420" s="29">
        <v>1</v>
      </c>
      <c r="E420" s="5" t="s">
        <v>144</v>
      </c>
      <c r="F420" s="5" t="s">
        <v>145</v>
      </c>
    </row>
    <row r="421" spans="1:6">
      <c r="A421" s="5" t="s">
        <v>69</v>
      </c>
      <c r="B421" s="5" t="s">
        <v>70</v>
      </c>
      <c r="C421" s="17">
        <v>43154</v>
      </c>
      <c r="D421" s="29">
        <v>1</v>
      </c>
      <c r="E421" s="5" t="s">
        <v>144</v>
      </c>
      <c r="F421" s="5" t="s">
        <v>145</v>
      </c>
    </row>
    <row r="422" spans="1:6">
      <c r="A422" s="5" t="s">
        <v>69</v>
      </c>
      <c r="B422" s="5" t="s">
        <v>70</v>
      </c>
      <c r="C422" s="17">
        <v>43155</v>
      </c>
      <c r="D422" s="29">
        <v>1</v>
      </c>
      <c r="E422" s="5" t="s">
        <v>144</v>
      </c>
      <c r="F422" s="5" t="s">
        <v>145</v>
      </c>
    </row>
    <row r="423" spans="1:6">
      <c r="A423" s="5" t="s">
        <v>69</v>
      </c>
      <c r="B423" s="5" t="s">
        <v>70</v>
      </c>
      <c r="C423" s="17">
        <v>43156</v>
      </c>
      <c r="D423" s="29">
        <v>1</v>
      </c>
      <c r="E423" s="5" t="s">
        <v>144</v>
      </c>
      <c r="F423" s="5" t="s">
        <v>145</v>
      </c>
    </row>
    <row r="424" spans="1:6">
      <c r="A424" s="5" t="s">
        <v>69</v>
      </c>
      <c r="B424" s="5" t="s">
        <v>70</v>
      </c>
      <c r="C424" s="17">
        <v>43157</v>
      </c>
      <c r="D424" s="29">
        <v>1</v>
      </c>
      <c r="E424" s="5" t="s">
        <v>144</v>
      </c>
      <c r="F424" s="5" t="s">
        <v>145</v>
      </c>
    </row>
    <row r="425" spans="1:6">
      <c r="A425" s="5" t="s">
        <v>69</v>
      </c>
      <c r="B425" s="5" t="s">
        <v>70</v>
      </c>
      <c r="C425" s="17">
        <v>43158</v>
      </c>
      <c r="D425" s="29">
        <v>1</v>
      </c>
      <c r="E425" s="5" t="s">
        <v>144</v>
      </c>
      <c r="F425" s="5" t="s">
        <v>145</v>
      </c>
    </row>
    <row r="426" spans="1:6">
      <c r="A426" s="5" t="s">
        <v>69</v>
      </c>
      <c r="B426" s="5" t="s">
        <v>70</v>
      </c>
      <c r="C426" s="17">
        <v>43159</v>
      </c>
      <c r="D426" s="29">
        <v>1</v>
      </c>
      <c r="E426" s="5" t="s">
        <v>144</v>
      </c>
      <c r="F426" s="5" t="s">
        <v>145</v>
      </c>
    </row>
    <row r="427" spans="1:6">
      <c r="A427" s="5" t="s">
        <v>69</v>
      </c>
      <c r="B427" s="5" t="s">
        <v>70</v>
      </c>
      <c r="C427" s="17">
        <v>43160</v>
      </c>
      <c r="D427" s="29">
        <v>1</v>
      </c>
      <c r="E427" s="5" t="s">
        <v>144</v>
      </c>
      <c r="F427" s="5" t="s">
        <v>145</v>
      </c>
    </row>
    <row r="428" spans="1:6">
      <c r="A428" s="5" t="s">
        <v>69</v>
      </c>
      <c r="B428" s="5" t="s">
        <v>70</v>
      </c>
      <c r="C428" s="17">
        <v>43161</v>
      </c>
      <c r="D428" s="29">
        <v>1</v>
      </c>
      <c r="E428" s="5" t="s">
        <v>144</v>
      </c>
      <c r="F428" s="5" t="s">
        <v>145</v>
      </c>
    </row>
    <row r="429" spans="1:6">
      <c r="A429" s="5" t="s">
        <v>69</v>
      </c>
      <c r="B429" s="5" t="s">
        <v>70</v>
      </c>
      <c r="C429" s="17">
        <v>43162</v>
      </c>
      <c r="D429" s="29">
        <v>1</v>
      </c>
      <c r="E429" s="5" t="s">
        <v>144</v>
      </c>
      <c r="F429" s="5" t="s">
        <v>145</v>
      </c>
    </row>
    <row r="430" spans="1:6">
      <c r="A430" s="5" t="s">
        <v>69</v>
      </c>
      <c r="B430" s="5" t="s">
        <v>70</v>
      </c>
      <c r="C430" s="17">
        <v>43163</v>
      </c>
      <c r="D430" s="29">
        <v>1</v>
      </c>
      <c r="E430" s="5" t="s">
        <v>144</v>
      </c>
      <c r="F430" s="5" t="s">
        <v>145</v>
      </c>
    </row>
    <row r="431" spans="1:6">
      <c r="A431" s="5" t="s">
        <v>69</v>
      </c>
      <c r="B431" s="5" t="s">
        <v>70</v>
      </c>
      <c r="C431" s="17">
        <v>43164</v>
      </c>
      <c r="D431" s="29">
        <v>1</v>
      </c>
      <c r="E431" s="5" t="s">
        <v>144</v>
      </c>
      <c r="F431" s="5" t="s">
        <v>145</v>
      </c>
    </row>
    <row r="432" spans="1:6">
      <c r="A432" s="5" t="s">
        <v>69</v>
      </c>
      <c r="B432" s="5" t="s">
        <v>70</v>
      </c>
      <c r="C432" s="17">
        <v>43165</v>
      </c>
      <c r="D432" s="29">
        <v>1</v>
      </c>
      <c r="E432" s="5" t="s">
        <v>144</v>
      </c>
      <c r="F432" s="5" t="s">
        <v>145</v>
      </c>
    </row>
    <row r="433" spans="1:6">
      <c r="A433" s="5" t="s">
        <v>69</v>
      </c>
      <c r="B433" s="5" t="s">
        <v>70</v>
      </c>
      <c r="C433" s="17">
        <v>43166</v>
      </c>
      <c r="D433" s="29">
        <v>1</v>
      </c>
      <c r="E433" s="5" t="s">
        <v>144</v>
      </c>
      <c r="F433" s="5" t="s">
        <v>145</v>
      </c>
    </row>
    <row r="434" spans="1:6">
      <c r="A434" s="5" t="s">
        <v>69</v>
      </c>
      <c r="B434" s="5" t="s">
        <v>70</v>
      </c>
      <c r="C434" s="17">
        <v>43167</v>
      </c>
      <c r="D434" s="29">
        <v>1</v>
      </c>
      <c r="E434" s="5" t="s">
        <v>144</v>
      </c>
      <c r="F434" s="5" t="s">
        <v>145</v>
      </c>
    </row>
    <row r="435" spans="1:6">
      <c r="A435" s="5" t="s">
        <v>69</v>
      </c>
      <c r="B435" s="5" t="s">
        <v>70</v>
      </c>
      <c r="C435" s="17">
        <v>43168</v>
      </c>
      <c r="D435" s="29">
        <v>1</v>
      </c>
      <c r="E435" s="5" t="s">
        <v>144</v>
      </c>
      <c r="F435" s="5" t="s">
        <v>145</v>
      </c>
    </row>
    <row r="436" spans="1:6">
      <c r="A436" s="5" t="s">
        <v>69</v>
      </c>
      <c r="B436" s="5" t="s">
        <v>70</v>
      </c>
      <c r="C436" s="17">
        <v>43169</v>
      </c>
      <c r="D436" s="29">
        <v>1</v>
      </c>
      <c r="E436" s="5" t="s">
        <v>144</v>
      </c>
      <c r="F436" s="5" t="s">
        <v>145</v>
      </c>
    </row>
    <row r="437" spans="1:6">
      <c r="A437" s="5" t="s">
        <v>69</v>
      </c>
      <c r="B437" s="5" t="s">
        <v>70</v>
      </c>
      <c r="C437" s="17">
        <v>43170</v>
      </c>
      <c r="D437" s="29">
        <v>1</v>
      </c>
      <c r="E437" s="5" t="s">
        <v>144</v>
      </c>
      <c r="F437" s="5" t="s">
        <v>145</v>
      </c>
    </row>
    <row r="438" spans="1:6">
      <c r="A438" s="5" t="s">
        <v>69</v>
      </c>
      <c r="B438" s="5" t="s">
        <v>70</v>
      </c>
      <c r="C438" s="17">
        <v>43171</v>
      </c>
      <c r="D438" s="29">
        <v>1</v>
      </c>
      <c r="E438" s="5" t="s">
        <v>144</v>
      </c>
      <c r="F438" s="5" t="s">
        <v>145</v>
      </c>
    </row>
    <row r="439" spans="1:6">
      <c r="A439" s="5" t="s">
        <v>69</v>
      </c>
      <c r="B439" s="5" t="s">
        <v>70</v>
      </c>
      <c r="C439" s="17">
        <v>43172</v>
      </c>
      <c r="D439" s="29">
        <v>1</v>
      </c>
      <c r="E439" s="5" t="s">
        <v>144</v>
      </c>
      <c r="F439" s="5" t="s">
        <v>145</v>
      </c>
    </row>
    <row r="440" spans="1:6">
      <c r="A440" s="5" t="s">
        <v>69</v>
      </c>
      <c r="B440" s="5" t="s">
        <v>70</v>
      </c>
      <c r="C440" s="17">
        <v>43173</v>
      </c>
      <c r="D440" s="29">
        <v>1</v>
      </c>
      <c r="E440" s="5" t="s">
        <v>144</v>
      </c>
      <c r="F440" s="5" t="s">
        <v>145</v>
      </c>
    </row>
    <row r="441" spans="1:6">
      <c r="A441" s="5" t="s">
        <v>69</v>
      </c>
      <c r="B441" s="5" t="s">
        <v>70</v>
      </c>
      <c r="C441" s="17">
        <v>43174</v>
      </c>
      <c r="D441" s="29">
        <v>1</v>
      </c>
      <c r="E441" s="5" t="s">
        <v>144</v>
      </c>
      <c r="F441" s="5" t="s">
        <v>145</v>
      </c>
    </row>
    <row r="442" spans="1:6">
      <c r="A442" s="5" t="s">
        <v>69</v>
      </c>
      <c r="B442" s="5" t="s">
        <v>70</v>
      </c>
      <c r="C442" s="17">
        <v>43175</v>
      </c>
      <c r="D442" s="29">
        <v>1</v>
      </c>
      <c r="E442" s="5" t="s">
        <v>144</v>
      </c>
      <c r="F442" s="5" t="s">
        <v>145</v>
      </c>
    </row>
    <row r="443" spans="1:6">
      <c r="A443" s="5" t="s">
        <v>69</v>
      </c>
      <c r="B443" s="5" t="s">
        <v>70</v>
      </c>
      <c r="C443" s="17">
        <v>43176</v>
      </c>
      <c r="D443" s="29">
        <v>1</v>
      </c>
      <c r="E443" s="5" t="s">
        <v>144</v>
      </c>
      <c r="F443" s="5" t="s">
        <v>145</v>
      </c>
    </row>
    <row r="444" spans="1:6">
      <c r="A444" s="5" t="s">
        <v>69</v>
      </c>
      <c r="B444" s="5" t="s">
        <v>70</v>
      </c>
      <c r="C444" s="17">
        <v>43177</v>
      </c>
      <c r="D444" s="29">
        <v>1</v>
      </c>
      <c r="E444" s="5" t="s">
        <v>144</v>
      </c>
      <c r="F444" s="5" t="s">
        <v>145</v>
      </c>
    </row>
    <row r="445" spans="1:6">
      <c r="A445" s="5" t="s">
        <v>69</v>
      </c>
      <c r="B445" s="5" t="s">
        <v>70</v>
      </c>
      <c r="C445" s="17">
        <v>43178</v>
      </c>
      <c r="D445" s="29">
        <v>1</v>
      </c>
      <c r="E445" s="5" t="s">
        <v>144</v>
      </c>
      <c r="F445" s="5" t="s">
        <v>145</v>
      </c>
    </row>
    <row r="446" spans="1:6">
      <c r="A446" s="5" t="s">
        <v>69</v>
      </c>
      <c r="B446" s="5" t="s">
        <v>70</v>
      </c>
      <c r="C446" s="17">
        <v>43179</v>
      </c>
      <c r="D446" s="29">
        <v>1</v>
      </c>
      <c r="E446" s="5" t="s">
        <v>144</v>
      </c>
      <c r="F446" s="5" t="s">
        <v>145</v>
      </c>
    </row>
    <row r="447" spans="1:6">
      <c r="A447" s="5" t="s">
        <v>69</v>
      </c>
      <c r="B447" s="5" t="s">
        <v>70</v>
      </c>
      <c r="C447" s="17">
        <v>43180</v>
      </c>
      <c r="D447" s="29">
        <v>1</v>
      </c>
      <c r="E447" s="5" t="s">
        <v>144</v>
      </c>
      <c r="F447" s="5" t="s">
        <v>145</v>
      </c>
    </row>
    <row r="448" spans="1:6">
      <c r="A448" s="5" t="s">
        <v>69</v>
      </c>
      <c r="B448" s="5" t="s">
        <v>70</v>
      </c>
      <c r="C448" s="17">
        <v>43181</v>
      </c>
      <c r="D448" s="29">
        <v>1</v>
      </c>
      <c r="E448" s="5" t="s">
        <v>144</v>
      </c>
      <c r="F448" s="5" t="s">
        <v>145</v>
      </c>
    </row>
    <row r="449" spans="1:6">
      <c r="A449" s="5" t="s">
        <v>69</v>
      </c>
      <c r="B449" s="5" t="s">
        <v>70</v>
      </c>
      <c r="C449" s="17">
        <v>43182</v>
      </c>
      <c r="D449" s="29">
        <v>1</v>
      </c>
      <c r="E449" s="5" t="s">
        <v>144</v>
      </c>
      <c r="F449" s="5" t="s">
        <v>145</v>
      </c>
    </row>
    <row r="450" spans="1:6">
      <c r="A450" s="5" t="s">
        <v>69</v>
      </c>
      <c r="B450" s="5" t="s">
        <v>70</v>
      </c>
      <c r="C450" s="17">
        <v>43183</v>
      </c>
      <c r="D450" s="29">
        <v>1</v>
      </c>
      <c r="E450" s="5" t="s">
        <v>144</v>
      </c>
      <c r="F450" s="5" t="s">
        <v>145</v>
      </c>
    </row>
    <row r="451" spans="1:6">
      <c r="A451" s="5" t="s">
        <v>69</v>
      </c>
      <c r="B451" s="5" t="s">
        <v>70</v>
      </c>
      <c r="C451" s="17">
        <v>43184</v>
      </c>
      <c r="D451" s="29">
        <v>1</v>
      </c>
      <c r="E451" s="5" t="s">
        <v>144</v>
      </c>
      <c r="F451" s="5" t="s">
        <v>145</v>
      </c>
    </row>
    <row r="452" spans="1:6">
      <c r="A452" s="5" t="s">
        <v>69</v>
      </c>
      <c r="B452" s="5" t="s">
        <v>70</v>
      </c>
      <c r="C452" s="17">
        <v>43185</v>
      </c>
      <c r="D452" s="29">
        <v>1</v>
      </c>
      <c r="E452" s="5" t="s">
        <v>144</v>
      </c>
      <c r="F452" s="5" t="s">
        <v>145</v>
      </c>
    </row>
    <row r="453" spans="1:6">
      <c r="A453" s="5" t="s">
        <v>69</v>
      </c>
      <c r="B453" s="5" t="s">
        <v>70</v>
      </c>
      <c r="C453" s="17">
        <v>43186</v>
      </c>
      <c r="D453" s="29">
        <v>1</v>
      </c>
      <c r="E453" s="5" t="s">
        <v>144</v>
      </c>
      <c r="F453" s="5" t="s">
        <v>145</v>
      </c>
    </row>
    <row r="454" spans="1:6">
      <c r="A454" s="5" t="s">
        <v>69</v>
      </c>
      <c r="B454" s="5" t="s">
        <v>70</v>
      </c>
      <c r="C454" s="17">
        <v>43187</v>
      </c>
      <c r="D454" s="29">
        <v>1</v>
      </c>
      <c r="E454" s="5" t="s">
        <v>144</v>
      </c>
      <c r="F454" s="5" t="s">
        <v>145</v>
      </c>
    </row>
    <row r="455" spans="1:6">
      <c r="A455" s="5" t="s">
        <v>69</v>
      </c>
      <c r="B455" s="5" t="s">
        <v>70</v>
      </c>
      <c r="C455" s="17">
        <v>43188</v>
      </c>
      <c r="D455" s="29">
        <v>1</v>
      </c>
      <c r="E455" s="5" t="s">
        <v>144</v>
      </c>
      <c r="F455" s="5" t="s">
        <v>145</v>
      </c>
    </row>
    <row r="456" spans="1:6">
      <c r="A456" s="5" t="s">
        <v>69</v>
      </c>
      <c r="B456" s="5" t="s">
        <v>70</v>
      </c>
      <c r="C456" s="17">
        <v>43189</v>
      </c>
      <c r="D456" s="29">
        <v>1</v>
      </c>
      <c r="E456" s="5" t="s">
        <v>144</v>
      </c>
      <c r="F456" s="5" t="s">
        <v>145</v>
      </c>
    </row>
    <row r="457" spans="1:6">
      <c r="A457" s="5" t="s">
        <v>69</v>
      </c>
      <c r="B457" s="5" t="s">
        <v>70</v>
      </c>
      <c r="C457" s="17">
        <v>43190</v>
      </c>
      <c r="D457" s="29">
        <v>1</v>
      </c>
      <c r="E457" s="5" t="s">
        <v>144</v>
      </c>
      <c r="F457" s="5" t="s">
        <v>145</v>
      </c>
    </row>
    <row r="458" spans="1:6">
      <c r="A458" s="5" t="s">
        <v>69</v>
      </c>
      <c r="B458" s="5" t="s">
        <v>70</v>
      </c>
      <c r="C458" s="17">
        <v>43191</v>
      </c>
      <c r="D458" s="29">
        <v>1</v>
      </c>
      <c r="E458" s="5" t="s">
        <v>144</v>
      </c>
      <c r="F458" s="5" t="s">
        <v>145</v>
      </c>
    </row>
    <row r="459" spans="1:6">
      <c r="A459" s="5" t="s">
        <v>69</v>
      </c>
      <c r="B459" s="5" t="s">
        <v>70</v>
      </c>
      <c r="C459" s="17">
        <v>43192</v>
      </c>
      <c r="D459" s="29">
        <v>1</v>
      </c>
      <c r="E459" s="5" t="s">
        <v>144</v>
      </c>
      <c r="F459" s="5" t="s">
        <v>145</v>
      </c>
    </row>
    <row r="460" spans="1:6">
      <c r="A460" s="5" t="s">
        <v>69</v>
      </c>
      <c r="B460" s="5" t="s">
        <v>70</v>
      </c>
      <c r="C460" s="17">
        <v>43193</v>
      </c>
      <c r="D460" s="29">
        <v>1</v>
      </c>
      <c r="E460" s="5" t="s">
        <v>144</v>
      </c>
      <c r="F460" s="5" t="s">
        <v>145</v>
      </c>
    </row>
    <row r="461" spans="1:6">
      <c r="A461" s="5" t="s">
        <v>69</v>
      </c>
      <c r="B461" s="5" t="s">
        <v>70</v>
      </c>
      <c r="C461" s="17">
        <v>43194</v>
      </c>
      <c r="D461" s="29">
        <v>1</v>
      </c>
      <c r="E461" s="5" t="s">
        <v>144</v>
      </c>
      <c r="F461" s="5" t="s">
        <v>145</v>
      </c>
    </row>
    <row r="462" spans="1:6">
      <c r="A462" s="5" t="s">
        <v>69</v>
      </c>
      <c r="B462" s="5" t="s">
        <v>70</v>
      </c>
      <c r="C462" s="17">
        <v>43195</v>
      </c>
      <c r="D462" s="29">
        <v>1</v>
      </c>
      <c r="E462" s="5" t="s">
        <v>144</v>
      </c>
      <c r="F462" s="5" t="s">
        <v>145</v>
      </c>
    </row>
    <row r="463" spans="1:6">
      <c r="A463" s="5" t="s">
        <v>69</v>
      </c>
      <c r="B463" s="5" t="s">
        <v>70</v>
      </c>
      <c r="C463" s="17">
        <v>43196</v>
      </c>
      <c r="D463" s="29">
        <v>1</v>
      </c>
      <c r="E463" s="5" t="s">
        <v>144</v>
      </c>
      <c r="F463" s="5" t="s">
        <v>145</v>
      </c>
    </row>
    <row r="464" spans="1:6">
      <c r="A464" s="5" t="s">
        <v>69</v>
      </c>
      <c r="B464" s="5" t="s">
        <v>70</v>
      </c>
      <c r="C464" s="17">
        <v>43197</v>
      </c>
      <c r="D464" s="29">
        <v>1</v>
      </c>
      <c r="E464" s="5" t="s">
        <v>144</v>
      </c>
      <c r="F464" s="5" t="s">
        <v>145</v>
      </c>
    </row>
    <row r="465" spans="1:6">
      <c r="A465" s="5" t="s">
        <v>69</v>
      </c>
      <c r="B465" s="5" t="s">
        <v>70</v>
      </c>
      <c r="C465" s="17">
        <v>43198</v>
      </c>
      <c r="D465" s="29">
        <v>1</v>
      </c>
      <c r="E465" s="5" t="s">
        <v>144</v>
      </c>
      <c r="F465" s="5" t="s">
        <v>145</v>
      </c>
    </row>
    <row r="466" spans="1:6">
      <c r="A466" s="5" t="s">
        <v>69</v>
      </c>
      <c r="B466" s="5" t="s">
        <v>70</v>
      </c>
      <c r="C466" s="17">
        <v>43199</v>
      </c>
      <c r="D466" s="29">
        <v>1</v>
      </c>
      <c r="E466" s="5" t="s">
        <v>144</v>
      </c>
      <c r="F466" s="5" t="s">
        <v>145</v>
      </c>
    </row>
    <row r="467" spans="1:6">
      <c r="A467" s="5" t="s">
        <v>69</v>
      </c>
      <c r="B467" s="5" t="s">
        <v>70</v>
      </c>
      <c r="C467" s="17">
        <v>43200</v>
      </c>
      <c r="D467" s="29">
        <v>1</v>
      </c>
      <c r="E467" s="5" t="s">
        <v>144</v>
      </c>
      <c r="F467" s="5" t="s">
        <v>145</v>
      </c>
    </row>
    <row r="468" spans="1:6">
      <c r="A468" s="5" t="s">
        <v>69</v>
      </c>
      <c r="B468" s="5" t="s">
        <v>70</v>
      </c>
      <c r="C468" s="17">
        <v>43201</v>
      </c>
      <c r="D468" s="29">
        <v>1</v>
      </c>
      <c r="E468" s="5" t="s">
        <v>144</v>
      </c>
      <c r="F468" s="5" t="s">
        <v>145</v>
      </c>
    </row>
    <row r="469" spans="1:6">
      <c r="A469" s="5" t="s">
        <v>69</v>
      </c>
      <c r="B469" s="5" t="s">
        <v>70</v>
      </c>
      <c r="C469" s="17">
        <v>43202</v>
      </c>
      <c r="D469" s="29">
        <v>1</v>
      </c>
      <c r="E469" s="5" t="s">
        <v>144</v>
      </c>
      <c r="F469" s="5" t="s">
        <v>145</v>
      </c>
    </row>
    <row r="470" spans="1:6">
      <c r="A470" s="5" t="s">
        <v>69</v>
      </c>
      <c r="B470" s="5" t="s">
        <v>70</v>
      </c>
      <c r="C470" s="17">
        <v>43203</v>
      </c>
      <c r="D470" s="29">
        <v>1</v>
      </c>
      <c r="E470" s="5" t="s">
        <v>144</v>
      </c>
      <c r="F470" s="5" t="s">
        <v>145</v>
      </c>
    </row>
    <row r="471" spans="1:6">
      <c r="A471" s="5" t="s">
        <v>69</v>
      </c>
      <c r="B471" s="5" t="s">
        <v>70</v>
      </c>
      <c r="C471" s="17">
        <v>43204</v>
      </c>
      <c r="D471" s="29">
        <v>1</v>
      </c>
      <c r="E471" s="5" t="s">
        <v>144</v>
      </c>
      <c r="F471" s="5" t="s">
        <v>145</v>
      </c>
    </row>
    <row r="472" spans="1:6">
      <c r="A472" s="5" t="s">
        <v>69</v>
      </c>
      <c r="B472" s="5" t="s">
        <v>70</v>
      </c>
      <c r="C472" s="17">
        <v>43205</v>
      </c>
      <c r="D472" s="29">
        <v>1</v>
      </c>
      <c r="E472" s="5" t="s">
        <v>144</v>
      </c>
      <c r="F472" s="5" t="s">
        <v>145</v>
      </c>
    </row>
    <row r="473" spans="1:6">
      <c r="A473" s="5" t="s">
        <v>69</v>
      </c>
      <c r="B473" s="5" t="s">
        <v>70</v>
      </c>
      <c r="C473" s="17">
        <v>43206</v>
      </c>
      <c r="D473" s="29">
        <v>1</v>
      </c>
      <c r="E473" s="5" t="s">
        <v>144</v>
      </c>
      <c r="F473" s="5" t="s">
        <v>145</v>
      </c>
    </row>
    <row r="474" spans="1:6">
      <c r="A474" s="5" t="s">
        <v>69</v>
      </c>
      <c r="B474" s="5" t="s">
        <v>70</v>
      </c>
      <c r="C474" s="17">
        <v>43207</v>
      </c>
      <c r="D474" s="29">
        <v>1</v>
      </c>
      <c r="E474" s="5" t="s">
        <v>144</v>
      </c>
      <c r="F474" s="5" t="s">
        <v>145</v>
      </c>
    </row>
    <row r="475" spans="1:6">
      <c r="A475" s="5" t="s">
        <v>69</v>
      </c>
      <c r="B475" s="5" t="s">
        <v>70</v>
      </c>
      <c r="C475" s="17">
        <v>43208</v>
      </c>
      <c r="D475" s="29">
        <v>1</v>
      </c>
      <c r="E475" s="5" t="s">
        <v>144</v>
      </c>
      <c r="F475" s="5" t="s">
        <v>145</v>
      </c>
    </row>
    <row r="476" spans="1:6">
      <c r="A476" s="5" t="s">
        <v>69</v>
      </c>
      <c r="B476" s="5" t="s">
        <v>70</v>
      </c>
      <c r="C476" s="17">
        <v>43209</v>
      </c>
      <c r="D476" s="29">
        <v>1</v>
      </c>
      <c r="E476" s="5" t="s">
        <v>144</v>
      </c>
      <c r="F476" s="5" t="s">
        <v>145</v>
      </c>
    </row>
    <row r="477" spans="1:6">
      <c r="A477" s="5" t="s">
        <v>69</v>
      </c>
      <c r="B477" s="5" t="s">
        <v>70</v>
      </c>
      <c r="C477" s="17">
        <v>43210</v>
      </c>
      <c r="D477" s="29">
        <v>1</v>
      </c>
      <c r="E477" s="5" t="s">
        <v>144</v>
      </c>
      <c r="F477" s="5" t="s">
        <v>145</v>
      </c>
    </row>
    <row r="478" spans="1:6">
      <c r="A478" s="5" t="s">
        <v>69</v>
      </c>
      <c r="B478" s="5" t="s">
        <v>70</v>
      </c>
      <c r="C478" s="17">
        <v>43211</v>
      </c>
      <c r="D478" s="29">
        <v>1</v>
      </c>
      <c r="E478" s="5" t="s">
        <v>144</v>
      </c>
      <c r="F478" s="5" t="s">
        <v>145</v>
      </c>
    </row>
    <row r="479" spans="1:6">
      <c r="A479" s="5" t="s">
        <v>69</v>
      </c>
      <c r="B479" s="5" t="s">
        <v>70</v>
      </c>
      <c r="C479" s="17">
        <v>43212</v>
      </c>
      <c r="D479" s="29">
        <v>1</v>
      </c>
      <c r="E479" s="5" t="s">
        <v>144</v>
      </c>
      <c r="F479" s="5" t="s">
        <v>145</v>
      </c>
    </row>
    <row r="480" spans="1:6">
      <c r="A480" s="5" t="s">
        <v>69</v>
      </c>
      <c r="B480" s="5" t="s">
        <v>70</v>
      </c>
      <c r="C480" s="17">
        <v>43213</v>
      </c>
      <c r="D480" s="29">
        <v>1</v>
      </c>
      <c r="E480" s="5" t="s">
        <v>144</v>
      </c>
      <c r="F480" s="5" t="s">
        <v>145</v>
      </c>
    </row>
    <row r="481" spans="1:6">
      <c r="A481" s="5" t="s">
        <v>69</v>
      </c>
      <c r="B481" s="5" t="s">
        <v>70</v>
      </c>
      <c r="C481" s="17">
        <v>43214</v>
      </c>
      <c r="D481" s="29">
        <v>1</v>
      </c>
      <c r="E481" s="5" t="s">
        <v>144</v>
      </c>
      <c r="F481" s="5" t="s">
        <v>145</v>
      </c>
    </row>
    <row r="482" spans="1:6">
      <c r="A482" s="5" t="s">
        <v>69</v>
      </c>
      <c r="B482" s="5" t="s">
        <v>70</v>
      </c>
      <c r="C482" s="17">
        <v>43215</v>
      </c>
      <c r="D482" s="29">
        <v>1</v>
      </c>
      <c r="E482" s="5" t="s">
        <v>144</v>
      </c>
      <c r="F482" s="5" t="s">
        <v>145</v>
      </c>
    </row>
    <row r="483" spans="1:6">
      <c r="A483" s="5" t="s">
        <v>69</v>
      </c>
      <c r="B483" s="5" t="s">
        <v>70</v>
      </c>
      <c r="C483" s="17">
        <v>43216</v>
      </c>
      <c r="D483" s="29">
        <v>1</v>
      </c>
      <c r="E483" s="5" t="s">
        <v>144</v>
      </c>
      <c r="F483" s="5" t="s">
        <v>145</v>
      </c>
    </row>
    <row r="484" spans="1:6">
      <c r="A484" s="5" t="s">
        <v>69</v>
      </c>
      <c r="B484" s="5" t="s">
        <v>70</v>
      </c>
      <c r="C484" s="17">
        <v>43217</v>
      </c>
      <c r="D484" s="29">
        <v>1</v>
      </c>
      <c r="E484" s="5" t="s">
        <v>144</v>
      </c>
      <c r="F484" s="5" t="s">
        <v>145</v>
      </c>
    </row>
    <row r="485" spans="1:6">
      <c r="A485" s="5" t="s">
        <v>69</v>
      </c>
      <c r="B485" s="5" t="s">
        <v>70</v>
      </c>
      <c r="C485" s="17">
        <v>43218</v>
      </c>
      <c r="D485" s="29">
        <v>1</v>
      </c>
      <c r="E485" s="5" t="s">
        <v>144</v>
      </c>
      <c r="F485" s="5" t="s">
        <v>145</v>
      </c>
    </row>
    <row r="486" spans="1:6">
      <c r="A486" s="5" t="s">
        <v>69</v>
      </c>
      <c r="B486" s="5" t="s">
        <v>70</v>
      </c>
      <c r="C486" s="17">
        <v>43219</v>
      </c>
      <c r="D486" s="29">
        <v>1</v>
      </c>
      <c r="E486" s="5" t="s">
        <v>144</v>
      </c>
      <c r="F486" s="5" t="s">
        <v>145</v>
      </c>
    </row>
    <row r="487" spans="1:6">
      <c r="A487" s="5" t="s">
        <v>69</v>
      </c>
      <c r="B487" s="5" t="s">
        <v>70</v>
      </c>
      <c r="C487" s="17">
        <v>43220</v>
      </c>
      <c r="D487" s="29">
        <v>1</v>
      </c>
      <c r="E487" s="5" t="s">
        <v>144</v>
      </c>
      <c r="F487" s="5" t="s">
        <v>145</v>
      </c>
    </row>
    <row r="488" spans="1:6">
      <c r="A488" s="5" t="s">
        <v>69</v>
      </c>
      <c r="B488" s="5" t="s">
        <v>70</v>
      </c>
      <c r="C488" s="17">
        <v>43221</v>
      </c>
      <c r="D488" s="29">
        <v>1</v>
      </c>
      <c r="E488" s="5" t="s">
        <v>144</v>
      </c>
      <c r="F488" s="5" t="s">
        <v>145</v>
      </c>
    </row>
    <row r="489" spans="1:6">
      <c r="A489" s="5" t="s">
        <v>69</v>
      </c>
      <c r="B489" s="5" t="s">
        <v>70</v>
      </c>
      <c r="C489" s="17">
        <v>43222</v>
      </c>
      <c r="D489" s="29">
        <v>1</v>
      </c>
      <c r="E489" s="5" t="s">
        <v>144</v>
      </c>
      <c r="F489" s="5" t="s">
        <v>145</v>
      </c>
    </row>
    <row r="490" spans="1:6">
      <c r="A490" s="5" t="s">
        <v>69</v>
      </c>
      <c r="B490" s="5" t="s">
        <v>70</v>
      </c>
      <c r="C490" s="17">
        <v>43223</v>
      </c>
      <c r="D490" s="29">
        <v>1</v>
      </c>
      <c r="E490" s="5" t="s">
        <v>144</v>
      </c>
      <c r="F490" s="5" t="s">
        <v>145</v>
      </c>
    </row>
    <row r="491" spans="1:6">
      <c r="A491" s="5" t="s">
        <v>69</v>
      </c>
      <c r="B491" s="5" t="s">
        <v>70</v>
      </c>
      <c r="C491" s="17">
        <v>43224</v>
      </c>
      <c r="D491" s="29">
        <v>1</v>
      </c>
      <c r="E491" s="5" t="s">
        <v>144</v>
      </c>
      <c r="F491" s="5" t="s">
        <v>145</v>
      </c>
    </row>
    <row r="492" spans="1:6">
      <c r="A492" s="5" t="s">
        <v>69</v>
      </c>
      <c r="B492" s="5" t="s">
        <v>70</v>
      </c>
      <c r="C492" s="17">
        <v>43225</v>
      </c>
      <c r="D492" s="29">
        <v>1</v>
      </c>
      <c r="E492" s="5" t="s">
        <v>144</v>
      </c>
      <c r="F492" s="5" t="s">
        <v>145</v>
      </c>
    </row>
    <row r="493" spans="1:6">
      <c r="A493" s="5" t="s">
        <v>69</v>
      </c>
      <c r="B493" s="5" t="s">
        <v>70</v>
      </c>
      <c r="C493" s="17">
        <v>43226</v>
      </c>
      <c r="D493" s="29">
        <v>1</v>
      </c>
      <c r="E493" s="5" t="s">
        <v>144</v>
      </c>
      <c r="F493" s="5" t="s">
        <v>145</v>
      </c>
    </row>
    <row r="494" spans="1:6">
      <c r="A494" s="5" t="s">
        <v>69</v>
      </c>
      <c r="B494" s="5" t="s">
        <v>70</v>
      </c>
      <c r="C494" s="17">
        <v>43227</v>
      </c>
      <c r="D494" s="29">
        <v>1</v>
      </c>
      <c r="E494" s="5" t="s">
        <v>144</v>
      </c>
      <c r="F494" s="5" t="s">
        <v>145</v>
      </c>
    </row>
    <row r="495" spans="1:6">
      <c r="A495" s="5" t="s">
        <v>69</v>
      </c>
      <c r="B495" s="5" t="s">
        <v>70</v>
      </c>
      <c r="C495" s="17">
        <v>43228</v>
      </c>
      <c r="D495" s="29">
        <v>1</v>
      </c>
      <c r="E495" s="5" t="s">
        <v>144</v>
      </c>
      <c r="F495" s="5" t="s">
        <v>145</v>
      </c>
    </row>
    <row r="496" spans="1:6">
      <c r="A496" s="5" t="s">
        <v>69</v>
      </c>
      <c r="B496" s="5" t="s">
        <v>70</v>
      </c>
      <c r="C496" s="17">
        <v>43229</v>
      </c>
      <c r="D496" s="29">
        <v>1</v>
      </c>
      <c r="E496" s="5" t="s">
        <v>144</v>
      </c>
      <c r="F496" s="5" t="s">
        <v>145</v>
      </c>
    </row>
    <row r="497" spans="1:6">
      <c r="A497" s="5" t="s">
        <v>69</v>
      </c>
      <c r="B497" s="5" t="s">
        <v>70</v>
      </c>
      <c r="C497" s="17">
        <v>43230</v>
      </c>
      <c r="D497" s="29">
        <v>1</v>
      </c>
      <c r="E497" s="5" t="s">
        <v>144</v>
      </c>
      <c r="F497" s="5" t="s">
        <v>145</v>
      </c>
    </row>
    <row r="498" spans="1:6">
      <c r="A498" s="5" t="s">
        <v>69</v>
      </c>
      <c r="B498" s="5" t="s">
        <v>70</v>
      </c>
      <c r="C498" s="17">
        <v>43231</v>
      </c>
      <c r="D498" s="29">
        <v>1</v>
      </c>
      <c r="E498" s="5" t="s">
        <v>144</v>
      </c>
      <c r="F498" s="5" t="s">
        <v>145</v>
      </c>
    </row>
    <row r="499" spans="1:6">
      <c r="A499" s="5" t="s">
        <v>69</v>
      </c>
      <c r="B499" s="5" t="s">
        <v>70</v>
      </c>
      <c r="C499" s="17">
        <v>43232</v>
      </c>
      <c r="D499" s="29">
        <v>1</v>
      </c>
      <c r="E499" s="5" t="s">
        <v>144</v>
      </c>
      <c r="F499" s="5" t="s">
        <v>145</v>
      </c>
    </row>
    <row r="500" spans="1:6">
      <c r="A500" s="5" t="s">
        <v>69</v>
      </c>
      <c r="B500" s="5" t="s">
        <v>70</v>
      </c>
      <c r="C500" s="17">
        <v>43233</v>
      </c>
      <c r="D500" s="29">
        <v>1</v>
      </c>
      <c r="E500" s="5" t="s">
        <v>144</v>
      </c>
      <c r="F500" s="5" t="s">
        <v>145</v>
      </c>
    </row>
    <row r="501" spans="1:6">
      <c r="A501" s="5" t="s">
        <v>69</v>
      </c>
      <c r="B501" s="5" t="s">
        <v>70</v>
      </c>
      <c r="C501" s="17">
        <v>43234</v>
      </c>
      <c r="D501" s="29">
        <v>1</v>
      </c>
      <c r="E501" s="5" t="s">
        <v>144</v>
      </c>
      <c r="F501" s="5" t="s">
        <v>145</v>
      </c>
    </row>
    <row r="502" spans="1:6">
      <c r="A502" s="5" t="s">
        <v>69</v>
      </c>
      <c r="B502" s="5" t="s">
        <v>70</v>
      </c>
      <c r="C502" s="17">
        <v>43235</v>
      </c>
      <c r="D502" s="29">
        <v>1</v>
      </c>
      <c r="E502" s="5" t="s">
        <v>144</v>
      </c>
      <c r="F502" s="5" t="s">
        <v>145</v>
      </c>
    </row>
    <row r="503" spans="1:6">
      <c r="A503" s="5" t="s">
        <v>69</v>
      </c>
      <c r="B503" s="5" t="s">
        <v>70</v>
      </c>
      <c r="C503" s="17">
        <v>43236</v>
      </c>
      <c r="D503" s="29">
        <v>1</v>
      </c>
      <c r="E503" s="5" t="s">
        <v>144</v>
      </c>
      <c r="F503" s="5" t="s">
        <v>145</v>
      </c>
    </row>
    <row r="504" spans="1:6">
      <c r="A504" s="5" t="s">
        <v>69</v>
      </c>
      <c r="B504" s="5" t="s">
        <v>70</v>
      </c>
      <c r="C504" s="17">
        <v>43237</v>
      </c>
      <c r="D504" s="29">
        <v>1</v>
      </c>
      <c r="E504" s="5" t="s">
        <v>144</v>
      </c>
      <c r="F504" s="5" t="s">
        <v>145</v>
      </c>
    </row>
    <row r="505" spans="1:6">
      <c r="A505" s="5" t="s">
        <v>69</v>
      </c>
      <c r="B505" s="5" t="s">
        <v>70</v>
      </c>
      <c r="C505" s="17">
        <v>43238</v>
      </c>
      <c r="D505" s="29">
        <v>1</v>
      </c>
      <c r="E505" s="5" t="s">
        <v>144</v>
      </c>
      <c r="F505" s="5" t="s">
        <v>145</v>
      </c>
    </row>
    <row r="506" spans="1:6">
      <c r="A506" s="5" t="s">
        <v>69</v>
      </c>
      <c r="B506" s="5" t="s">
        <v>70</v>
      </c>
      <c r="C506" s="17">
        <v>43239</v>
      </c>
      <c r="D506" s="29">
        <v>1</v>
      </c>
      <c r="E506" s="5" t="s">
        <v>144</v>
      </c>
      <c r="F506" s="5" t="s">
        <v>145</v>
      </c>
    </row>
    <row r="507" spans="1:6">
      <c r="A507" s="5" t="s">
        <v>69</v>
      </c>
      <c r="B507" s="5" t="s">
        <v>70</v>
      </c>
      <c r="C507" s="17">
        <v>43240</v>
      </c>
      <c r="D507" s="29">
        <v>1</v>
      </c>
      <c r="E507" s="5" t="s">
        <v>144</v>
      </c>
      <c r="F507" s="5" t="s">
        <v>145</v>
      </c>
    </row>
    <row r="508" spans="1:6">
      <c r="A508" s="5" t="s">
        <v>69</v>
      </c>
      <c r="B508" s="5" t="s">
        <v>70</v>
      </c>
      <c r="C508" s="17">
        <v>43241</v>
      </c>
      <c r="D508" s="29">
        <v>1</v>
      </c>
      <c r="E508" s="5" t="s">
        <v>144</v>
      </c>
      <c r="F508" s="5" t="s">
        <v>145</v>
      </c>
    </row>
    <row r="509" spans="1:6">
      <c r="A509" s="5" t="s">
        <v>69</v>
      </c>
      <c r="B509" s="5" t="s">
        <v>70</v>
      </c>
      <c r="C509" s="17">
        <v>43242</v>
      </c>
      <c r="D509" s="29">
        <v>1</v>
      </c>
      <c r="E509" s="5" t="s">
        <v>144</v>
      </c>
      <c r="F509" s="5" t="s">
        <v>145</v>
      </c>
    </row>
    <row r="510" spans="1:6">
      <c r="A510" s="5" t="s">
        <v>69</v>
      </c>
      <c r="B510" s="5" t="s">
        <v>70</v>
      </c>
      <c r="C510" s="17">
        <v>43243</v>
      </c>
      <c r="D510" s="29">
        <v>1</v>
      </c>
      <c r="E510" s="5" t="s">
        <v>144</v>
      </c>
      <c r="F510" s="5" t="s">
        <v>145</v>
      </c>
    </row>
    <row r="511" spans="1:6">
      <c r="A511" s="5" t="s">
        <v>69</v>
      </c>
      <c r="B511" s="5" t="s">
        <v>70</v>
      </c>
      <c r="C511" s="17">
        <v>43244</v>
      </c>
      <c r="D511" s="29">
        <v>1</v>
      </c>
      <c r="E511" s="5" t="s">
        <v>144</v>
      </c>
      <c r="F511" s="5" t="s">
        <v>145</v>
      </c>
    </row>
    <row r="512" spans="1:6">
      <c r="A512" s="5" t="s">
        <v>69</v>
      </c>
      <c r="B512" s="5" t="s">
        <v>70</v>
      </c>
      <c r="C512" s="17">
        <v>43245</v>
      </c>
      <c r="D512" s="29">
        <v>1</v>
      </c>
      <c r="E512" s="5" t="s">
        <v>144</v>
      </c>
      <c r="F512" s="5" t="s">
        <v>145</v>
      </c>
    </row>
    <row r="513" spans="1:6">
      <c r="A513" s="5" t="s">
        <v>69</v>
      </c>
      <c r="B513" s="5" t="s">
        <v>70</v>
      </c>
      <c r="C513" s="17">
        <v>43246</v>
      </c>
      <c r="D513" s="29">
        <v>1</v>
      </c>
      <c r="E513" s="5" t="s">
        <v>144</v>
      </c>
      <c r="F513" s="5" t="s">
        <v>145</v>
      </c>
    </row>
    <row r="514" spans="1:6">
      <c r="A514" s="5" t="s">
        <v>69</v>
      </c>
      <c r="B514" s="5" t="s">
        <v>70</v>
      </c>
      <c r="C514" s="17">
        <v>43247</v>
      </c>
      <c r="D514" s="29">
        <v>1</v>
      </c>
      <c r="E514" s="5" t="s">
        <v>144</v>
      </c>
      <c r="F514" s="5" t="s">
        <v>145</v>
      </c>
    </row>
    <row r="515" spans="1:6">
      <c r="A515" s="5" t="s">
        <v>69</v>
      </c>
      <c r="B515" s="5" t="s">
        <v>70</v>
      </c>
      <c r="C515" s="17">
        <v>43248</v>
      </c>
      <c r="D515" s="29">
        <v>1</v>
      </c>
      <c r="E515" s="5" t="s">
        <v>144</v>
      </c>
      <c r="F515" s="5" t="s">
        <v>145</v>
      </c>
    </row>
    <row r="516" spans="1:6">
      <c r="A516" s="5" t="s">
        <v>69</v>
      </c>
      <c r="B516" s="5" t="s">
        <v>70</v>
      </c>
      <c r="C516" s="17">
        <v>43249</v>
      </c>
      <c r="D516" s="29">
        <v>1</v>
      </c>
      <c r="E516" s="5" t="s">
        <v>144</v>
      </c>
      <c r="F516" s="5" t="s">
        <v>145</v>
      </c>
    </row>
    <row r="517" spans="1:6">
      <c r="A517" s="5" t="s">
        <v>69</v>
      </c>
      <c r="B517" s="5" t="s">
        <v>70</v>
      </c>
      <c r="C517" s="17">
        <v>43250</v>
      </c>
      <c r="D517" s="29">
        <v>1</v>
      </c>
      <c r="E517" s="5" t="s">
        <v>144</v>
      </c>
      <c r="F517" s="5" t="s">
        <v>145</v>
      </c>
    </row>
    <row r="518" spans="1:6">
      <c r="A518" s="5" t="s">
        <v>69</v>
      </c>
      <c r="B518" s="5" t="s">
        <v>70</v>
      </c>
      <c r="C518" s="17">
        <v>43251</v>
      </c>
      <c r="D518" s="29">
        <v>1</v>
      </c>
      <c r="E518" s="5" t="s">
        <v>144</v>
      </c>
      <c r="F518" s="5" t="s">
        <v>145</v>
      </c>
    </row>
    <row r="519" spans="1:6">
      <c r="A519" s="5" t="s">
        <v>69</v>
      </c>
      <c r="B519" s="5" t="s">
        <v>70</v>
      </c>
      <c r="C519" s="17">
        <v>43252</v>
      </c>
      <c r="D519" s="29">
        <v>1</v>
      </c>
      <c r="E519" s="5" t="s">
        <v>144</v>
      </c>
      <c r="F519" s="5" t="s">
        <v>145</v>
      </c>
    </row>
    <row r="520" spans="1:6">
      <c r="A520" s="5" t="s">
        <v>69</v>
      </c>
      <c r="B520" s="5" t="s">
        <v>70</v>
      </c>
      <c r="C520" s="17">
        <v>43253</v>
      </c>
      <c r="D520" s="29">
        <v>1</v>
      </c>
      <c r="E520" s="5" t="s">
        <v>144</v>
      </c>
      <c r="F520" s="5" t="s">
        <v>145</v>
      </c>
    </row>
    <row r="521" spans="1:6">
      <c r="A521" s="5" t="s">
        <v>69</v>
      </c>
      <c r="B521" s="5" t="s">
        <v>70</v>
      </c>
      <c r="C521" s="17">
        <v>43254</v>
      </c>
      <c r="D521" s="29">
        <v>1</v>
      </c>
      <c r="E521" s="5" t="s">
        <v>144</v>
      </c>
      <c r="F521" s="5" t="s">
        <v>145</v>
      </c>
    </row>
    <row r="522" spans="1:6">
      <c r="A522" s="5" t="s">
        <v>69</v>
      </c>
      <c r="B522" s="5" t="s">
        <v>70</v>
      </c>
      <c r="C522" s="17">
        <v>43255</v>
      </c>
      <c r="D522" s="29">
        <v>1</v>
      </c>
      <c r="E522" s="5" t="s">
        <v>144</v>
      </c>
      <c r="F522" s="5" t="s">
        <v>145</v>
      </c>
    </row>
    <row r="523" spans="1:6">
      <c r="A523" s="5" t="s">
        <v>69</v>
      </c>
      <c r="B523" s="5" t="s">
        <v>70</v>
      </c>
      <c r="C523" s="17">
        <v>43256</v>
      </c>
      <c r="D523" s="29">
        <v>1</v>
      </c>
      <c r="E523" s="5" t="s">
        <v>144</v>
      </c>
      <c r="F523" s="5" t="s">
        <v>145</v>
      </c>
    </row>
    <row r="524" spans="1:6">
      <c r="A524" s="5" t="s">
        <v>69</v>
      </c>
      <c r="B524" s="5" t="s">
        <v>70</v>
      </c>
      <c r="C524" s="17">
        <v>43257</v>
      </c>
      <c r="D524" s="29">
        <v>1</v>
      </c>
      <c r="E524" s="5" t="s">
        <v>144</v>
      </c>
      <c r="F524" s="5" t="s">
        <v>145</v>
      </c>
    </row>
    <row r="525" spans="1:6">
      <c r="A525" s="5" t="s">
        <v>69</v>
      </c>
      <c r="B525" s="5" t="s">
        <v>70</v>
      </c>
      <c r="C525" s="17">
        <v>43258</v>
      </c>
      <c r="D525" s="29">
        <v>1</v>
      </c>
      <c r="E525" s="5" t="s">
        <v>144</v>
      </c>
      <c r="F525" s="5" t="s">
        <v>145</v>
      </c>
    </row>
    <row r="526" spans="1:6">
      <c r="A526" s="5" t="s">
        <v>69</v>
      </c>
      <c r="B526" s="5" t="s">
        <v>70</v>
      </c>
      <c r="C526" s="17">
        <v>43259</v>
      </c>
      <c r="D526" s="29">
        <v>1</v>
      </c>
      <c r="E526" s="5" t="s">
        <v>144</v>
      </c>
      <c r="F526" s="5" t="s">
        <v>145</v>
      </c>
    </row>
    <row r="527" spans="1:6">
      <c r="A527" s="5" t="s">
        <v>69</v>
      </c>
      <c r="B527" s="5" t="s">
        <v>70</v>
      </c>
      <c r="C527" s="17">
        <v>43260</v>
      </c>
      <c r="D527" s="29">
        <v>1</v>
      </c>
      <c r="E527" s="5" t="s">
        <v>144</v>
      </c>
      <c r="F527" s="5" t="s">
        <v>145</v>
      </c>
    </row>
    <row r="528" spans="1:6">
      <c r="A528" s="5" t="s">
        <v>69</v>
      </c>
      <c r="B528" s="5" t="s">
        <v>70</v>
      </c>
      <c r="C528" s="17">
        <v>43261</v>
      </c>
      <c r="D528" s="29">
        <v>1</v>
      </c>
      <c r="E528" s="5" t="s">
        <v>144</v>
      </c>
      <c r="F528" s="5" t="s">
        <v>145</v>
      </c>
    </row>
    <row r="529" spans="1:6">
      <c r="A529" s="5" t="s">
        <v>69</v>
      </c>
      <c r="B529" s="5" t="s">
        <v>70</v>
      </c>
      <c r="C529" s="17">
        <v>43262</v>
      </c>
      <c r="D529" s="29">
        <v>1</v>
      </c>
      <c r="E529" s="5" t="s">
        <v>144</v>
      </c>
      <c r="F529" s="5" t="s">
        <v>145</v>
      </c>
    </row>
    <row r="530" spans="1:6">
      <c r="A530" s="5" t="s">
        <v>69</v>
      </c>
      <c r="B530" s="5" t="s">
        <v>70</v>
      </c>
      <c r="C530" s="17">
        <v>43263</v>
      </c>
      <c r="D530" s="29">
        <v>1</v>
      </c>
      <c r="E530" s="5" t="s">
        <v>144</v>
      </c>
      <c r="F530" s="5" t="s">
        <v>145</v>
      </c>
    </row>
    <row r="531" spans="1:6">
      <c r="A531" s="5" t="s">
        <v>69</v>
      </c>
      <c r="B531" s="5" t="s">
        <v>70</v>
      </c>
      <c r="C531" s="17">
        <v>43264</v>
      </c>
      <c r="D531" s="29">
        <v>1</v>
      </c>
      <c r="E531" s="5" t="s">
        <v>144</v>
      </c>
      <c r="F531" s="5" t="s">
        <v>145</v>
      </c>
    </row>
    <row r="532" spans="1:6">
      <c r="A532" s="5" t="s">
        <v>69</v>
      </c>
      <c r="B532" s="5" t="s">
        <v>70</v>
      </c>
      <c r="C532" s="17">
        <v>43265</v>
      </c>
      <c r="D532" s="29">
        <v>1</v>
      </c>
      <c r="E532" s="5" t="s">
        <v>144</v>
      </c>
      <c r="F532" s="5" t="s">
        <v>145</v>
      </c>
    </row>
    <row r="533" spans="1:6">
      <c r="A533" s="5" t="s">
        <v>69</v>
      </c>
      <c r="B533" s="5" t="s">
        <v>70</v>
      </c>
      <c r="C533" s="17">
        <v>43266</v>
      </c>
      <c r="D533" s="29">
        <v>1</v>
      </c>
      <c r="E533" s="5" t="s">
        <v>144</v>
      </c>
      <c r="F533" s="5" t="s">
        <v>145</v>
      </c>
    </row>
    <row r="534" spans="1:6">
      <c r="A534" s="5" t="s">
        <v>69</v>
      </c>
      <c r="B534" s="5" t="s">
        <v>70</v>
      </c>
      <c r="C534" s="17">
        <v>43267</v>
      </c>
      <c r="D534" s="29">
        <v>1</v>
      </c>
      <c r="E534" s="5" t="s">
        <v>144</v>
      </c>
      <c r="F534" s="5" t="s">
        <v>145</v>
      </c>
    </row>
    <row r="535" spans="1:6">
      <c r="A535" s="5" t="s">
        <v>69</v>
      </c>
      <c r="B535" s="5" t="s">
        <v>70</v>
      </c>
      <c r="C535" s="17">
        <v>43268</v>
      </c>
      <c r="D535" s="29">
        <v>1</v>
      </c>
      <c r="E535" s="5" t="s">
        <v>144</v>
      </c>
      <c r="F535" s="5" t="s">
        <v>145</v>
      </c>
    </row>
    <row r="536" spans="1:6">
      <c r="A536" s="5" t="s">
        <v>69</v>
      </c>
      <c r="B536" s="5" t="s">
        <v>70</v>
      </c>
      <c r="C536" s="17">
        <v>43269</v>
      </c>
      <c r="D536" s="29">
        <v>1</v>
      </c>
      <c r="E536" s="5" t="s">
        <v>144</v>
      </c>
      <c r="F536" s="5" t="s">
        <v>145</v>
      </c>
    </row>
    <row r="537" spans="1:6">
      <c r="A537" s="5" t="s">
        <v>69</v>
      </c>
      <c r="B537" s="5" t="s">
        <v>70</v>
      </c>
      <c r="C537" s="17">
        <v>43270</v>
      </c>
      <c r="D537" s="29">
        <v>1</v>
      </c>
      <c r="E537" s="5" t="s">
        <v>144</v>
      </c>
      <c r="F537" s="5" t="s">
        <v>145</v>
      </c>
    </row>
    <row r="538" spans="1:6">
      <c r="A538" s="5" t="s">
        <v>69</v>
      </c>
      <c r="B538" s="5" t="s">
        <v>70</v>
      </c>
      <c r="C538" s="17">
        <v>43271</v>
      </c>
      <c r="D538" s="29">
        <v>1</v>
      </c>
      <c r="E538" s="5" t="s">
        <v>144</v>
      </c>
      <c r="F538" s="5" t="s">
        <v>145</v>
      </c>
    </row>
    <row r="539" spans="1:6">
      <c r="A539" s="5" t="s">
        <v>69</v>
      </c>
      <c r="B539" s="5" t="s">
        <v>70</v>
      </c>
      <c r="C539" s="17">
        <v>43272</v>
      </c>
      <c r="D539" s="29">
        <v>1</v>
      </c>
      <c r="E539" s="5" t="s">
        <v>144</v>
      </c>
      <c r="F539" s="5" t="s">
        <v>145</v>
      </c>
    </row>
    <row r="540" spans="1:6">
      <c r="A540" s="5" t="s">
        <v>69</v>
      </c>
      <c r="B540" s="5" t="s">
        <v>70</v>
      </c>
      <c r="C540" s="17">
        <v>43273</v>
      </c>
      <c r="D540" s="29">
        <v>1</v>
      </c>
      <c r="E540" s="5" t="s">
        <v>144</v>
      </c>
      <c r="F540" s="5" t="s">
        <v>145</v>
      </c>
    </row>
    <row r="541" spans="1:6">
      <c r="A541" s="5" t="s">
        <v>69</v>
      </c>
      <c r="B541" s="5" t="s">
        <v>70</v>
      </c>
      <c r="C541" s="17">
        <v>43274</v>
      </c>
      <c r="D541" s="29">
        <v>1</v>
      </c>
      <c r="E541" s="5" t="s">
        <v>144</v>
      </c>
      <c r="F541" s="5" t="s">
        <v>145</v>
      </c>
    </row>
    <row r="542" spans="1:6">
      <c r="A542" s="5" t="s">
        <v>69</v>
      </c>
      <c r="B542" s="5" t="s">
        <v>70</v>
      </c>
      <c r="C542" s="17">
        <v>43275</v>
      </c>
      <c r="D542" s="29">
        <v>1</v>
      </c>
      <c r="E542" s="5" t="s">
        <v>144</v>
      </c>
      <c r="F542" s="5" t="s">
        <v>145</v>
      </c>
    </row>
    <row r="543" spans="1:6">
      <c r="A543" s="5" t="s">
        <v>69</v>
      </c>
      <c r="B543" s="5" t="s">
        <v>70</v>
      </c>
      <c r="C543" s="17">
        <v>43276</v>
      </c>
      <c r="D543" s="29">
        <v>1</v>
      </c>
      <c r="E543" s="5" t="s">
        <v>144</v>
      </c>
      <c r="F543" s="5" t="s">
        <v>145</v>
      </c>
    </row>
    <row r="544" spans="1:6">
      <c r="A544" s="5" t="s">
        <v>69</v>
      </c>
      <c r="B544" s="5" t="s">
        <v>70</v>
      </c>
      <c r="C544" s="17">
        <v>43277</v>
      </c>
      <c r="D544" s="29">
        <v>1</v>
      </c>
      <c r="E544" s="5" t="s">
        <v>144</v>
      </c>
      <c r="F544" s="5" t="s">
        <v>145</v>
      </c>
    </row>
    <row r="545" spans="1:6">
      <c r="A545" s="5" t="s">
        <v>69</v>
      </c>
      <c r="B545" s="5" t="s">
        <v>70</v>
      </c>
      <c r="C545" s="17">
        <v>43278</v>
      </c>
      <c r="D545" s="29">
        <v>1</v>
      </c>
      <c r="E545" s="5" t="s">
        <v>144</v>
      </c>
      <c r="F545" s="5" t="s">
        <v>145</v>
      </c>
    </row>
    <row r="546" spans="1:6">
      <c r="A546" s="5" t="s">
        <v>69</v>
      </c>
      <c r="B546" s="5" t="s">
        <v>70</v>
      </c>
      <c r="C546" s="17">
        <v>43279</v>
      </c>
      <c r="D546" s="29">
        <v>1</v>
      </c>
      <c r="E546" s="5" t="s">
        <v>144</v>
      </c>
      <c r="F546" s="5" t="s">
        <v>145</v>
      </c>
    </row>
    <row r="547" spans="1:6">
      <c r="A547" s="5" t="s">
        <v>69</v>
      </c>
      <c r="B547" s="5" t="s">
        <v>70</v>
      </c>
      <c r="C547" s="17">
        <v>43280</v>
      </c>
      <c r="D547" s="29">
        <v>1</v>
      </c>
      <c r="E547" s="5" t="s">
        <v>144</v>
      </c>
      <c r="F547" s="5" t="s">
        <v>145</v>
      </c>
    </row>
    <row r="548" spans="1:6">
      <c r="A548" s="5" t="s">
        <v>69</v>
      </c>
      <c r="B548" s="5" t="s">
        <v>70</v>
      </c>
      <c r="C548" s="17">
        <v>43281</v>
      </c>
      <c r="D548" s="29">
        <v>1</v>
      </c>
      <c r="E548" s="5" t="s">
        <v>144</v>
      </c>
      <c r="F548" s="5" t="s">
        <v>145</v>
      </c>
    </row>
    <row r="549" spans="1:6">
      <c r="A549" s="5" t="s">
        <v>69</v>
      </c>
      <c r="B549" s="5" t="s">
        <v>70</v>
      </c>
      <c r="C549" s="17">
        <v>43282</v>
      </c>
      <c r="D549" s="29">
        <v>1</v>
      </c>
      <c r="E549" s="5" t="s">
        <v>144</v>
      </c>
      <c r="F549" s="5" t="s">
        <v>145</v>
      </c>
    </row>
    <row r="550" spans="1:6">
      <c r="A550" s="5" t="s">
        <v>69</v>
      </c>
      <c r="B550" s="5" t="s">
        <v>70</v>
      </c>
      <c r="C550" s="17">
        <v>43283</v>
      </c>
      <c r="D550" s="29">
        <v>0.99426694069595756</v>
      </c>
      <c r="E550" s="5" t="s">
        <v>144</v>
      </c>
      <c r="F550" s="5" t="s">
        <v>145</v>
      </c>
    </row>
    <row r="551" spans="1:6">
      <c r="A551" s="5" t="s">
        <v>69</v>
      </c>
      <c r="B551" s="5" t="s">
        <v>70</v>
      </c>
      <c r="C551" s="17">
        <v>43284</v>
      </c>
      <c r="D551" s="29">
        <v>0.99426694069595756</v>
      </c>
      <c r="E551" s="5" t="s">
        <v>144</v>
      </c>
      <c r="F551" s="5" t="s">
        <v>145</v>
      </c>
    </row>
    <row r="552" spans="1:6">
      <c r="A552" s="5" t="s">
        <v>69</v>
      </c>
      <c r="B552" s="5" t="s">
        <v>70</v>
      </c>
      <c r="C552" s="17">
        <v>43285</v>
      </c>
      <c r="D552" s="29">
        <v>0.9885338813919069</v>
      </c>
      <c r="E552" s="5" t="s">
        <v>144</v>
      </c>
      <c r="F552" s="5" t="s">
        <v>145</v>
      </c>
    </row>
    <row r="553" spans="1:6">
      <c r="A553" s="5" t="s">
        <v>69</v>
      </c>
      <c r="B553" s="5" t="s">
        <v>70</v>
      </c>
      <c r="C553" s="17">
        <v>43286</v>
      </c>
      <c r="D553" s="29">
        <v>1</v>
      </c>
      <c r="E553" s="5" t="s">
        <v>144</v>
      </c>
      <c r="F553" s="5" t="s">
        <v>145</v>
      </c>
    </row>
    <row r="554" spans="1:6">
      <c r="A554" s="5" t="s">
        <v>69</v>
      </c>
      <c r="B554" s="5" t="s">
        <v>70</v>
      </c>
      <c r="C554" s="17">
        <v>43287</v>
      </c>
      <c r="D554" s="29">
        <v>1</v>
      </c>
      <c r="E554" s="5" t="s">
        <v>144</v>
      </c>
      <c r="F554" s="5" t="s">
        <v>145</v>
      </c>
    </row>
    <row r="555" spans="1:6">
      <c r="A555" s="5" t="s">
        <v>69</v>
      </c>
      <c r="B555" s="5" t="s">
        <v>70</v>
      </c>
      <c r="C555" s="17">
        <v>43288</v>
      </c>
      <c r="D555" s="29">
        <v>1</v>
      </c>
      <c r="E555" s="5" t="s">
        <v>144</v>
      </c>
      <c r="F555" s="5" t="s">
        <v>145</v>
      </c>
    </row>
    <row r="556" spans="1:6">
      <c r="A556" s="5" t="s">
        <v>69</v>
      </c>
      <c r="B556" s="5" t="s">
        <v>70</v>
      </c>
      <c r="C556" s="17">
        <v>43289</v>
      </c>
      <c r="D556" s="29">
        <v>1</v>
      </c>
      <c r="E556" s="5" t="s">
        <v>144</v>
      </c>
      <c r="F556" s="5" t="s">
        <v>145</v>
      </c>
    </row>
    <row r="557" spans="1:6">
      <c r="A557" s="5" t="s">
        <v>69</v>
      </c>
      <c r="B557" s="5" t="s">
        <v>70</v>
      </c>
      <c r="C557" s="17">
        <v>43290</v>
      </c>
      <c r="D557" s="29">
        <v>1</v>
      </c>
      <c r="E557" s="5" t="s">
        <v>144</v>
      </c>
      <c r="F557" s="5" t="s">
        <v>145</v>
      </c>
    </row>
    <row r="558" spans="1:6">
      <c r="A558" s="5" t="s">
        <v>69</v>
      </c>
      <c r="B558" s="5" t="s">
        <v>70</v>
      </c>
      <c r="C558" s="17">
        <v>43291</v>
      </c>
      <c r="D558" s="29">
        <v>1</v>
      </c>
      <c r="E558" s="5" t="s">
        <v>144</v>
      </c>
      <c r="F558" s="5" t="s">
        <v>145</v>
      </c>
    </row>
    <row r="559" spans="1:6">
      <c r="A559" s="5" t="s">
        <v>69</v>
      </c>
      <c r="B559" s="5" t="s">
        <v>70</v>
      </c>
      <c r="C559" s="17">
        <v>43292</v>
      </c>
      <c r="D559" s="29">
        <v>1</v>
      </c>
      <c r="E559" s="5" t="s">
        <v>144</v>
      </c>
      <c r="F559" s="5" t="s">
        <v>145</v>
      </c>
    </row>
    <row r="560" spans="1:6">
      <c r="A560" s="5" t="s">
        <v>69</v>
      </c>
      <c r="B560" s="5" t="s">
        <v>70</v>
      </c>
      <c r="C560" s="17">
        <v>43293</v>
      </c>
      <c r="D560" s="29">
        <v>1</v>
      </c>
      <c r="E560" s="5" t="s">
        <v>144</v>
      </c>
      <c r="F560" s="5" t="s">
        <v>145</v>
      </c>
    </row>
    <row r="561" spans="1:6">
      <c r="A561" s="5" t="s">
        <v>69</v>
      </c>
      <c r="B561" s="5" t="s">
        <v>70</v>
      </c>
      <c r="C561" s="17">
        <v>43294</v>
      </c>
      <c r="D561" s="29">
        <v>1</v>
      </c>
      <c r="E561" s="5" t="s">
        <v>144</v>
      </c>
      <c r="F561" s="5" t="s">
        <v>145</v>
      </c>
    </row>
    <row r="562" spans="1:6">
      <c r="A562" s="5" t="s">
        <v>69</v>
      </c>
      <c r="B562" s="5" t="s">
        <v>70</v>
      </c>
      <c r="C562" s="17">
        <v>43295</v>
      </c>
      <c r="D562" s="29">
        <v>0.99426694069595756</v>
      </c>
      <c r="E562" s="5" t="s">
        <v>144</v>
      </c>
      <c r="F562" s="5" t="s">
        <v>145</v>
      </c>
    </row>
    <row r="563" spans="1:6">
      <c r="A563" s="5" t="s">
        <v>69</v>
      </c>
      <c r="B563" s="5" t="s">
        <v>70</v>
      </c>
      <c r="C563" s="17">
        <v>43296</v>
      </c>
      <c r="D563" s="29">
        <v>0.9885338813919069</v>
      </c>
      <c r="E563" s="5" t="s">
        <v>144</v>
      </c>
      <c r="F563" s="5" t="s">
        <v>145</v>
      </c>
    </row>
    <row r="564" spans="1:6">
      <c r="A564" s="5" t="s">
        <v>69</v>
      </c>
      <c r="B564" s="5" t="s">
        <v>70</v>
      </c>
      <c r="C564" s="17">
        <v>43297</v>
      </c>
      <c r="D564" s="29">
        <v>0.98280082208785624</v>
      </c>
      <c r="E564" s="5" t="s">
        <v>144</v>
      </c>
      <c r="F564" s="5" t="s">
        <v>145</v>
      </c>
    </row>
    <row r="565" spans="1:6">
      <c r="A565" s="5" t="s">
        <v>69</v>
      </c>
      <c r="B565" s="5" t="s">
        <v>70</v>
      </c>
      <c r="C565" s="17">
        <v>43298</v>
      </c>
      <c r="D565" s="29">
        <v>0.98280082208785624</v>
      </c>
      <c r="E565" s="5" t="s">
        <v>144</v>
      </c>
      <c r="F565" s="5" t="s">
        <v>145</v>
      </c>
    </row>
    <row r="566" spans="1:6">
      <c r="A566" s="5" t="s">
        <v>69</v>
      </c>
      <c r="B566" s="5" t="s">
        <v>70</v>
      </c>
      <c r="C566" s="17">
        <v>43299</v>
      </c>
      <c r="D566" s="29">
        <v>0.98280082208785624</v>
      </c>
      <c r="E566" s="5" t="s">
        <v>144</v>
      </c>
      <c r="F566" s="5" t="s">
        <v>145</v>
      </c>
    </row>
    <row r="567" spans="1:6">
      <c r="A567" s="5" t="s">
        <v>69</v>
      </c>
      <c r="B567" s="5" t="s">
        <v>70</v>
      </c>
      <c r="C567" s="17">
        <v>43300</v>
      </c>
      <c r="D567" s="29">
        <v>0.97706776278380558</v>
      </c>
      <c r="E567" s="5" t="s">
        <v>144</v>
      </c>
      <c r="F567" s="5" t="s">
        <v>145</v>
      </c>
    </row>
    <row r="568" spans="1:6">
      <c r="A568" s="5" t="s">
        <v>69</v>
      </c>
      <c r="B568" s="5" t="s">
        <v>70</v>
      </c>
      <c r="C568" s="17">
        <v>43301</v>
      </c>
      <c r="D568" s="29">
        <v>0.97706776278380558</v>
      </c>
      <c r="E568" s="5" t="s">
        <v>144</v>
      </c>
      <c r="F568" s="5" t="s">
        <v>145</v>
      </c>
    </row>
    <row r="569" spans="1:6">
      <c r="A569" s="5" t="s">
        <v>69</v>
      </c>
      <c r="B569" s="5" t="s">
        <v>70</v>
      </c>
      <c r="C569" s="17">
        <v>43302</v>
      </c>
      <c r="D569" s="29">
        <v>0.97133470347975492</v>
      </c>
      <c r="E569" s="5" t="s">
        <v>144</v>
      </c>
      <c r="F569" s="5" t="s">
        <v>145</v>
      </c>
    </row>
    <row r="570" spans="1:6">
      <c r="A570" s="5" t="s">
        <v>69</v>
      </c>
      <c r="B570" s="5" t="s">
        <v>70</v>
      </c>
      <c r="C570" s="17">
        <v>43303</v>
      </c>
      <c r="D570" s="29">
        <v>0.9885338813919069</v>
      </c>
      <c r="E570" s="5" t="s">
        <v>144</v>
      </c>
      <c r="F570" s="5" t="s">
        <v>145</v>
      </c>
    </row>
    <row r="571" spans="1:6">
      <c r="A571" s="5" t="s">
        <v>69</v>
      </c>
      <c r="B571" s="5" t="s">
        <v>70</v>
      </c>
      <c r="C571" s="17">
        <v>43304</v>
      </c>
      <c r="D571" s="29">
        <v>1</v>
      </c>
      <c r="E571" s="5" t="s">
        <v>144</v>
      </c>
      <c r="F571" s="5" t="s">
        <v>145</v>
      </c>
    </row>
    <row r="572" spans="1:6">
      <c r="A572" s="5" t="s">
        <v>69</v>
      </c>
      <c r="B572" s="5" t="s">
        <v>70</v>
      </c>
      <c r="C572" s="17">
        <v>43305</v>
      </c>
      <c r="D572" s="29">
        <v>1</v>
      </c>
      <c r="E572" s="5" t="s">
        <v>144</v>
      </c>
      <c r="F572" s="5" t="s">
        <v>145</v>
      </c>
    </row>
    <row r="573" spans="1:6">
      <c r="A573" s="5" t="s">
        <v>69</v>
      </c>
      <c r="B573" s="5" t="s">
        <v>70</v>
      </c>
      <c r="C573" s="17">
        <v>43306</v>
      </c>
      <c r="D573" s="29">
        <v>1</v>
      </c>
      <c r="E573" s="5" t="s">
        <v>144</v>
      </c>
      <c r="F573" s="5" t="s">
        <v>145</v>
      </c>
    </row>
    <row r="574" spans="1:6">
      <c r="A574" s="5" t="s">
        <v>69</v>
      </c>
      <c r="B574" s="5" t="s">
        <v>70</v>
      </c>
      <c r="C574" s="17">
        <v>43307</v>
      </c>
      <c r="D574" s="29">
        <v>1</v>
      </c>
      <c r="E574" s="5" t="s">
        <v>144</v>
      </c>
      <c r="F574" s="5" t="s">
        <v>145</v>
      </c>
    </row>
    <row r="575" spans="1:6">
      <c r="A575" s="5" t="s">
        <v>69</v>
      </c>
      <c r="B575" s="5" t="s">
        <v>70</v>
      </c>
      <c r="C575" s="17">
        <v>43308</v>
      </c>
      <c r="D575" s="29">
        <v>1</v>
      </c>
      <c r="E575" s="5" t="s">
        <v>144</v>
      </c>
      <c r="F575" s="5" t="s">
        <v>145</v>
      </c>
    </row>
    <row r="576" spans="1:6">
      <c r="A576" s="5" t="s">
        <v>69</v>
      </c>
      <c r="B576" s="5" t="s">
        <v>70</v>
      </c>
      <c r="C576" s="17">
        <v>43309</v>
      </c>
      <c r="D576" s="29">
        <v>1</v>
      </c>
      <c r="E576" s="5" t="s">
        <v>144</v>
      </c>
      <c r="F576" s="5" t="s">
        <v>145</v>
      </c>
    </row>
    <row r="577" spans="1:6">
      <c r="A577" s="5" t="s">
        <v>69</v>
      </c>
      <c r="B577" s="5" t="s">
        <v>70</v>
      </c>
      <c r="C577" s="17">
        <v>43310</v>
      </c>
      <c r="D577" s="29">
        <v>1</v>
      </c>
      <c r="E577" s="5" t="s">
        <v>144</v>
      </c>
      <c r="F577" s="5" t="s">
        <v>145</v>
      </c>
    </row>
    <row r="578" spans="1:6">
      <c r="A578" s="5" t="s">
        <v>69</v>
      </c>
      <c r="B578" s="5" t="s">
        <v>70</v>
      </c>
      <c r="C578" s="17">
        <v>43311</v>
      </c>
      <c r="D578" s="29">
        <v>1</v>
      </c>
      <c r="E578" s="5" t="s">
        <v>144</v>
      </c>
      <c r="F578" s="5" t="s">
        <v>145</v>
      </c>
    </row>
    <row r="579" spans="1:6">
      <c r="A579" s="5" t="s">
        <v>69</v>
      </c>
      <c r="B579" s="5" t="s">
        <v>70</v>
      </c>
      <c r="C579" s="17">
        <v>43312</v>
      </c>
      <c r="D579" s="29">
        <v>1</v>
      </c>
      <c r="E579" s="5" t="s">
        <v>144</v>
      </c>
      <c r="F579" s="5" t="s">
        <v>145</v>
      </c>
    </row>
    <row r="580" spans="1:6">
      <c r="A580" s="5" t="s">
        <v>69</v>
      </c>
      <c r="B580" s="5" t="s">
        <v>70</v>
      </c>
      <c r="C580" s="17">
        <v>43313</v>
      </c>
      <c r="D580" s="29">
        <v>1</v>
      </c>
      <c r="E580" s="5" t="s">
        <v>144</v>
      </c>
      <c r="F580" s="5" t="s">
        <v>145</v>
      </c>
    </row>
    <row r="581" spans="1:6">
      <c r="A581" s="5" t="s">
        <v>69</v>
      </c>
      <c r="B581" s="5" t="s">
        <v>70</v>
      </c>
      <c r="C581" s="17">
        <v>43314</v>
      </c>
      <c r="D581" s="29">
        <v>1</v>
      </c>
      <c r="E581" s="5" t="s">
        <v>144</v>
      </c>
      <c r="F581" s="5" t="s">
        <v>145</v>
      </c>
    </row>
    <row r="582" spans="1:6">
      <c r="A582" s="5" t="s">
        <v>69</v>
      </c>
      <c r="B582" s="5" t="s">
        <v>70</v>
      </c>
      <c r="C582" s="17">
        <v>43315</v>
      </c>
      <c r="D582" s="29">
        <v>1</v>
      </c>
      <c r="E582" s="5" t="s">
        <v>144</v>
      </c>
      <c r="F582" s="5" t="s">
        <v>145</v>
      </c>
    </row>
    <row r="583" spans="1:6">
      <c r="A583" s="5" t="s">
        <v>69</v>
      </c>
      <c r="B583" s="5" t="s">
        <v>70</v>
      </c>
      <c r="C583" s="17">
        <v>43316</v>
      </c>
      <c r="D583" s="29">
        <v>1</v>
      </c>
      <c r="E583" s="5" t="s">
        <v>144</v>
      </c>
      <c r="F583" s="5" t="s">
        <v>145</v>
      </c>
    </row>
    <row r="584" spans="1:6">
      <c r="A584" s="5" t="s">
        <v>69</v>
      </c>
      <c r="B584" s="5" t="s">
        <v>70</v>
      </c>
      <c r="C584" s="17">
        <v>43317</v>
      </c>
      <c r="D584" s="29">
        <v>1</v>
      </c>
      <c r="E584" s="5" t="s">
        <v>144</v>
      </c>
      <c r="F584" s="5" t="s">
        <v>145</v>
      </c>
    </row>
    <row r="585" spans="1:6">
      <c r="A585" s="5" t="s">
        <v>69</v>
      </c>
      <c r="B585" s="5" t="s">
        <v>70</v>
      </c>
      <c r="C585" s="17">
        <v>43318</v>
      </c>
      <c r="D585" s="29">
        <v>1</v>
      </c>
      <c r="E585" s="5" t="s">
        <v>144</v>
      </c>
      <c r="F585" s="5" t="s">
        <v>145</v>
      </c>
    </row>
    <row r="586" spans="1:6">
      <c r="A586" s="5" t="s">
        <v>69</v>
      </c>
      <c r="B586" s="5" t="s">
        <v>70</v>
      </c>
      <c r="C586" s="17">
        <v>43319</v>
      </c>
      <c r="D586" s="29">
        <v>1</v>
      </c>
      <c r="E586" s="5" t="s">
        <v>144</v>
      </c>
      <c r="F586" s="5" t="s">
        <v>145</v>
      </c>
    </row>
    <row r="587" spans="1:6">
      <c r="A587" s="5" t="s">
        <v>69</v>
      </c>
      <c r="B587" s="5" t="s">
        <v>70</v>
      </c>
      <c r="C587" s="17">
        <v>43320</v>
      </c>
      <c r="D587" s="29">
        <v>1</v>
      </c>
      <c r="E587" s="5" t="s">
        <v>144</v>
      </c>
      <c r="F587" s="5" t="s">
        <v>145</v>
      </c>
    </row>
    <row r="588" spans="1:6">
      <c r="A588" s="5" t="s">
        <v>69</v>
      </c>
      <c r="B588" s="5" t="s">
        <v>70</v>
      </c>
      <c r="C588" s="17">
        <v>43321</v>
      </c>
      <c r="D588" s="29">
        <v>1</v>
      </c>
      <c r="E588" s="5" t="s">
        <v>144</v>
      </c>
      <c r="F588" s="5" t="s">
        <v>145</v>
      </c>
    </row>
    <row r="589" spans="1:6">
      <c r="A589" s="5" t="s">
        <v>69</v>
      </c>
      <c r="B589" s="5" t="s">
        <v>70</v>
      </c>
      <c r="C589" s="17">
        <v>43322</v>
      </c>
      <c r="D589" s="29">
        <v>1</v>
      </c>
      <c r="E589" s="5" t="s">
        <v>144</v>
      </c>
      <c r="F589" s="5" t="s">
        <v>145</v>
      </c>
    </row>
    <row r="590" spans="1:6">
      <c r="A590" s="5" t="s">
        <v>69</v>
      </c>
      <c r="B590" s="5" t="s">
        <v>70</v>
      </c>
      <c r="C590" s="17">
        <v>43323</v>
      </c>
      <c r="D590" s="29">
        <v>1</v>
      </c>
      <c r="E590" s="5" t="s">
        <v>144</v>
      </c>
      <c r="F590" s="5" t="s">
        <v>145</v>
      </c>
    </row>
    <row r="591" spans="1:6">
      <c r="A591" s="5" t="s">
        <v>69</v>
      </c>
      <c r="B591" s="5" t="s">
        <v>70</v>
      </c>
      <c r="C591" s="17">
        <v>43324</v>
      </c>
      <c r="D591" s="29">
        <v>1</v>
      </c>
      <c r="E591" s="5" t="s">
        <v>144</v>
      </c>
      <c r="F591" s="5" t="s">
        <v>145</v>
      </c>
    </row>
    <row r="592" spans="1:6">
      <c r="A592" s="5" t="s">
        <v>69</v>
      </c>
      <c r="B592" s="5" t="s">
        <v>70</v>
      </c>
      <c r="C592" s="17">
        <v>43325</v>
      </c>
      <c r="D592" s="29">
        <v>1</v>
      </c>
      <c r="E592" s="5" t="s">
        <v>144</v>
      </c>
      <c r="F592" s="5" t="s">
        <v>145</v>
      </c>
    </row>
    <row r="593" spans="1:6">
      <c r="A593" s="5" t="s">
        <v>69</v>
      </c>
      <c r="B593" s="5" t="s">
        <v>70</v>
      </c>
      <c r="C593" s="17">
        <v>43326</v>
      </c>
      <c r="D593" s="29">
        <v>1</v>
      </c>
      <c r="E593" s="5" t="s">
        <v>144</v>
      </c>
      <c r="F593" s="5" t="s">
        <v>145</v>
      </c>
    </row>
    <row r="594" spans="1:6">
      <c r="A594" s="5" t="s">
        <v>69</v>
      </c>
      <c r="B594" s="5" t="s">
        <v>70</v>
      </c>
      <c r="C594" s="17">
        <v>43327</v>
      </c>
      <c r="D594" s="29">
        <v>1</v>
      </c>
      <c r="E594" s="5" t="s">
        <v>144</v>
      </c>
      <c r="F594" s="5" t="s">
        <v>145</v>
      </c>
    </row>
    <row r="595" spans="1:6">
      <c r="A595" s="5" t="s">
        <v>69</v>
      </c>
      <c r="B595" s="5" t="s">
        <v>70</v>
      </c>
      <c r="C595" s="17">
        <v>43328</v>
      </c>
      <c r="D595" s="29">
        <v>1</v>
      </c>
      <c r="E595" s="5" t="s">
        <v>144</v>
      </c>
      <c r="F595" s="5" t="s">
        <v>145</v>
      </c>
    </row>
    <row r="596" spans="1:6">
      <c r="A596" s="5" t="s">
        <v>69</v>
      </c>
      <c r="B596" s="5" t="s">
        <v>70</v>
      </c>
      <c r="C596" s="17">
        <v>43329</v>
      </c>
      <c r="D596" s="29">
        <v>1</v>
      </c>
      <c r="E596" s="5" t="s">
        <v>144</v>
      </c>
      <c r="F596" s="5" t="s">
        <v>145</v>
      </c>
    </row>
    <row r="597" spans="1:6">
      <c r="A597" s="5" t="s">
        <v>69</v>
      </c>
      <c r="B597" s="5" t="s">
        <v>70</v>
      </c>
      <c r="C597" s="17">
        <v>43330</v>
      </c>
      <c r="D597" s="29">
        <v>1</v>
      </c>
      <c r="E597" s="5" t="s">
        <v>144</v>
      </c>
      <c r="F597" s="5" t="s">
        <v>145</v>
      </c>
    </row>
    <row r="598" spans="1:6">
      <c r="A598" s="5" t="s">
        <v>69</v>
      </c>
      <c r="B598" s="5" t="s">
        <v>70</v>
      </c>
      <c r="C598" s="17">
        <v>43331</v>
      </c>
      <c r="D598" s="29">
        <v>1</v>
      </c>
      <c r="E598" s="5" t="s">
        <v>144</v>
      </c>
      <c r="F598" s="5" t="s">
        <v>145</v>
      </c>
    </row>
    <row r="599" spans="1:6">
      <c r="A599" s="5" t="s">
        <v>69</v>
      </c>
      <c r="B599" s="5" t="s">
        <v>70</v>
      </c>
      <c r="C599" s="17">
        <v>43332</v>
      </c>
      <c r="D599" s="29">
        <v>1</v>
      </c>
      <c r="E599" s="5" t="s">
        <v>144</v>
      </c>
      <c r="F599" s="5" t="s">
        <v>145</v>
      </c>
    </row>
    <row r="600" spans="1:6">
      <c r="A600" s="5" t="s">
        <v>69</v>
      </c>
      <c r="B600" s="5" t="s">
        <v>70</v>
      </c>
      <c r="C600" s="17">
        <v>43333</v>
      </c>
      <c r="D600" s="29">
        <v>1</v>
      </c>
      <c r="E600" s="5" t="s">
        <v>144</v>
      </c>
      <c r="F600" s="5" t="s">
        <v>145</v>
      </c>
    </row>
    <row r="601" spans="1:6">
      <c r="A601" s="5" t="s">
        <v>69</v>
      </c>
      <c r="B601" s="5" t="s">
        <v>70</v>
      </c>
      <c r="C601" s="17">
        <v>43334</v>
      </c>
      <c r="D601" s="29">
        <v>1</v>
      </c>
      <c r="E601" s="5" t="s">
        <v>144</v>
      </c>
      <c r="F601" s="5" t="s">
        <v>145</v>
      </c>
    </row>
    <row r="602" spans="1:6">
      <c r="A602" s="5" t="s">
        <v>69</v>
      </c>
      <c r="B602" s="5" t="s">
        <v>70</v>
      </c>
      <c r="C602" s="17">
        <v>43335</v>
      </c>
      <c r="D602" s="29">
        <v>1</v>
      </c>
      <c r="E602" s="5" t="s">
        <v>144</v>
      </c>
      <c r="F602" s="5" t="s">
        <v>145</v>
      </c>
    </row>
    <row r="603" spans="1:6">
      <c r="A603" s="5" t="s">
        <v>69</v>
      </c>
      <c r="B603" s="5" t="s">
        <v>70</v>
      </c>
      <c r="C603" s="17">
        <v>43336</v>
      </c>
      <c r="D603" s="29">
        <v>1</v>
      </c>
      <c r="E603" s="5" t="s">
        <v>144</v>
      </c>
      <c r="F603" s="5" t="s">
        <v>145</v>
      </c>
    </row>
    <row r="604" spans="1:6">
      <c r="A604" s="5" t="s">
        <v>69</v>
      </c>
      <c r="B604" s="5" t="s">
        <v>70</v>
      </c>
      <c r="C604" s="17">
        <v>43337</v>
      </c>
      <c r="D604" s="29">
        <v>1</v>
      </c>
      <c r="E604" s="5" t="s">
        <v>144</v>
      </c>
      <c r="F604" s="5" t="s">
        <v>145</v>
      </c>
    </row>
    <row r="605" spans="1:6">
      <c r="A605" s="5" t="s">
        <v>69</v>
      </c>
      <c r="B605" s="5" t="s">
        <v>70</v>
      </c>
      <c r="C605" s="17">
        <v>43338</v>
      </c>
      <c r="D605" s="29">
        <v>0.99426694069595756</v>
      </c>
      <c r="E605" s="5" t="s">
        <v>144</v>
      </c>
      <c r="F605" s="5" t="s">
        <v>145</v>
      </c>
    </row>
    <row r="606" spans="1:6">
      <c r="A606" s="5" t="s">
        <v>69</v>
      </c>
      <c r="B606" s="5" t="s">
        <v>70</v>
      </c>
      <c r="C606" s="17">
        <v>43339</v>
      </c>
      <c r="D606" s="29">
        <v>1</v>
      </c>
      <c r="E606" s="5" t="s">
        <v>144</v>
      </c>
      <c r="F606" s="5" t="s">
        <v>145</v>
      </c>
    </row>
    <row r="607" spans="1:6">
      <c r="A607" s="5" t="s">
        <v>69</v>
      </c>
      <c r="B607" s="5" t="s">
        <v>70</v>
      </c>
      <c r="C607" s="17">
        <v>43340</v>
      </c>
      <c r="D607" s="29">
        <v>1</v>
      </c>
      <c r="E607" s="5" t="s">
        <v>144</v>
      </c>
      <c r="F607" s="5" t="s">
        <v>145</v>
      </c>
    </row>
    <row r="608" spans="1:6">
      <c r="A608" s="5" t="s">
        <v>69</v>
      </c>
      <c r="B608" s="5" t="s">
        <v>70</v>
      </c>
      <c r="C608" s="17">
        <v>43341</v>
      </c>
      <c r="D608" s="29">
        <v>1</v>
      </c>
      <c r="E608" s="5" t="s">
        <v>144</v>
      </c>
      <c r="F608" s="5" t="s">
        <v>145</v>
      </c>
    </row>
    <row r="609" spans="1:6">
      <c r="A609" s="5" t="s">
        <v>69</v>
      </c>
      <c r="B609" s="5" t="s">
        <v>70</v>
      </c>
      <c r="C609" s="17">
        <v>43342</v>
      </c>
      <c r="D609" s="29">
        <v>0.99426694069595756</v>
      </c>
      <c r="E609" s="5" t="s">
        <v>144</v>
      </c>
      <c r="F609" s="5" t="s">
        <v>145</v>
      </c>
    </row>
    <row r="610" spans="1:6">
      <c r="A610" s="5" t="s">
        <v>69</v>
      </c>
      <c r="B610" s="5" t="s">
        <v>70</v>
      </c>
      <c r="C610" s="17">
        <v>43343</v>
      </c>
      <c r="D610" s="29">
        <v>0.9885338813919069</v>
      </c>
      <c r="E610" s="5" t="s">
        <v>144</v>
      </c>
      <c r="F610" s="5" t="s">
        <v>145</v>
      </c>
    </row>
    <row r="611" spans="1:6">
      <c r="A611" s="5" t="s">
        <v>69</v>
      </c>
      <c r="B611" s="5" t="s">
        <v>70</v>
      </c>
      <c r="C611" s="17">
        <v>43344</v>
      </c>
      <c r="D611" s="29">
        <v>0.9885338813919069</v>
      </c>
      <c r="E611" s="5" t="s">
        <v>144</v>
      </c>
      <c r="F611" s="5" t="s">
        <v>145</v>
      </c>
    </row>
    <row r="612" spans="1:6">
      <c r="A612" s="5" t="s">
        <v>69</v>
      </c>
      <c r="B612" s="5" t="s">
        <v>70</v>
      </c>
      <c r="C612" s="17">
        <v>43345</v>
      </c>
      <c r="D612" s="29">
        <v>0.94266940695950152</v>
      </c>
      <c r="E612" s="5" t="s">
        <v>144</v>
      </c>
      <c r="F612" s="5" t="s">
        <v>145</v>
      </c>
    </row>
    <row r="613" spans="1:6">
      <c r="A613" s="5" t="s">
        <v>69</v>
      </c>
      <c r="B613" s="5" t="s">
        <v>70</v>
      </c>
      <c r="C613" s="17">
        <v>43346</v>
      </c>
      <c r="D613" s="29">
        <v>1</v>
      </c>
      <c r="E613" s="5" t="s">
        <v>144</v>
      </c>
      <c r="F613" s="5" t="s">
        <v>145</v>
      </c>
    </row>
    <row r="614" spans="1:6">
      <c r="A614" s="5" t="s">
        <v>69</v>
      </c>
      <c r="B614" s="5" t="s">
        <v>70</v>
      </c>
      <c r="C614" s="17">
        <v>43347</v>
      </c>
      <c r="D614" s="29">
        <v>1</v>
      </c>
      <c r="E614" s="5" t="s">
        <v>144</v>
      </c>
      <c r="F614" s="5" t="s">
        <v>145</v>
      </c>
    </row>
    <row r="615" spans="1:6">
      <c r="A615" s="5" t="s">
        <v>69</v>
      </c>
      <c r="B615" s="5" t="s">
        <v>70</v>
      </c>
      <c r="C615" s="17">
        <v>43348</v>
      </c>
      <c r="D615" s="29">
        <v>1</v>
      </c>
      <c r="E615" s="5" t="s">
        <v>144</v>
      </c>
      <c r="F615" s="5" t="s">
        <v>145</v>
      </c>
    </row>
    <row r="616" spans="1:6">
      <c r="A616" s="5" t="s">
        <v>69</v>
      </c>
      <c r="B616" s="5" t="s">
        <v>70</v>
      </c>
      <c r="C616" s="17">
        <v>43349</v>
      </c>
      <c r="D616" s="29">
        <v>0.99426694069595756</v>
      </c>
      <c r="E616" s="5" t="s">
        <v>144</v>
      </c>
      <c r="F616" s="5" t="s">
        <v>145</v>
      </c>
    </row>
    <row r="617" spans="1:6">
      <c r="A617" s="5" t="s">
        <v>69</v>
      </c>
      <c r="B617" s="5" t="s">
        <v>70</v>
      </c>
      <c r="C617" s="17">
        <v>43350</v>
      </c>
      <c r="D617" s="29">
        <v>0.99426694069595756</v>
      </c>
      <c r="E617" s="5" t="s">
        <v>144</v>
      </c>
      <c r="F617" s="5" t="s">
        <v>145</v>
      </c>
    </row>
    <row r="618" spans="1:6">
      <c r="A618" s="5" t="s">
        <v>69</v>
      </c>
      <c r="B618" s="5" t="s">
        <v>70</v>
      </c>
      <c r="C618" s="17">
        <v>43351</v>
      </c>
      <c r="D618" s="29">
        <v>0.9885338813919069</v>
      </c>
      <c r="E618" s="5" t="s">
        <v>144</v>
      </c>
      <c r="F618" s="5" t="s">
        <v>145</v>
      </c>
    </row>
    <row r="619" spans="1:6">
      <c r="A619" s="5" t="s">
        <v>69</v>
      </c>
      <c r="B619" s="5" t="s">
        <v>70</v>
      </c>
      <c r="C619" s="17">
        <v>43352</v>
      </c>
      <c r="D619" s="29">
        <v>0.9885338813919069</v>
      </c>
      <c r="E619" s="5" t="s">
        <v>144</v>
      </c>
      <c r="F619" s="5" t="s">
        <v>145</v>
      </c>
    </row>
    <row r="620" spans="1:6">
      <c r="A620" s="5" t="s">
        <v>69</v>
      </c>
      <c r="B620" s="5" t="s">
        <v>70</v>
      </c>
      <c r="C620" s="17">
        <v>43353</v>
      </c>
      <c r="D620" s="29">
        <v>0.9885338813919069</v>
      </c>
      <c r="E620" s="5" t="s">
        <v>144</v>
      </c>
      <c r="F620" s="5" t="s">
        <v>145</v>
      </c>
    </row>
    <row r="621" spans="1:6">
      <c r="A621" s="5" t="s">
        <v>69</v>
      </c>
      <c r="B621" s="5" t="s">
        <v>70</v>
      </c>
      <c r="C621" s="17">
        <v>43354</v>
      </c>
      <c r="D621" s="29">
        <v>1</v>
      </c>
      <c r="E621" s="5" t="s">
        <v>144</v>
      </c>
      <c r="F621" s="5" t="s">
        <v>145</v>
      </c>
    </row>
    <row r="622" spans="1:6">
      <c r="A622" s="5" t="s">
        <v>69</v>
      </c>
      <c r="B622" s="5" t="s">
        <v>70</v>
      </c>
      <c r="C622" s="17">
        <v>43355</v>
      </c>
      <c r="D622" s="29">
        <v>1</v>
      </c>
      <c r="E622" s="5" t="s">
        <v>144</v>
      </c>
      <c r="F622" s="5" t="s">
        <v>145</v>
      </c>
    </row>
    <row r="623" spans="1:6">
      <c r="A623" s="5" t="s">
        <v>69</v>
      </c>
      <c r="B623" s="5" t="s">
        <v>70</v>
      </c>
      <c r="C623" s="17">
        <v>43356</v>
      </c>
      <c r="D623" s="29">
        <v>1</v>
      </c>
      <c r="E623" s="5" t="s">
        <v>144</v>
      </c>
      <c r="F623" s="5" t="s">
        <v>145</v>
      </c>
    </row>
    <row r="624" spans="1:6">
      <c r="A624" s="5" t="s">
        <v>69</v>
      </c>
      <c r="B624" s="5" t="s">
        <v>70</v>
      </c>
      <c r="C624" s="17">
        <v>43357</v>
      </c>
      <c r="D624" s="29">
        <v>1</v>
      </c>
      <c r="E624" s="5" t="s">
        <v>144</v>
      </c>
      <c r="F624" s="5" t="s">
        <v>145</v>
      </c>
    </row>
    <row r="625" spans="1:6">
      <c r="A625" s="5" t="s">
        <v>69</v>
      </c>
      <c r="B625" s="5" t="s">
        <v>70</v>
      </c>
      <c r="C625" s="17">
        <v>43358</v>
      </c>
      <c r="D625" s="29">
        <v>1</v>
      </c>
      <c r="E625" s="5" t="s">
        <v>144</v>
      </c>
      <c r="F625" s="5" t="s">
        <v>145</v>
      </c>
    </row>
    <row r="626" spans="1:6">
      <c r="A626" s="5" t="s">
        <v>69</v>
      </c>
      <c r="B626" s="5" t="s">
        <v>70</v>
      </c>
      <c r="C626" s="17">
        <v>43359</v>
      </c>
      <c r="D626" s="29">
        <v>1</v>
      </c>
      <c r="E626" s="5" t="s">
        <v>144</v>
      </c>
      <c r="F626" s="5" t="s">
        <v>145</v>
      </c>
    </row>
    <row r="627" spans="1:6">
      <c r="A627" s="5" t="s">
        <v>69</v>
      </c>
      <c r="B627" s="5" t="s">
        <v>70</v>
      </c>
      <c r="C627" s="17">
        <v>43360</v>
      </c>
      <c r="D627" s="29">
        <v>1</v>
      </c>
      <c r="E627" s="5" t="s">
        <v>144</v>
      </c>
      <c r="F627" s="5" t="s">
        <v>145</v>
      </c>
    </row>
    <row r="628" spans="1:6">
      <c r="A628" s="5" t="s">
        <v>69</v>
      </c>
      <c r="B628" s="5" t="s">
        <v>70</v>
      </c>
      <c r="C628" s="17">
        <v>43361</v>
      </c>
      <c r="D628" s="29">
        <v>1</v>
      </c>
      <c r="E628" s="5" t="s">
        <v>144</v>
      </c>
      <c r="F628" s="5" t="s">
        <v>145</v>
      </c>
    </row>
    <row r="629" spans="1:6">
      <c r="A629" s="5" t="s">
        <v>69</v>
      </c>
      <c r="B629" s="5" t="s">
        <v>70</v>
      </c>
      <c r="C629" s="17">
        <v>43362</v>
      </c>
      <c r="D629" s="29">
        <v>1</v>
      </c>
      <c r="E629" s="5" t="s">
        <v>144</v>
      </c>
      <c r="F629" s="5" t="s">
        <v>145</v>
      </c>
    </row>
    <row r="630" spans="1:6">
      <c r="A630" s="5" t="s">
        <v>69</v>
      </c>
      <c r="B630" s="5" t="s">
        <v>70</v>
      </c>
      <c r="C630" s="17">
        <v>43363</v>
      </c>
      <c r="D630" s="29">
        <v>1</v>
      </c>
      <c r="E630" s="5" t="s">
        <v>144</v>
      </c>
      <c r="F630" s="5" t="s">
        <v>145</v>
      </c>
    </row>
    <row r="631" spans="1:6">
      <c r="A631" s="5" t="s">
        <v>69</v>
      </c>
      <c r="B631" s="5" t="s">
        <v>70</v>
      </c>
      <c r="C631" s="17">
        <v>43364</v>
      </c>
      <c r="D631" s="29">
        <v>1</v>
      </c>
      <c r="E631" s="5" t="s">
        <v>144</v>
      </c>
      <c r="F631" s="5" t="s">
        <v>145</v>
      </c>
    </row>
    <row r="632" spans="1:6">
      <c r="A632" s="5" t="s">
        <v>69</v>
      </c>
      <c r="B632" s="5" t="s">
        <v>70</v>
      </c>
      <c r="C632" s="17">
        <v>43365</v>
      </c>
      <c r="D632" s="29">
        <v>1</v>
      </c>
      <c r="E632" s="5" t="s">
        <v>144</v>
      </c>
      <c r="F632" s="5" t="s">
        <v>145</v>
      </c>
    </row>
    <row r="633" spans="1:6">
      <c r="A633" s="5" t="s">
        <v>69</v>
      </c>
      <c r="B633" s="5" t="s">
        <v>70</v>
      </c>
      <c r="C633" s="17">
        <v>43366</v>
      </c>
      <c r="D633" s="29">
        <v>1</v>
      </c>
      <c r="E633" s="5" t="s">
        <v>144</v>
      </c>
      <c r="F633" s="5" t="s">
        <v>145</v>
      </c>
    </row>
    <row r="634" spans="1:6">
      <c r="A634" s="5" t="s">
        <v>69</v>
      </c>
      <c r="B634" s="5" t="s">
        <v>70</v>
      </c>
      <c r="C634" s="17">
        <v>43367</v>
      </c>
      <c r="D634" s="29">
        <v>1</v>
      </c>
      <c r="E634" s="5" t="s">
        <v>144</v>
      </c>
      <c r="F634" s="5" t="s">
        <v>145</v>
      </c>
    </row>
    <row r="635" spans="1:6">
      <c r="A635" s="5" t="s">
        <v>69</v>
      </c>
      <c r="B635" s="5" t="s">
        <v>70</v>
      </c>
      <c r="C635" s="17">
        <v>43368</v>
      </c>
      <c r="D635" s="29">
        <v>1</v>
      </c>
      <c r="E635" s="5" t="s">
        <v>144</v>
      </c>
      <c r="F635" s="5" t="s">
        <v>145</v>
      </c>
    </row>
    <row r="636" spans="1:6">
      <c r="A636" s="5" t="s">
        <v>69</v>
      </c>
      <c r="B636" s="5" t="s">
        <v>70</v>
      </c>
      <c r="C636" s="17">
        <v>43369</v>
      </c>
      <c r="D636" s="29">
        <v>1</v>
      </c>
      <c r="E636" s="5" t="s">
        <v>144</v>
      </c>
      <c r="F636" s="5" t="s">
        <v>145</v>
      </c>
    </row>
    <row r="637" spans="1:6">
      <c r="A637" s="5" t="s">
        <v>69</v>
      </c>
      <c r="B637" s="5" t="s">
        <v>70</v>
      </c>
      <c r="C637" s="17">
        <v>43370</v>
      </c>
      <c r="D637" s="29">
        <v>1</v>
      </c>
      <c r="E637" s="5" t="s">
        <v>144</v>
      </c>
      <c r="F637" s="5" t="s">
        <v>145</v>
      </c>
    </row>
    <row r="638" spans="1:6">
      <c r="A638" s="5" t="s">
        <v>69</v>
      </c>
      <c r="B638" s="5" t="s">
        <v>70</v>
      </c>
      <c r="C638" s="17">
        <v>43371</v>
      </c>
      <c r="D638" s="29">
        <v>1</v>
      </c>
      <c r="E638" s="5" t="s">
        <v>144</v>
      </c>
      <c r="F638" s="5" t="s">
        <v>145</v>
      </c>
    </row>
    <row r="639" spans="1:6">
      <c r="A639" s="5" t="s">
        <v>69</v>
      </c>
      <c r="B639" s="5" t="s">
        <v>70</v>
      </c>
      <c r="C639" s="17">
        <v>43372</v>
      </c>
      <c r="D639" s="29">
        <v>1</v>
      </c>
      <c r="E639" s="5" t="s">
        <v>144</v>
      </c>
      <c r="F639" s="5" t="s">
        <v>145</v>
      </c>
    </row>
    <row r="640" spans="1:6">
      <c r="A640" s="5" t="s">
        <v>69</v>
      </c>
      <c r="B640" s="5" t="s">
        <v>70</v>
      </c>
      <c r="C640" s="17">
        <v>43373</v>
      </c>
      <c r="D640" s="29">
        <v>1</v>
      </c>
      <c r="E640" s="5" t="s">
        <v>144</v>
      </c>
      <c r="F640" s="5" t="s">
        <v>145</v>
      </c>
    </row>
    <row r="641" spans="1:6">
      <c r="A641" s="5" t="s">
        <v>69</v>
      </c>
      <c r="B641" s="5" t="s">
        <v>70</v>
      </c>
      <c r="C641" s="17">
        <v>43374</v>
      </c>
      <c r="D641" s="29">
        <v>1</v>
      </c>
      <c r="E641" s="5" t="s">
        <v>144</v>
      </c>
      <c r="F641" s="5" t="s">
        <v>145</v>
      </c>
    </row>
    <row r="642" spans="1:6">
      <c r="A642" s="5" t="s">
        <v>69</v>
      </c>
      <c r="B642" s="5" t="s">
        <v>70</v>
      </c>
      <c r="C642" s="17">
        <v>43375</v>
      </c>
      <c r="D642" s="29">
        <v>1</v>
      </c>
      <c r="E642" s="5" t="s">
        <v>144</v>
      </c>
      <c r="F642" s="5" t="s">
        <v>145</v>
      </c>
    </row>
    <row r="643" spans="1:6">
      <c r="A643" s="5" t="s">
        <v>69</v>
      </c>
      <c r="B643" s="5" t="s">
        <v>70</v>
      </c>
      <c r="C643" s="17">
        <v>43376</v>
      </c>
      <c r="D643" s="29">
        <v>1</v>
      </c>
      <c r="E643" s="5" t="s">
        <v>144</v>
      </c>
      <c r="F643" s="5" t="s">
        <v>145</v>
      </c>
    </row>
    <row r="644" spans="1:6">
      <c r="A644" s="5" t="s">
        <v>69</v>
      </c>
      <c r="B644" s="5" t="s">
        <v>70</v>
      </c>
      <c r="C644" s="17">
        <v>43377</v>
      </c>
      <c r="D644" s="29">
        <v>1</v>
      </c>
      <c r="E644" s="5" t="s">
        <v>144</v>
      </c>
      <c r="F644" s="5" t="s">
        <v>145</v>
      </c>
    </row>
    <row r="645" spans="1:6">
      <c r="A645" s="5" t="s">
        <v>69</v>
      </c>
      <c r="B645" s="5" t="s">
        <v>70</v>
      </c>
      <c r="C645" s="17">
        <v>43378</v>
      </c>
      <c r="D645" s="29">
        <v>1</v>
      </c>
      <c r="E645" s="5" t="s">
        <v>144</v>
      </c>
      <c r="F645" s="5" t="s">
        <v>145</v>
      </c>
    </row>
    <row r="646" spans="1:6">
      <c r="A646" s="5" t="s">
        <v>69</v>
      </c>
      <c r="B646" s="5" t="s">
        <v>70</v>
      </c>
      <c r="C646" s="17">
        <v>43379</v>
      </c>
      <c r="D646" s="29">
        <v>1</v>
      </c>
      <c r="E646" s="5" t="s">
        <v>144</v>
      </c>
      <c r="F646" s="5" t="s">
        <v>145</v>
      </c>
    </row>
    <row r="647" spans="1:6">
      <c r="A647" s="5" t="s">
        <v>69</v>
      </c>
      <c r="B647" s="5" t="s">
        <v>70</v>
      </c>
      <c r="C647" s="17">
        <v>43380</v>
      </c>
      <c r="D647" s="29">
        <v>1</v>
      </c>
      <c r="E647" s="5" t="s">
        <v>144</v>
      </c>
      <c r="F647" s="5" t="s">
        <v>145</v>
      </c>
    </row>
    <row r="648" spans="1:6">
      <c r="A648" s="5" t="s">
        <v>69</v>
      </c>
      <c r="B648" s="5" t="s">
        <v>70</v>
      </c>
      <c r="C648" s="17">
        <v>43381</v>
      </c>
      <c r="D648" s="29">
        <v>1</v>
      </c>
      <c r="E648" s="5" t="s">
        <v>144</v>
      </c>
      <c r="F648" s="5" t="s">
        <v>145</v>
      </c>
    </row>
    <row r="649" spans="1:6">
      <c r="A649" s="5" t="s">
        <v>69</v>
      </c>
      <c r="B649" s="5" t="s">
        <v>70</v>
      </c>
      <c r="C649" s="17">
        <v>43382</v>
      </c>
      <c r="D649" s="29">
        <v>1</v>
      </c>
      <c r="E649" s="5" t="s">
        <v>144</v>
      </c>
      <c r="F649" s="5" t="s">
        <v>145</v>
      </c>
    </row>
    <row r="650" spans="1:6">
      <c r="A650" s="5" t="s">
        <v>69</v>
      </c>
      <c r="B650" s="5" t="s">
        <v>70</v>
      </c>
      <c r="C650" s="17">
        <v>43383</v>
      </c>
      <c r="D650" s="29">
        <v>1</v>
      </c>
      <c r="E650" s="5" t="s">
        <v>144</v>
      </c>
      <c r="F650" s="5" t="s">
        <v>145</v>
      </c>
    </row>
    <row r="651" spans="1:6">
      <c r="A651" s="5" t="s">
        <v>69</v>
      </c>
      <c r="B651" s="5" t="s">
        <v>70</v>
      </c>
      <c r="C651" s="17">
        <v>43384</v>
      </c>
      <c r="D651" s="29">
        <v>1</v>
      </c>
      <c r="E651" s="5" t="s">
        <v>144</v>
      </c>
      <c r="F651" s="5" t="s">
        <v>145</v>
      </c>
    </row>
    <row r="652" spans="1:6">
      <c r="A652" s="5" t="s">
        <v>69</v>
      </c>
      <c r="B652" s="5" t="s">
        <v>70</v>
      </c>
      <c r="C652" s="17">
        <v>43385</v>
      </c>
      <c r="D652" s="29">
        <v>1</v>
      </c>
      <c r="E652" s="5" t="s">
        <v>144</v>
      </c>
      <c r="F652" s="5" t="s">
        <v>145</v>
      </c>
    </row>
    <row r="653" spans="1:6">
      <c r="A653" s="5" t="s">
        <v>69</v>
      </c>
      <c r="B653" s="5" t="s">
        <v>70</v>
      </c>
      <c r="C653" s="17">
        <v>43386</v>
      </c>
      <c r="D653" s="29">
        <v>1</v>
      </c>
      <c r="E653" s="5" t="s">
        <v>144</v>
      </c>
      <c r="F653" s="5" t="s">
        <v>145</v>
      </c>
    </row>
    <row r="654" spans="1:6">
      <c r="A654" s="5" t="s">
        <v>69</v>
      </c>
      <c r="B654" s="5" t="s">
        <v>70</v>
      </c>
      <c r="C654" s="17">
        <v>43387</v>
      </c>
      <c r="D654" s="29">
        <v>1</v>
      </c>
      <c r="E654" s="5" t="s">
        <v>144</v>
      </c>
      <c r="F654" s="5" t="s">
        <v>145</v>
      </c>
    </row>
    <row r="655" spans="1:6">
      <c r="A655" s="5" t="s">
        <v>69</v>
      </c>
      <c r="B655" s="5" t="s">
        <v>70</v>
      </c>
      <c r="C655" s="17">
        <v>43388</v>
      </c>
      <c r="D655" s="29">
        <v>1</v>
      </c>
      <c r="E655" s="5" t="s">
        <v>144</v>
      </c>
      <c r="F655" s="5" t="s">
        <v>145</v>
      </c>
    </row>
    <row r="656" spans="1:6">
      <c r="A656" s="5" t="s">
        <v>69</v>
      </c>
      <c r="B656" s="5" t="s">
        <v>70</v>
      </c>
      <c r="C656" s="17">
        <v>43389</v>
      </c>
      <c r="D656" s="29">
        <v>1</v>
      </c>
      <c r="E656" s="5" t="s">
        <v>144</v>
      </c>
      <c r="F656" s="5" t="s">
        <v>145</v>
      </c>
    </row>
    <row r="657" spans="1:6">
      <c r="A657" s="5" t="s">
        <v>69</v>
      </c>
      <c r="B657" s="5" t="s">
        <v>70</v>
      </c>
      <c r="C657" s="17">
        <v>43390</v>
      </c>
      <c r="D657" s="29">
        <v>1</v>
      </c>
      <c r="E657" s="5" t="s">
        <v>144</v>
      </c>
      <c r="F657" s="5" t="s">
        <v>145</v>
      </c>
    </row>
    <row r="658" spans="1:6">
      <c r="A658" s="5" t="s">
        <v>69</v>
      </c>
      <c r="B658" s="5" t="s">
        <v>70</v>
      </c>
      <c r="C658" s="17">
        <v>43391</v>
      </c>
      <c r="D658" s="29">
        <v>1</v>
      </c>
      <c r="E658" s="5" t="s">
        <v>144</v>
      </c>
      <c r="F658" s="5" t="s">
        <v>145</v>
      </c>
    </row>
    <row r="659" spans="1:6">
      <c r="A659" s="5" t="s">
        <v>69</v>
      </c>
      <c r="B659" s="5" t="s">
        <v>70</v>
      </c>
      <c r="C659" s="17">
        <v>43392</v>
      </c>
      <c r="D659" s="29">
        <v>1</v>
      </c>
      <c r="E659" s="5" t="s">
        <v>144</v>
      </c>
      <c r="F659" s="5" t="s">
        <v>145</v>
      </c>
    </row>
    <row r="660" spans="1:6">
      <c r="A660" s="5" t="s">
        <v>69</v>
      </c>
      <c r="B660" s="5" t="s">
        <v>70</v>
      </c>
      <c r="C660" s="17">
        <v>43393</v>
      </c>
      <c r="D660" s="29">
        <v>1</v>
      </c>
      <c r="E660" s="5" t="s">
        <v>144</v>
      </c>
      <c r="F660" s="5" t="s">
        <v>145</v>
      </c>
    </row>
    <row r="661" spans="1:6">
      <c r="A661" s="5" t="s">
        <v>69</v>
      </c>
      <c r="B661" s="5" t="s">
        <v>70</v>
      </c>
      <c r="C661" s="17">
        <v>43394</v>
      </c>
      <c r="D661" s="29">
        <v>1</v>
      </c>
      <c r="E661" s="5" t="s">
        <v>144</v>
      </c>
      <c r="F661" s="5" t="s">
        <v>145</v>
      </c>
    </row>
    <row r="662" spans="1:6">
      <c r="A662" s="5" t="s">
        <v>69</v>
      </c>
      <c r="B662" s="5" t="s">
        <v>70</v>
      </c>
      <c r="C662" s="17">
        <v>43395</v>
      </c>
      <c r="D662" s="29">
        <v>1</v>
      </c>
      <c r="E662" s="5" t="s">
        <v>144</v>
      </c>
      <c r="F662" s="5" t="s">
        <v>145</v>
      </c>
    </row>
    <row r="663" spans="1:6">
      <c r="A663" s="5" t="s">
        <v>69</v>
      </c>
      <c r="B663" s="5" t="s">
        <v>70</v>
      </c>
      <c r="C663" s="17">
        <v>43396</v>
      </c>
      <c r="D663" s="29">
        <v>1</v>
      </c>
      <c r="E663" s="5" t="s">
        <v>144</v>
      </c>
      <c r="F663" s="5" t="s">
        <v>145</v>
      </c>
    </row>
    <row r="664" spans="1:6">
      <c r="A664" s="5" t="s">
        <v>69</v>
      </c>
      <c r="B664" s="5" t="s">
        <v>70</v>
      </c>
      <c r="C664" s="17">
        <v>43397</v>
      </c>
      <c r="D664" s="29">
        <v>1</v>
      </c>
      <c r="E664" s="5" t="s">
        <v>144</v>
      </c>
      <c r="F664" s="5" t="s">
        <v>145</v>
      </c>
    </row>
    <row r="665" spans="1:6">
      <c r="A665" s="5" t="s">
        <v>69</v>
      </c>
      <c r="B665" s="5" t="s">
        <v>70</v>
      </c>
      <c r="C665" s="17">
        <v>43398</v>
      </c>
      <c r="D665" s="29">
        <v>1</v>
      </c>
      <c r="E665" s="5" t="s">
        <v>144</v>
      </c>
      <c r="F665" s="5" t="s">
        <v>145</v>
      </c>
    </row>
    <row r="666" spans="1:6">
      <c r="A666" s="5" t="s">
        <v>69</v>
      </c>
      <c r="B666" s="5" t="s">
        <v>70</v>
      </c>
      <c r="C666" s="17">
        <v>43399</v>
      </c>
      <c r="D666" s="29">
        <v>1</v>
      </c>
      <c r="E666" s="5" t="s">
        <v>144</v>
      </c>
      <c r="F666" s="5" t="s">
        <v>145</v>
      </c>
    </row>
    <row r="667" spans="1:6">
      <c r="A667" s="5" t="s">
        <v>69</v>
      </c>
      <c r="B667" s="5" t="s">
        <v>70</v>
      </c>
      <c r="C667" s="17">
        <v>43400</v>
      </c>
      <c r="D667" s="29">
        <v>1</v>
      </c>
      <c r="E667" s="5" t="s">
        <v>144</v>
      </c>
      <c r="F667" s="5" t="s">
        <v>145</v>
      </c>
    </row>
    <row r="668" spans="1:6">
      <c r="A668" s="5" t="s">
        <v>69</v>
      </c>
      <c r="B668" s="5" t="s">
        <v>70</v>
      </c>
      <c r="C668" s="17">
        <v>43401</v>
      </c>
      <c r="D668" s="29">
        <v>1</v>
      </c>
      <c r="E668" s="5" t="s">
        <v>144</v>
      </c>
      <c r="F668" s="5" t="s">
        <v>145</v>
      </c>
    </row>
    <row r="669" spans="1:6">
      <c r="A669" s="5" t="s">
        <v>69</v>
      </c>
      <c r="B669" s="5" t="s">
        <v>70</v>
      </c>
      <c r="C669" s="17">
        <v>43402</v>
      </c>
      <c r="D669" s="29">
        <v>1</v>
      </c>
      <c r="E669" s="5" t="s">
        <v>144</v>
      </c>
      <c r="F669" s="5" t="s">
        <v>145</v>
      </c>
    </row>
    <row r="670" spans="1:6">
      <c r="A670" s="5" t="s">
        <v>69</v>
      </c>
      <c r="B670" s="5" t="s">
        <v>70</v>
      </c>
      <c r="C670" s="17">
        <v>43403</v>
      </c>
      <c r="D670" s="29">
        <v>1</v>
      </c>
      <c r="E670" s="5" t="s">
        <v>144</v>
      </c>
      <c r="F670" s="5" t="s">
        <v>145</v>
      </c>
    </row>
    <row r="671" spans="1:6">
      <c r="A671" s="5" t="s">
        <v>69</v>
      </c>
      <c r="B671" s="5" t="s">
        <v>70</v>
      </c>
      <c r="C671" s="17">
        <v>43404</v>
      </c>
      <c r="D671" s="29">
        <v>1</v>
      </c>
      <c r="E671" s="5" t="s">
        <v>144</v>
      </c>
      <c r="F671" s="5" t="s">
        <v>145</v>
      </c>
    </row>
    <row r="672" spans="1:6">
      <c r="A672" s="5" t="s">
        <v>69</v>
      </c>
      <c r="B672" s="5" t="s">
        <v>70</v>
      </c>
      <c r="C672" s="17">
        <v>43405</v>
      </c>
      <c r="D672" s="29">
        <v>1</v>
      </c>
      <c r="E672" s="5" t="s">
        <v>144</v>
      </c>
      <c r="F672" s="5" t="s">
        <v>145</v>
      </c>
    </row>
    <row r="673" spans="1:6">
      <c r="A673" s="5" t="s">
        <v>69</v>
      </c>
      <c r="B673" s="5" t="s">
        <v>70</v>
      </c>
      <c r="C673" s="17">
        <v>43406</v>
      </c>
      <c r="D673" s="29">
        <v>1</v>
      </c>
      <c r="E673" s="5" t="s">
        <v>144</v>
      </c>
      <c r="F673" s="5" t="s">
        <v>145</v>
      </c>
    </row>
    <row r="674" spans="1:6">
      <c r="A674" s="5" t="s">
        <v>69</v>
      </c>
      <c r="B674" s="5" t="s">
        <v>70</v>
      </c>
      <c r="C674" s="17">
        <v>43407</v>
      </c>
      <c r="D674" s="29">
        <v>1</v>
      </c>
      <c r="E674" s="5" t="s">
        <v>144</v>
      </c>
      <c r="F674" s="5" t="s">
        <v>145</v>
      </c>
    </row>
    <row r="675" spans="1:6">
      <c r="A675" s="5" t="s">
        <v>69</v>
      </c>
      <c r="B675" s="5" t="s">
        <v>70</v>
      </c>
      <c r="C675" s="17">
        <v>43408</v>
      </c>
      <c r="D675" s="29">
        <v>1</v>
      </c>
      <c r="E675" s="5" t="s">
        <v>144</v>
      </c>
      <c r="F675" s="5" t="s">
        <v>145</v>
      </c>
    </row>
    <row r="676" spans="1:6">
      <c r="A676" s="5" t="s">
        <v>69</v>
      </c>
      <c r="B676" s="5" t="s">
        <v>70</v>
      </c>
      <c r="C676" s="17">
        <v>43409</v>
      </c>
      <c r="D676" s="29">
        <v>1</v>
      </c>
      <c r="E676" s="5" t="s">
        <v>144</v>
      </c>
      <c r="F676" s="5" t="s">
        <v>145</v>
      </c>
    </row>
    <row r="677" spans="1:6">
      <c r="A677" s="5" t="s">
        <v>69</v>
      </c>
      <c r="B677" s="5" t="s">
        <v>70</v>
      </c>
      <c r="C677" s="17">
        <v>43410</v>
      </c>
      <c r="D677" s="29">
        <v>1</v>
      </c>
      <c r="E677" s="5" t="s">
        <v>144</v>
      </c>
      <c r="F677" s="5" t="s">
        <v>145</v>
      </c>
    </row>
    <row r="678" spans="1:6">
      <c r="A678" s="5" t="s">
        <v>69</v>
      </c>
      <c r="B678" s="5" t="s">
        <v>70</v>
      </c>
      <c r="C678" s="17">
        <v>43411</v>
      </c>
      <c r="D678" s="29">
        <v>1</v>
      </c>
      <c r="E678" s="5" t="s">
        <v>144</v>
      </c>
      <c r="F678" s="5" t="s">
        <v>145</v>
      </c>
    </row>
    <row r="679" spans="1:6">
      <c r="A679" s="5" t="s">
        <v>69</v>
      </c>
      <c r="B679" s="5" t="s">
        <v>70</v>
      </c>
      <c r="C679" s="17">
        <v>43412</v>
      </c>
      <c r="D679" s="29">
        <v>1</v>
      </c>
      <c r="E679" s="5" t="s">
        <v>144</v>
      </c>
      <c r="F679" s="5" t="s">
        <v>145</v>
      </c>
    </row>
    <row r="680" spans="1:6">
      <c r="A680" s="5" t="s">
        <v>69</v>
      </c>
      <c r="B680" s="5" t="s">
        <v>70</v>
      </c>
      <c r="C680" s="17">
        <v>43413</v>
      </c>
      <c r="D680" s="29">
        <v>1</v>
      </c>
      <c r="E680" s="5" t="s">
        <v>144</v>
      </c>
      <c r="F680" s="5" t="s">
        <v>145</v>
      </c>
    </row>
    <row r="681" spans="1:6">
      <c r="A681" s="5" t="s">
        <v>69</v>
      </c>
      <c r="B681" s="5" t="s">
        <v>70</v>
      </c>
      <c r="C681" s="17">
        <v>43414</v>
      </c>
      <c r="D681" s="29">
        <v>1</v>
      </c>
      <c r="E681" s="5" t="s">
        <v>144</v>
      </c>
      <c r="F681" s="5" t="s">
        <v>145</v>
      </c>
    </row>
    <row r="682" spans="1:6">
      <c r="A682" s="5" t="s">
        <v>69</v>
      </c>
      <c r="B682" s="5" t="s">
        <v>70</v>
      </c>
      <c r="C682" s="17">
        <v>43415</v>
      </c>
      <c r="D682" s="29">
        <v>1</v>
      </c>
      <c r="E682" s="5" t="s">
        <v>144</v>
      </c>
      <c r="F682" s="5" t="s">
        <v>145</v>
      </c>
    </row>
    <row r="683" spans="1:6">
      <c r="A683" s="5" t="s">
        <v>69</v>
      </c>
      <c r="B683" s="5" t="s">
        <v>70</v>
      </c>
      <c r="C683" s="17">
        <v>43416</v>
      </c>
      <c r="D683" s="29">
        <v>1</v>
      </c>
      <c r="E683" s="5" t="s">
        <v>144</v>
      </c>
      <c r="F683" s="5" t="s">
        <v>145</v>
      </c>
    </row>
    <row r="684" spans="1:6">
      <c r="A684" s="5" t="s">
        <v>69</v>
      </c>
      <c r="B684" s="5" t="s">
        <v>70</v>
      </c>
      <c r="C684" s="17">
        <v>43417</v>
      </c>
      <c r="D684" s="29">
        <v>1</v>
      </c>
      <c r="E684" s="5" t="s">
        <v>144</v>
      </c>
      <c r="F684" s="5" t="s">
        <v>145</v>
      </c>
    </row>
    <row r="685" spans="1:6">
      <c r="A685" s="5" t="s">
        <v>69</v>
      </c>
      <c r="B685" s="5" t="s">
        <v>70</v>
      </c>
      <c r="C685" s="17">
        <v>43418</v>
      </c>
      <c r="D685" s="29">
        <v>1</v>
      </c>
      <c r="E685" s="5" t="s">
        <v>144</v>
      </c>
      <c r="F685" s="5" t="s">
        <v>145</v>
      </c>
    </row>
    <row r="686" spans="1:6">
      <c r="A686" s="5" t="s">
        <v>69</v>
      </c>
      <c r="B686" s="5" t="s">
        <v>70</v>
      </c>
      <c r="C686" s="17">
        <v>43419</v>
      </c>
      <c r="D686" s="29">
        <v>1</v>
      </c>
      <c r="E686" s="5" t="s">
        <v>144</v>
      </c>
      <c r="F686" s="5" t="s">
        <v>145</v>
      </c>
    </row>
    <row r="687" spans="1:6">
      <c r="A687" s="5" t="s">
        <v>69</v>
      </c>
      <c r="B687" s="5" t="s">
        <v>70</v>
      </c>
      <c r="C687" s="17">
        <v>43420</v>
      </c>
      <c r="D687" s="29">
        <v>1</v>
      </c>
      <c r="E687" s="5" t="s">
        <v>144</v>
      </c>
      <c r="F687" s="5" t="s">
        <v>145</v>
      </c>
    </row>
    <row r="688" spans="1:6">
      <c r="A688" s="5" t="s">
        <v>69</v>
      </c>
      <c r="B688" s="5" t="s">
        <v>70</v>
      </c>
      <c r="C688" s="17">
        <v>43421</v>
      </c>
      <c r="D688" s="29">
        <v>1</v>
      </c>
      <c r="E688" s="5" t="s">
        <v>144</v>
      </c>
      <c r="F688" s="5" t="s">
        <v>145</v>
      </c>
    </row>
    <row r="689" spans="1:6">
      <c r="A689" s="5" t="s">
        <v>69</v>
      </c>
      <c r="B689" s="5" t="s">
        <v>70</v>
      </c>
      <c r="C689" s="17">
        <v>43422</v>
      </c>
      <c r="D689" s="29">
        <v>1</v>
      </c>
      <c r="E689" s="5" t="s">
        <v>144</v>
      </c>
      <c r="F689" s="5" t="s">
        <v>145</v>
      </c>
    </row>
    <row r="690" spans="1:6">
      <c r="A690" s="5" t="s">
        <v>69</v>
      </c>
      <c r="B690" s="5" t="s">
        <v>70</v>
      </c>
      <c r="C690" s="17">
        <v>43423</v>
      </c>
      <c r="D690" s="29">
        <v>1</v>
      </c>
      <c r="E690" s="5" t="s">
        <v>144</v>
      </c>
      <c r="F690" s="5" t="s">
        <v>145</v>
      </c>
    </row>
    <row r="691" spans="1:6">
      <c r="A691" s="5" t="s">
        <v>69</v>
      </c>
      <c r="B691" s="5" t="s">
        <v>70</v>
      </c>
      <c r="C691" s="17">
        <v>43424</v>
      </c>
      <c r="D691" s="29">
        <v>1</v>
      </c>
      <c r="E691" s="5" t="s">
        <v>144</v>
      </c>
      <c r="F691" s="5" t="s">
        <v>145</v>
      </c>
    </row>
    <row r="692" spans="1:6">
      <c r="A692" s="5" t="s">
        <v>69</v>
      </c>
      <c r="B692" s="5" t="s">
        <v>70</v>
      </c>
      <c r="C692" s="17">
        <v>43425</v>
      </c>
      <c r="D692" s="29">
        <v>1</v>
      </c>
      <c r="E692" s="5" t="s">
        <v>144</v>
      </c>
      <c r="F692" s="5" t="s">
        <v>145</v>
      </c>
    </row>
    <row r="693" spans="1:6">
      <c r="A693" s="5" t="s">
        <v>69</v>
      </c>
      <c r="B693" s="5" t="s">
        <v>70</v>
      </c>
      <c r="C693" s="17">
        <v>43426</v>
      </c>
      <c r="D693" s="29">
        <v>1</v>
      </c>
      <c r="E693" s="5" t="s">
        <v>144</v>
      </c>
      <c r="F693" s="5" t="s">
        <v>145</v>
      </c>
    </row>
    <row r="694" spans="1:6">
      <c r="A694" s="5" t="s">
        <v>69</v>
      </c>
      <c r="B694" s="5" t="s">
        <v>70</v>
      </c>
      <c r="C694" s="17">
        <v>43427</v>
      </c>
      <c r="D694" s="29">
        <v>1</v>
      </c>
      <c r="E694" s="5" t="s">
        <v>144</v>
      </c>
      <c r="F694" s="5" t="s">
        <v>145</v>
      </c>
    </row>
    <row r="695" spans="1:6">
      <c r="A695" s="5" t="s">
        <v>69</v>
      </c>
      <c r="B695" s="5" t="s">
        <v>70</v>
      </c>
      <c r="C695" s="17">
        <v>43428</v>
      </c>
      <c r="D695" s="29">
        <v>1</v>
      </c>
      <c r="E695" s="5" t="s">
        <v>144</v>
      </c>
      <c r="F695" s="5" t="s">
        <v>145</v>
      </c>
    </row>
    <row r="696" spans="1:6">
      <c r="A696" s="5" t="s">
        <v>69</v>
      </c>
      <c r="B696" s="5" t="s">
        <v>70</v>
      </c>
      <c r="C696" s="17">
        <v>43429</v>
      </c>
      <c r="D696" s="29">
        <v>1</v>
      </c>
      <c r="E696" s="5" t="s">
        <v>144</v>
      </c>
      <c r="F696" s="5" t="s">
        <v>145</v>
      </c>
    </row>
    <row r="697" spans="1:6">
      <c r="A697" s="5" t="s">
        <v>69</v>
      </c>
      <c r="B697" s="5" t="s">
        <v>70</v>
      </c>
      <c r="C697" s="17">
        <v>43430</v>
      </c>
      <c r="D697" s="29">
        <v>1</v>
      </c>
      <c r="E697" s="5" t="s">
        <v>144</v>
      </c>
      <c r="F697" s="5" t="s">
        <v>145</v>
      </c>
    </row>
    <row r="698" spans="1:6">
      <c r="A698" s="5" t="s">
        <v>69</v>
      </c>
      <c r="B698" s="5" t="s">
        <v>70</v>
      </c>
      <c r="C698" s="17">
        <v>43431</v>
      </c>
      <c r="D698" s="29">
        <v>1</v>
      </c>
      <c r="E698" s="5" t="s">
        <v>144</v>
      </c>
      <c r="F698" s="5" t="s">
        <v>145</v>
      </c>
    </row>
    <row r="699" spans="1:6">
      <c r="A699" s="5" t="s">
        <v>69</v>
      </c>
      <c r="B699" s="5" t="s">
        <v>70</v>
      </c>
      <c r="C699" s="17">
        <v>43432</v>
      </c>
      <c r="D699" s="29">
        <v>1</v>
      </c>
      <c r="E699" s="5" t="s">
        <v>144</v>
      </c>
      <c r="F699" s="5" t="s">
        <v>145</v>
      </c>
    </row>
    <row r="700" spans="1:6">
      <c r="A700" s="5" t="s">
        <v>69</v>
      </c>
      <c r="B700" s="5" t="s">
        <v>70</v>
      </c>
      <c r="C700" s="17">
        <v>43433</v>
      </c>
      <c r="D700" s="29">
        <v>1</v>
      </c>
      <c r="E700" s="5" t="s">
        <v>144</v>
      </c>
      <c r="F700" s="5" t="s">
        <v>145</v>
      </c>
    </row>
    <row r="701" spans="1:6">
      <c r="A701" s="5" t="s">
        <v>69</v>
      </c>
      <c r="B701" s="5" t="s">
        <v>70</v>
      </c>
      <c r="C701" s="17">
        <v>43434</v>
      </c>
      <c r="D701" s="29">
        <v>1</v>
      </c>
      <c r="E701" s="5" t="s">
        <v>144</v>
      </c>
      <c r="F701" s="5" t="s">
        <v>145</v>
      </c>
    </row>
    <row r="702" spans="1:6">
      <c r="A702" s="5" t="s">
        <v>69</v>
      </c>
      <c r="B702" s="5" t="s">
        <v>70</v>
      </c>
      <c r="C702" s="17">
        <v>43435</v>
      </c>
      <c r="D702" s="29">
        <v>1</v>
      </c>
      <c r="E702" s="5" t="s">
        <v>144</v>
      </c>
      <c r="F702" s="5" t="s">
        <v>145</v>
      </c>
    </row>
    <row r="703" spans="1:6">
      <c r="A703" s="5" t="s">
        <v>69</v>
      </c>
      <c r="B703" s="5" t="s">
        <v>70</v>
      </c>
      <c r="C703" s="17">
        <v>43436</v>
      </c>
      <c r="D703" s="29">
        <v>1</v>
      </c>
      <c r="E703" s="5" t="s">
        <v>144</v>
      </c>
      <c r="F703" s="5" t="s">
        <v>145</v>
      </c>
    </row>
    <row r="704" spans="1:6">
      <c r="A704" s="5" t="s">
        <v>69</v>
      </c>
      <c r="B704" s="5" t="s">
        <v>70</v>
      </c>
      <c r="C704" s="17">
        <v>43437</v>
      </c>
      <c r="D704" s="29">
        <v>1</v>
      </c>
      <c r="E704" s="5" t="s">
        <v>144</v>
      </c>
      <c r="F704" s="5" t="s">
        <v>145</v>
      </c>
    </row>
    <row r="705" spans="1:6">
      <c r="A705" s="5" t="s">
        <v>69</v>
      </c>
      <c r="B705" s="5" t="s">
        <v>70</v>
      </c>
      <c r="C705" s="17">
        <v>43438</v>
      </c>
      <c r="D705" s="29">
        <v>1</v>
      </c>
      <c r="E705" s="5" t="s">
        <v>144</v>
      </c>
      <c r="F705" s="5" t="s">
        <v>145</v>
      </c>
    </row>
    <row r="706" spans="1:6">
      <c r="A706" s="5" t="s">
        <v>69</v>
      </c>
      <c r="B706" s="5" t="s">
        <v>70</v>
      </c>
      <c r="C706" s="17">
        <v>43439</v>
      </c>
      <c r="D706" s="29">
        <v>1</v>
      </c>
      <c r="E706" s="5" t="s">
        <v>144</v>
      </c>
      <c r="F706" s="5" t="s">
        <v>145</v>
      </c>
    </row>
    <row r="707" spans="1:6">
      <c r="A707" s="5" t="s">
        <v>69</v>
      </c>
      <c r="B707" s="5" t="s">
        <v>70</v>
      </c>
      <c r="C707" s="17">
        <v>43440</v>
      </c>
      <c r="D707" s="29">
        <v>1</v>
      </c>
      <c r="E707" s="5" t="s">
        <v>144</v>
      </c>
      <c r="F707" s="5" t="s">
        <v>145</v>
      </c>
    </row>
    <row r="708" spans="1:6">
      <c r="A708" s="5" t="s">
        <v>69</v>
      </c>
      <c r="B708" s="5" t="s">
        <v>70</v>
      </c>
      <c r="C708" s="17">
        <v>43441</v>
      </c>
      <c r="D708" s="29">
        <v>1</v>
      </c>
      <c r="E708" s="5" t="s">
        <v>144</v>
      </c>
      <c r="F708" s="5" t="s">
        <v>145</v>
      </c>
    </row>
    <row r="709" spans="1:6">
      <c r="A709" s="5" t="s">
        <v>69</v>
      </c>
      <c r="B709" s="5" t="s">
        <v>70</v>
      </c>
      <c r="C709" s="17">
        <v>43442</v>
      </c>
      <c r="D709" s="29">
        <v>1</v>
      </c>
      <c r="E709" s="5" t="s">
        <v>144</v>
      </c>
      <c r="F709" s="5" t="s">
        <v>145</v>
      </c>
    </row>
    <row r="710" spans="1:6">
      <c r="A710" s="5" t="s">
        <v>69</v>
      </c>
      <c r="B710" s="5" t="s">
        <v>70</v>
      </c>
      <c r="C710" s="17">
        <v>43443</v>
      </c>
      <c r="D710" s="29">
        <v>1</v>
      </c>
      <c r="E710" s="5" t="s">
        <v>144</v>
      </c>
      <c r="F710" s="5" t="s">
        <v>145</v>
      </c>
    </row>
    <row r="711" spans="1:6">
      <c r="A711" s="5" t="s">
        <v>69</v>
      </c>
      <c r="B711" s="5" t="s">
        <v>70</v>
      </c>
      <c r="C711" s="17">
        <v>43444</v>
      </c>
      <c r="D711" s="29">
        <v>1</v>
      </c>
      <c r="E711" s="5" t="s">
        <v>144</v>
      </c>
      <c r="F711" s="5" t="s">
        <v>145</v>
      </c>
    </row>
    <row r="712" spans="1:6">
      <c r="A712" s="5" t="s">
        <v>69</v>
      </c>
      <c r="B712" s="5" t="s">
        <v>70</v>
      </c>
      <c r="C712" s="17">
        <v>43445</v>
      </c>
      <c r="D712" s="29">
        <v>1</v>
      </c>
      <c r="E712" s="5" t="s">
        <v>144</v>
      </c>
      <c r="F712" s="5" t="s">
        <v>145</v>
      </c>
    </row>
    <row r="713" spans="1:6">
      <c r="A713" s="5" t="s">
        <v>69</v>
      </c>
      <c r="B713" s="5" t="s">
        <v>70</v>
      </c>
      <c r="C713" s="17">
        <v>43446</v>
      </c>
      <c r="D713" s="29">
        <v>1</v>
      </c>
      <c r="E713" s="5" t="s">
        <v>144</v>
      </c>
      <c r="F713" s="5" t="s">
        <v>145</v>
      </c>
    </row>
    <row r="714" spans="1:6">
      <c r="A714" s="5" t="s">
        <v>69</v>
      </c>
      <c r="B714" s="5" t="s">
        <v>70</v>
      </c>
      <c r="C714" s="17">
        <v>43447</v>
      </c>
      <c r="D714" s="29">
        <v>1</v>
      </c>
      <c r="E714" s="5" t="s">
        <v>144</v>
      </c>
      <c r="F714" s="5" t="s">
        <v>145</v>
      </c>
    </row>
    <row r="715" spans="1:6">
      <c r="A715" s="5" t="s">
        <v>69</v>
      </c>
      <c r="B715" s="5" t="s">
        <v>70</v>
      </c>
      <c r="C715" s="17">
        <v>43448</v>
      </c>
      <c r="D715" s="29">
        <v>1</v>
      </c>
      <c r="E715" s="5" t="s">
        <v>144</v>
      </c>
      <c r="F715" s="5" t="s">
        <v>145</v>
      </c>
    </row>
    <row r="716" spans="1:6">
      <c r="A716" s="5" t="s">
        <v>69</v>
      </c>
      <c r="B716" s="5" t="s">
        <v>70</v>
      </c>
      <c r="C716" s="17">
        <v>43449</v>
      </c>
      <c r="D716" s="29">
        <v>1</v>
      </c>
      <c r="E716" s="5" t="s">
        <v>144</v>
      </c>
      <c r="F716" s="5" t="s">
        <v>145</v>
      </c>
    </row>
    <row r="717" spans="1:6">
      <c r="A717" s="5" t="s">
        <v>69</v>
      </c>
      <c r="B717" s="5" t="s">
        <v>70</v>
      </c>
      <c r="C717" s="17">
        <v>43450</v>
      </c>
      <c r="D717" s="29">
        <v>1</v>
      </c>
      <c r="E717" s="5" t="s">
        <v>144</v>
      </c>
      <c r="F717" s="5" t="s">
        <v>145</v>
      </c>
    </row>
    <row r="718" spans="1:6">
      <c r="A718" s="5" t="s">
        <v>69</v>
      </c>
      <c r="B718" s="5" t="s">
        <v>70</v>
      </c>
      <c r="C718" s="17">
        <v>43451</v>
      </c>
      <c r="D718" s="29">
        <v>1</v>
      </c>
      <c r="E718" s="5" t="s">
        <v>144</v>
      </c>
      <c r="F718" s="5" t="s">
        <v>145</v>
      </c>
    </row>
    <row r="719" spans="1:6">
      <c r="A719" s="5" t="s">
        <v>69</v>
      </c>
      <c r="B719" s="5" t="s">
        <v>70</v>
      </c>
      <c r="C719" s="17">
        <v>43452</v>
      </c>
      <c r="D719" s="29">
        <v>1</v>
      </c>
      <c r="E719" s="5" t="s">
        <v>144</v>
      </c>
      <c r="F719" s="5" t="s">
        <v>145</v>
      </c>
    </row>
    <row r="720" spans="1:6">
      <c r="A720" s="5" t="s">
        <v>69</v>
      </c>
      <c r="B720" s="5" t="s">
        <v>70</v>
      </c>
      <c r="C720" s="17">
        <v>43453</v>
      </c>
      <c r="D720" s="29">
        <v>1</v>
      </c>
      <c r="E720" s="5" t="s">
        <v>144</v>
      </c>
      <c r="F720" s="5" t="s">
        <v>145</v>
      </c>
    </row>
    <row r="721" spans="1:6">
      <c r="A721" s="5" t="s">
        <v>69</v>
      </c>
      <c r="B721" s="5" t="s">
        <v>70</v>
      </c>
      <c r="C721" s="17">
        <v>43454</v>
      </c>
      <c r="D721" s="29">
        <v>1</v>
      </c>
      <c r="E721" s="5" t="s">
        <v>144</v>
      </c>
      <c r="F721" s="5" t="s">
        <v>145</v>
      </c>
    </row>
    <row r="722" spans="1:6">
      <c r="A722" s="5" t="s">
        <v>69</v>
      </c>
      <c r="B722" s="5" t="s">
        <v>70</v>
      </c>
      <c r="C722" s="17">
        <v>43455</v>
      </c>
      <c r="D722" s="29">
        <v>1</v>
      </c>
      <c r="E722" s="5" t="s">
        <v>144</v>
      </c>
      <c r="F722" s="5" t="s">
        <v>145</v>
      </c>
    </row>
    <row r="723" spans="1:6">
      <c r="A723" s="5" t="s">
        <v>69</v>
      </c>
      <c r="B723" s="5" t="s">
        <v>70</v>
      </c>
      <c r="C723" s="17">
        <v>43456</v>
      </c>
      <c r="D723" s="29">
        <v>1</v>
      </c>
      <c r="E723" s="5" t="s">
        <v>144</v>
      </c>
      <c r="F723" s="5" t="s">
        <v>145</v>
      </c>
    </row>
    <row r="724" spans="1:6">
      <c r="A724" s="5" t="s">
        <v>69</v>
      </c>
      <c r="B724" s="5" t="s">
        <v>70</v>
      </c>
      <c r="C724" s="17">
        <v>43457</v>
      </c>
      <c r="D724" s="29">
        <v>1</v>
      </c>
      <c r="E724" s="5" t="s">
        <v>144</v>
      </c>
      <c r="F724" s="5" t="s">
        <v>145</v>
      </c>
    </row>
    <row r="725" spans="1:6">
      <c r="A725" s="5" t="s">
        <v>69</v>
      </c>
      <c r="B725" s="5" t="s">
        <v>70</v>
      </c>
      <c r="C725" s="17">
        <v>43458</v>
      </c>
      <c r="D725" s="29">
        <v>1</v>
      </c>
      <c r="E725" s="5" t="s">
        <v>144</v>
      </c>
      <c r="F725" s="5" t="s">
        <v>145</v>
      </c>
    </row>
    <row r="726" spans="1:6">
      <c r="A726" s="5" t="s">
        <v>69</v>
      </c>
      <c r="B726" s="5" t="s">
        <v>70</v>
      </c>
      <c r="C726" s="17">
        <v>43459</v>
      </c>
      <c r="D726" s="29">
        <v>1</v>
      </c>
      <c r="E726" s="5" t="s">
        <v>144</v>
      </c>
      <c r="F726" s="5" t="s">
        <v>145</v>
      </c>
    </row>
    <row r="727" spans="1:6">
      <c r="A727" s="5" t="s">
        <v>69</v>
      </c>
      <c r="B727" s="5" t="s">
        <v>70</v>
      </c>
      <c r="C727" s="17">
        <v>43460</v>
      </c>
      <c r="D727" s="29">
        <v>1</v>
      </c>
      <c r="E727" s="5" t="s">
        <v>144</v>
      </c>
      <c r="F727" s="5" t="s">
        <v>145</v>
      </c>
    </row>
    <row r="728" spans="1:6">
      <c r="A728" s="5" t="s">
        <v>69</v>
      </c>
      <c r="B728" s="5" t="s">
        <v>70</v>
      </c>
      <c r="C728" s="17">
        <v>43461</v>
      </c>
      <c r="D728" s="29">
        <v>1</v>
      </c>
      <c r="E728" s="5" t="s">
        <v>144</v>
      </c>
      <c r="F728" s="5" t="s">
        <v>145</v>
      </c>
    </row>
    <row r="729" spans="1:6">
      <c r="A729" s="5" t="s">
        <v>69</v>
      </c>
      <c r="B729" s="5" t="s">
        <v>70</v>
      </c>
      <c r="C729" s="17">
        <v>43462</v>
      </c>
      <c r="D729" s="29">
        <v>1</v>
      </c>
      <c r="E729" s="5" t="s">
        <v>144</v>
      </c>
      <c r="F729" s="5" t="s">
        <v>145</v>
      </c>
    </row>
    <row r="730" spans="1:6">
      <c r="A730" s="5" t="s">
        <v>69</v>
      </c>
      <c r="B730" s="5" t="s">
        <v>70</v>
      </c>
      <c r="C730" s="17">
        <v>43463</v>
      </c>
      <c r="D730" s="29">
        <v>1</v>
      </c>
      <c r="E730" s="5" t="s">
        <v>144</v>
      </c>
      <c r="F730" s="5" t="s">
        <v>145</v>
      </c>
    </row>
    <row r="731" spans="1:6">
      <c r="A731" s="5" t="s">
        <v>69</v>
      </c>
      <c r="B731" s="5" t="s">
        <v>70</v>
      </c>
      <c r="C731" s="17">
        <v>43464</v>
      </c>
      <c r="D731" s="29">
        <v>1</v>
      </c>
      <c r="E731" s="5" t="s">
        <v>144</v>
      </c>
      <c r="F731" s="5" t="s">
        <v>145</v>
      </c>
    </row>
    <row r="732" spans="1:6">
      <c r="A732" s="5" t="s">
        <v>69</v>
      </c>
      <c r="B732" s="5" t="s">
        <v>70</v>
      </c>
      <c r="C732" s="17">
        <v>43465</v>
      </c>
      <c r="D732" s="29">
        <v>1</v>
      </c>
      <c r="E732" s="5" t="s">
        <v>144</v>
      </c>
      <c r="F732" s="5" t="s">
        <v>145</v>
      </c>
    </row>
    <row r="733" spans="1:6">
      <c r="A733" s="5" t="s">
        <v>69</v>
      </c>
      <c r="B733" s="5" t="s">
        <v>70</v>
      </c>
      <c r="C733" s="17">
        <v>43466</v>
      </c>
      <c r="D733" s="29">
        <v>1</v>
      </c>
      <c r="E733" s="5" t="s">
        <v>144</v>
      </c>
      <c r="F733" s="5" t="s">
        <v>145</v>
      </c>
    </row>
    <row r="734" spans="1:6">
      <c r="A734" s="5" t="s">
        <v>69</v>
      </c>
      <c r="B734" s="5" t="s">
        <v>70</v>
      </c>
      <c r="C734" s="17">
        <v>43467</v>
      </c>
      <c r="D734" s="29">
        <v>1</v>
      </c>
      <c r="E734" s="5" t="s">
        <v>144</v>
      </c>
      <c r="F734" s="5" t="s">
        <v>145</v>
      </c>
    </row>
    <row r="735" spans="1:6">
      <c r="A735" s="5" t="s">
        <v>69</v>
      </c>
      <c r="B735" s="5" t="s">
        <v>70</v>
      </c>
      <c r="C735" s="17">
        <v>43468</v>
      </c>
      <c r="D735" s="29">
        <v>1</v>
      </c>
      <c r="E735" s="5" t="s">
        <v>144</v>
      </c>
      <c r="F735" s="5" t="s">
        <v>145</v>
      </c>
    </row>
    <row r="736" spans="1:6">
      <c r="A736" s="5" t="s">
        <v>69</v>
      </c>
      <c r="B736" s="5" t="s">
        <v>70</v>
      </c>
      <c r="C736" s="17">
        <v>43469</v>
      </c>
      <c r="D736" s="29">
        <v>1</v>
      </c>
      <c r="E736" s="5" t="s">
        <v>144</v>
      </c>
      <c r="F736" s="5" t="s">
        <v>145</v>
      </c>
    </row>
    <row r="737" spans="1:6">
      <c r="A737" s="5" t="s">
        <v>69</v>
      </c>
      <c r="B737" s="5" t="s">
        <v>70</v>
      </c>
      <c r="C737" s="17">
        <v>43470</v>
      </c>
      <c r="D737" s="29">
        <v>1</v>
      </c>
      <c r="E737" s="5" t="s">
        <v>144</v>
      </c>
      <c r="F737" s="5" t="s">
        <v>145</v>
      </c>
    </row>
    <row r="738" spans="1:6">
      <c r="A738" s="5" t="s">
        <v>69</v>
      </c>
      <c r="B738" s="5" t="s">
        <v>70</v>
      </c>
      <c r="C738" s="17">
        <v>43471</v>
      </c>
      <c r="D738" s="29">
        <v>1</v>
      </c>
      <c r="E738" s="5" t="s">
        <v>144</v>
      </c>
      <c r="F738" s="5" t="s">
        <v>145</v>
      </c>
    </row>
    <row r="739" spans="1:6">
      <c r="A739" s="5" t="s">
        <v>69</v>
      </c>
      <c r="B739" s="5" t="s">
        <v>70</v>
      </c>
      <c r="C739" s="17">
        <v>43472</v>
      </c>
      <c r="D739" s="29">
        <v>1</v>
      </c>
      <c r="E739" s="5" t="s">
        <v>144</v>
      </c>
      <c r="F739" s="5" t="s">
        <v>145</v>
      </c>
    </row>
    <row r="740" spans="1:6">
      <c r="A740" s="5" t="s">
        <v>69</v>
      </c>
      <c r="B740" s="5" t="s">
        <v>70</v>
      </c>
      <c r="C740" s="17">
        <v>43473</v>
      </c>
      <c r="D740" s="29">
        <v>1</v>
      </c>
      <c r="E740" s="5" t="s">
        <v>144</v>
      </c>
      <c r="F740" s="5" t="s">
        <v>145</v>
      </c>
    </row>
    <row r="741" spans="1:6">
      <c r="A741" s="5" t="s">
        <v>69</v>
      </c>
      <c r="B741" s="5" t="s">
        <v>70</v>
      </c>
      <c r="C741" s="17">
        <v>43474</v>
      </c>
      <c r="D741" s="29">
        <v>1</v>
      </c>
      <c r="E741" s="5" t="s">
        <v>144</v>
      </c>
      <c r="F741" s="5" t="s">
        <v>145</v>
      </c>
    </row>
    <row r="742" spans="1:6">
      <c r="A742" s="5" t="s">
        <v>69</v>
      </c>
      <c r="B742" s="5" t="s">
        <v>70</v>
      </c>
      <c r="C742" s="17">
        <v>43475</v>
      </c>
      <c r="D742" s="29">
        <v>1</v>
      </c>
      <c r="E742" s="5" t="s">
        <v>144</v>
      </c>
      <c r="F742" s="5" t="s">
        <v>145</v>
      </c>
    </row>
    <row r="743" spans="1:6">
      <c r="A743" s="5" t="s">
        <v>69</v>
      </c>
      <c r="B743" s="5" t="s">
        <v>70</v>
      </c>
      <c r="C743" s="17">
        <v>43476</v>
      </c>
      <c r="D743" s="29">
        <v>1</v>
      </c>
      <c r="E743" s="5" t="s">
        <v>144</v>
      </c>
      <c r="F743" s="5" t="s">
        <v>145</v>
      </c>
    </row>
    <row r="744" spans="1:6">
      <c r="A744" s="5" t="s">
        <v>69</v>
      </c>
      <c r="B744" s="5" t="s">
        <v>70</v>
      </c>
      <c r="C744" s="17">
        <v>43477</v>
      </c>
      <c r="D744" s="29">
        <v>1</v>
      </c>
      <c r="E744" s="5" t="s">
        <v>144</v>
      </c>
      <c r="F744" s="5" t="s">
        <v>145</v>
      </c>
    </row>
    <row r="745" spans="1:6">
      <c r="A745" s="5" t="s">
        <v>69</v>
      </c>
      <c r="B745" s="5" t="s">
        <v>70</v>
      </c>
      <c r="C745" s="17">
        <v>43478</v>
      </c>
      <c r="D745" s="29">
        <v>1</v>
      </c>
      <c r="E745" s="5" t="s">
        <v>144</v>
      </c>
      <c r="F745" s="5" t="s">
        <v>145</v>
      </c>
    </row>
    <row r="746" spans="1:6">
      <c r="A746" s="5" t="s">
        <v>69</v>
      </c>
      <c r="B746" s="5" t="s">
        <v>70</v>
      </c>
      <c r="C746" s="17">
        <v>43479</v>
      </c>
      <c r="D746" s="29">
        <v>1</v>
      </c>
      <c r="E746" s="5" t="s">
        <v>144</v>
      </c>
      <c r="F746" s="5" t="s">
        <v>145</v>
      </c>
    </row>
    <row r="747" spans="1:6">
      <c r="A747" s="5" t="s">
        <v>69</v>
      </c>
      <c r="B747" s="5" t="s">
        <v>70</v>
      </c>
      <c r="C747" s="17">
        <v>43480</v>
      </c>
      <c r="D747" s="29">
        <v>1</v>
      </c>
      <c r="E747" s="5" t="s">
        <v>144</v>
      </c>
      <c r="F747" s="5" t="s">
        <v>145</v>
      </c>
    </row>
    <row r="748" spans="1:6">
      <c r="A748" s="5" t="s">
        <v>69</v>
      </c>
      <c r="B748" s="5" t="s">
        <v>70</v>
      </c>
      <c r="C748" s="17">
        <v>43481</v>
      </c>
      <c r="D748" s="29">
        <v>1</v>
      </c>
      <c r="E748" s="5" t="s">
        <v>144</v>
      </c>
      <c r="F748" s="5" t="s">
        <v>145</v>
      </c>
    </row>
    <row r="749" spans="1:6">
      <c r="A749" s="5" t="s">
        <v>69</v>
      </c>
      <c r="B749" s="5" t="s">
        <v>70</v>
      </c>
      <c r="C749" s="17">
        <v>43482</v>
      </c>
      <c r="D749" s="29">
        <v>1</v>
      </c>
      <c r="E749" s="5" t="s">
        <v>144</v>
      </c>
      <c r="F749" s="5" t="s">
        <v>145</v>
      </c>
    </row>
    <row r="750" spans="1:6">
      <c r="A750" s="5" t="s">
        <v>69</v>
      </c>
      <c r="B750" s="5" t="s">
        <v>70</v>
      </c>
      <c r="C750" s="17">
        <v>43483</v>
      </c>
      <c r="D750" s="29">
        <v>1</v>
      </c>
      <c r="E750" s="5" t="s">
        <v>144</v>
      </c>
      <c r="F750" s="5" t="s">
        <v>145</v>
      </c>
    </row>
    <row r="751" spans="1:6">
      <c r="A751" s="5" t="s">
        <v>69</v>
      </c>
      <c r="B751" s="5" t="s">
        <v>70</v>
      </c>
      <c r="C751" s="17">
        <v>43484</v>
      </c>
      <c r="D751" s="29">
        <v>1</v>
      </c>
      <c r="E751" s="5" t="s">
        <v>144</v>
      </c>
      <c r="F751" s="5" t="s">
        <v>145</v>
      </c>
    </row>
    <row r="752" spans="1:6">
      <c r="A752" s="5" t="s">
        <v>69</v>
      </c>
      <c r="B752" s="5" t="s">
        <v>70</v>
      </c>
      <c r="C752" s="17">
        <v>43485</v>
      </c>
      <c r="D752" s="29">
        <v>1</v>
      </c>
      <c r="E752" s="5" t="s">
        <v>144</v>
      </c>
      <c r="F752" s="5" t="s">
        <v>145</v>
      </c>
    </row>
    <row r="753" spans="1:6">
      <c r="A753" s="5" t="s">
        <v>69</v>
      </c>
      <c r="B753" s="5" t="s">
        <v>70</v>
      </c>
      <c r="C753" s="17">
        <v>43486</v>
      </c>
      <c r="D753" s="29">
        <v>1</v>
      </c>
      <c r="E753" s="5" t="s">
        <v>144</v>
      </c>
      <c r="F753" s="5" t="s">
        <v>145</v>
      </c>
    </row>
    <row r="754" spans="1:6">
      <c r="A754" s="5" t="s">
        <v>69</v>
      </c>
      <c r="B754" s="5" t="s">
        <v>70</v>
      </c>
      <c r="C754" s="17">
        <v>43487</v>
      </c>
      <c r="D754" s="29">
        <v>1</v>
      </c>
      <c r="E754" s="5" t="s">
        <v>144</v>
      </c>
      <c r="F754" s="5" t="s">
        <v>145</v>
      </c>
    </row>
    <row r="755" spans="1:6">
      <c r="A755" s="5" t="s">
        <v>69</v>
      </c>
      <c r="B755" s="5" t="s">
        <v>70</v>
      </c>
      <c r="C755" s="17">
        <v>43488</v>
      </c>
      <c r="D755" s="29">
        <v>1</v>
      </c>
      <c r="E755" s="5" t="s">
        <v>144</v>
      </c>
      <c r="F755" s="5" t="s">
        <v>145</v>
      </c>
    </row>
    <row r="756" spans="1:6">
      <c r="A756" s="5" t="s">
        <v>69</v>
      </c>
      <c r="B756" s="5" t="s">
        <v>70</v>
      </c>
      <c r="C756" s="17">
        <v>43489</v>
      </c>
      <c r="D756" s="29">
        <v>1</v>
      </c>
      <c r="E756" s="5" t="s">
        <v>144</v>
      </c>
      <c r="F756" s="5" t="s">
        <v>145</v>
      </c>
    </row>
    <row r="757" spans="1:6">
      <c r="A757" s="5" t="s">
        <v>69</v>
      </c>
      <c r="B757" s="5" t="s">
        <v>70</v>
      </c>
      <c r="C757" s="17">
        <v>43490</v>
      </c>
      <c r="D757" s="29">
        <v>1</v>
      </c>
      <c r="E757" s="5" t="s">
        <v>144</v>
      </c>
      <c r="F757" s="5" t="s">
        <v>145</v>
      </c>
    </row>
    <row r="758" spans="1:6">
      <c r="A758" s="5" t="s">
        <v>69</v>
      </c>
      <c r="B758" s="5" t="s">
        <v>70</v>
      </c>
      <c r="C758" s="17">
        <v>43491</v>
      </c>
      <c r="D758" s="29">
        <v>1</v>
      </c>
      <c r="E758" s="5" t="s">
        <v>144</v>
      </c>
      <c r="F758" s="5" t="s">
        <v>145</v>
      </c>
    </row>
    <row r="759" spans="1:6">
      <c r="A759" s="5" t="s">
        <v>69</v>
      </c>
      <c r="B759" s="5" t="s">
        <v>70</v>
      </c>
      <c r="C759" s="17">
        <v>43492</v>
      </c>
      <c r="D759" s="29">
        <v>1</v>
      </c>
      <c r="E759" s="5" t="s">
        <v>144</v>
      </c>
      <c r="F759" s="5" t="s">
        <v>145</v>
      </c>
    </row>
    <row r="760" spans="1:6">
      <c r="A760" s="5" t="s">
        <v>69</v>
      </c>
      <c r="B760" s="5" t="s">
        <v>70</v>
      </c>
      <c r="C760" s="17">
        <v>43493</v>
      </c>
      <c r="D760" s="29">
        <v>1</v>
      </c>
      <c r="E760" s="5" t="s">
        <v>144</v>
      </c>
      <c r="F760" s="5" t="s">
        <v>145</v>
      </c>
    </row>
    <row r="761" spans="1:6">
      <c r="A761" s="5" t="s">
        <v>69</v>
      </c>
      <c r="B761" s="5" t="s">
        <v>70</v>
      </c>
      <c r="C761" s="17">
        <v>43494</v>
      </c>
      <c r="D761" s="29">
        <v>1</v>
      </c>
      <c r="E761" s="5" t="s">
        <v>144</v>
      </c>
      <c r="F761" s="5" t="s">
        <v>145</v>
      </c>
    </row>
    <row r="762" spans="1:6">
      <c r="A762" s="5" t="s">
        <v>69</v>
      </c>
      <c r="B762" s="5" t="s">
        <v>70</v>
      </c>
      <c r="C762" s="17">
        <v>43495</v>
      </c>
      <c r="D762" s="29">
        <v>1</v>
      </c>
      <c r="E762" s="5" t="s">
        <v>144</v>
      </c>
      <c r="F762" s="5" t="s">
        <v>145</v>
      </c>
    </row>
    <row r="763" spans="1:6">
      <c r="A763" s="5" t="s">
        <v>69</v>
      </c>
      <c r="B763" s="5" t="s">
        <v>70</v>
      </c>
      <c r="C763" s="17">
        <v>43496</v>
      </c>
      <c r="D763" s="29">
        <v>1</v>
      </c>
      <c r="E763" s="5" t="s">
        <v>144</v>
      </c>
      <c r="F763" s="5" t="s">
        <v>145</v>
      </c>
    </row>
    <row r="764" spans="1:6">
      <c r="A764" s="5" t="s">
        <v>69</v>
      </c>
      <c r="B764" s="5" t="s">
        <v>70</v>
      </c>
      <c r="C764" s="17">
        <v>43497</v>
      </c>
      <c r="D764" s="29">
        <v>1</v>
      </c>
      <c r="E764" s="5" t="s">
        <v>144</v>
      </c>
      <c r="F764" s="5" t="s">
        <v>145</v>
      </c>
    </row>
    <row r="765" spans="1:6">
      <c r="A765" s="5" t="s">
        <v>69</v>
      </c>
      <c r="B765" s="5" t="s">
        <v>70</v>
      </c>
      <c r="C765" s="17">
        <v>43498</v>
      </c>
      <c r="D765" s="29">
        <v>1</v>
      </c>
      <c r="E765" s="5" t="s">
        <v>144</v>
      </c>
      <c r="F765" s="5" t="s">
        <v>145</v>
      </c>
    </row>
    <row r="766" spans="1:6">
      <c r="A766" s="5" t="s">
        <v>69</v>
      </c>
      <c r="B766" s="5" t="s">
        <v>70</v>
      </c>
      <c r="C766" s="17">
        <v>43499</v>
      </c>
      <c r="D766" s="29">
        <v>1</v>
      </c>
      <c r="E766" s="5" t="s">
        <v>144</v>
      </c>
      <c r="F766" s="5" t="s">
        <v>145</v>
      </c>
    </row>
    <row r="767" spans="1:6">
      <c r="A767" s="5" t="s">
        <v>69</v>
      </c>
      <c r="B767" s="5" t="s">
        <v>70</v>
      </c>
      <c r="C767" s="17">
        <v>43500</v>
      </c>
      <c r="D767" s="29">
        <v>1</v>
      </c>
      <c r="E767" s="5" t="s">
        <v>144</v>
      </c>
      <c r="F767" s="5" t="s">
        <v>145</v>
      </c>
    </row>
    <row r="768" spans="1:6">
      <c r="A768" s="5" t="s">
        <v>69</v>
      </c>
      <c r="B768" s="5" t="s">
        <v>70</v>
      </c>
      <c r="C768" s="17">
        <v>43501</v>
      </c>
      <c r="D768" s="29">
        <v>1</v>
      </c>
      <c r="E768" s="5" t="s">
        <v>144</v>
      </c>
      <c r="F768" s="5" t="s">
        <v>145</v>
      </c>
    </row>
    <row r="769" spans="1:6">
      <c r="A769" s="5" t="s">
        <v>69</v>
      </c>
      <c r="B769" s="5" t="s">
        <v>70</v>
      </c>
      <c r="C769" s="17">
        <v>43502</v>
      </c>
      <c r="D769" s="29">
        <v>1</v>
      </c>
      <c r="E769" s="5" t="s">
        <v>144</v>
      </c>
      <c r="F769" s="5" t="s">
        <v>145</v>
      </c>
    </row>
    <row r="770" spans="1:6">
      <c r="A770" s="5" t="s">
        <v>69</v>
      </c>
      <c r="B770" s="5" t="s">
        <v>70</v>
      </c>
      <c r="C770" s="17">
        <v>43503</v>
      </c>
      <c r="D770" s="29">
        <v>1</v>
      </c>
      <c r="E770" s="5" t="s">
        <v>144</v>
      </c>
      <c r="F770" s="5" t="s">
        <v>145</v>
      </c>
    </row>
    <row r="771" spans="1:6">
      <c r="A771" s="5" t="s">
        <v>69</v>
      </c>
      <c r="B771" s="5" t="s">
        <v>70</v>
      </c>
      <c r="C771" s="17">
        <v>43504</v>
      </c>
      <c r="D771" s="29">
        <v>1</v>
      </c>
      <c r="E771" s="5" t="s">
        <v>144</v>
      </c>
      <c r="F771" s="5" t="s">
        <v>145</v>
      </c>
    </row>
    <row r="772" spans="1:6">
      <c r="A772" s="5" t="s">
        <v>69</v>
      </c>
      <c r="B772" s="5" t="s">
        <v>70</v>
      </c>
      <c r="C772" s="17">
        <v>43505</v>
      </c>
      <c r="D772" s="29">
        <v>1</v>
      </c>
      <c r="E772" s="5" t="s">
        <v>144</v>
      </c>
      <c r="F772" s="5" t="s">
        <v>145</v>
      </c>
    </row>
    <row r="773" spans="1:6">
      <c r="A773" s="5" t="s">
        <v>69</v>
      </c>
      <c r="B773" s="5" t="s">
        <v>70</v>
      </c>
      <c r="C773" s="17">
        <v>43506</v>
      </c>
      <c r="D773" s="29">
        <v>1</v>
      </c>
      <c r="E773" s="5" t="s">
        <v>144</v>
      </c>
      <c r="F773" s="5" t="s">
        <v>145</v>
      </c>
    </row>
    <row r="774" spans="1:6">
      <c r="A774" s="5" t="s">
        <v>69</v>
      </c>
      <c r="B774" s="5" t="s">
        <v>70</v>
      </c>
      <c r="C774" s="17">
        <v>43507</v>
      </c>
      <c r="D774" s="29">
        <v>1</v>
      </c>
      <c r="E774" s="5" t="s">
        <v>144</v>
      </c>
      <c r="F774" s="5" t="s">
        <v>145</v>
      </c>
    </row>
    <row r="775" spans="1:6">
      <c r="A775" s="5" t="s">
        <v>69</v>
      </c>
      <c r="B775" s="5" t="s">
        <v>70</v>
      </c>
      <c r="C775" s="17">
        <v>43508</v>
      </c>
      <c r="D775" s="29">
        <v>1</v>
      </c>
      <c r="E775" s="5" t="s">
        <v>144</v>
      </c>
      <c r="F775" s="5" t="s">
        <v>145</v>
      </c>
    </row>
    <row r="776" spans="1:6">
      <c r="A776" s="5" t="s">
        <v>69</v>
      </c>
      <c r="B776" s="5" t="s">
        <v>70</v>
      </c>
      <c r="C776" s="17">
        <v>43509</v>
      </c>
      <c r="D776" s="29">
        <v>1</v>
      </c>
      <c r="E776" s="5" t="s">
        <v>144</v>
      </c>
      <c r="F776" s="5" t="s">
        <v>145</v>
      </c>
    </row>
    <row r="777" spans="1:6">
      <c r="A777" s="5" t="s">
        <v>69</v>
      </c>
      <c r="B777" s="5" t="s">
        <v>70</v>
      </c>
      <c r="C777" s="17">
        <v>43510</v>
      </c>
      <c r="D777" s="29">
        <v>1</v>
      </c>
      <c r="E777" s="5" t="s">
        <v>144</v>
      </c>
      <c r="F777" s="5" t="s">
        <v>145</v>
      </c>
    </row>
    <row r="778" spans="1:6">
      <c r="A778" s="5" t="s">
        <v>69</v>
      </c>
      <c r="B778" s="5" t="s">
        <v>70</v>
      </c>
      <c r="C778" s="17">
        <v>43511</v>
      </c>
      <c r="D778" s="29">
        <v>1</v>
      </c>
      <c r="E778" s="5" t="s">
        <v>144</v>
      </c>
      <c r="F778" s="5" t="s">
        <v>145</v>
      </c>
    </row>
    <row r="779" spans="1:6">
      <c r="A779" s="5" t="s">
        <v>69</v>
      </c>
      <c r="B779" s="5" t="s">
        <v>70</v>
      </c>
      <c r="C779" s="17">
        <v>43512</v>
      </c>
      <c r="D779" s="29">
        <v>1</v>
      </c>
      <c r="E779" s="5" t="s">
        <v>144</v>
      </c>
      <c r="F779" s="5" t="s">
        <v>145</v>
      </c>
    </row>
    <row r="780" spans="1:6">
      <c r="A780" s="5" t="s">
        <v>69</v>
      </c>
      <c r="B780" s="5" t="s">
        <v>70</v>
      </c>
      <c r="C780" s="17">
        <v>43513</v>
      </c>
      <c r="D780" s="29">
        <v>1</v>
      </c>
      <c r="E780" s="5" t="s">
        <v>144</v>
      </c>
      <c r="F780" s="5" t="s">
        <v>145</v>
      </c>
    </row>
    <row r="781" spans="1:6">
      <c r="A781" s="5" t="s">
        <v>69</v>
      </c>
      <c r="B781" s="5" t="s">
        <v>70</v>
      </c>
      <c r="C781" s="17">
        <v>43514</v>
      </c>
      <c r="D781" s="29">
        <v>1</v>
      </c>
      <c r="E781" s="5" t="s">
        <v>144</v>
      </c>
      <c r="F781" s="5" t="s">
        <v>145</v>
      </c>
    </row>
    <row r="782" spans="1:6">
      <c r="A782" s="5" t="s">
        <v>69</v>
      </c>
      <c r="B782" s="5" t="s">
        <v>70</v>
      </c>
      <c r="C782" s="17">
        <v>43515</v>
      </c>
      <c r="D782" s="29">
        <v>1</v>
      </c>
      <c r="E782" s="5" t="s">
        <v>144</v>
      </c>
      <c r="F782" s="5" t="s">
        <v>145</v>
      </c>
    </row>
    <row r="783" spans="1:6">
      <c r="A783" s="5" t="s">
        <v>69</v>
      </c>
      <c r="B783" s="5" t="s">
        <v>70</v>
      </c>
      <c r="C783" s="17">
        <v>43516</v>
      </c>
      <c r="D783" s="29">
        <v>1</v>
      </c>
      <c r="E783" s="5" t="s">
        <v>144</v>
      </c>
      <c r="F783" s="5" t="s">
        <v>145</v>
      </c>
    </row>
    <row r="784" spans="1:6">
      <c r="A784" s="5" t="s">
        <v>69</v>
      </c>
      <c r="B784" s="5" t="s">
        <v>70</v>
      </c>
      <c r="C784" s="17">
        <v>43517</v>
      </c>
      <c r="D784" s="29">
        <v>1</v>
      </c>
      <c r="E784" s="5" t="s">
        <v>144</v>
      </c>
      <c r="F784" s="5" t="s">
        <v>145</v>
      </c>
    </row>
    <row r="785" spans="1:6">
      <c r="A785" s="5" t="s">
        <v>69</v>
      </c>
      <c r="B785" s="5" t="s">
        <v>70</v>
      </c>
      <c r="C785" s="17">
        <v>43518</v>
      </c>
      <c r="D785" s="29">
        <v>1</v>
      </c>
      <c r="E785" s="5" t="s">
        <v>144</v>
      </c>
      <c r="F785" s="5" t="s">
        <v>145</v>
      </c>
    </row>
    <row r="786" spans="1:6">
      <c r="A786" s="5" t="s">
        <v>69</v>
      </c>
      <c r="B786" s="5" t="s">
        <v>70</v>
      </c>
      <c r="C786" s="17">
        <v>43519</v>
      </c>
      <c r="D786" s="29">
        <v>1</v>
      </c>
      <c r="E786" s="5" t="s">
        <v>144</v>
      </c>
      <c r="F786" s="5" t="s">
        <v>145</v>
      </c>
    </row>
    <row r="787" spans="1:6">
      <c r="A787" s="5" t="s">
        <v>69</v>
      </c>
      <c r="B787" s="5" t="s">
        <v>70</v>
      </c>
      <c r="C787" s="17">
        <v>43520</v>
      </c>
      <c r="D787" s="29">
        <v>1</v>
      </c>
      <c r="E787" s="5" t="s">
        <v>144</v>
      </c>
      <c r="F787" s="5" t="s">
        <v>145</v>
      </c>
    </row>
    <row r="788" spans="1:6">
      <c r="A788" s="5" t="s">
        <v>69</v>
      </c>
      <c r="B788" s="5" t="s">
        <v>70</v>
      </c>
      <c r="C788" s="17">
        <v>43521</v>
      </c>
      <c r="D788" s="29">
        <v>1</v>
      </c>
      <c r="E788" s="5" t="s">
        <v>144</v>
      </c>
      <c r="F788" s="5" t="s">
        <v>145</v>
      </c>
    </row>
    <row r="789" spans="1:6">
      <c r="A789" s="5" t="s">
        <v>69</v>
      </c>
      <c r="B789" s="5" t="s">
        <v>70</v>
      </c>
      <c r="C789" s="17">
        <v>43522</v>
      </c>
      <c r="D789" s="29">
        <v>1</v>
      </c>
      <c r="E789" s="5" t="s">
        <v>144</v>
      </c>
      <c r="F789" s="5" t="s">
        <v>145</v>
      </c>
    </row>
    <row r="790" spans="1:6">
      <c r="A790" s="5" t="s">
        <v>69</v>
      </c>
      <c r="B790" s="5" t="s">
        <v>70</v>
      </c>
      <c r="C790" s="17">
        <v>43523</v>
      </c>
      <c r="D790" s="29">
        <v>1</v>
      </c>
      <c r="E790" s="5" t="s">
        <v>144</v>
      </c>
      <c r="F790" s="5" t="s">
        <v>145</v>
      </c>
    </row>
    <row r="791" spans="1:6">
      <c r="A791" s="5" t="s">
        <v>69</v>
      </c>
      <c r="B791" s="5" t="s">
        <v>70</v>
      </c>
      <c r="C791" s="17">
        <v>43524</v>
      </c>
      <c r="D791" s="29">
        <v>1</v>
      </c>
      <c r="E791" s="5" t="s">
        <v>144</v>
      </c>
      <c r="F791" s="5" t="s">
        <v>145</v>
      </c>
    </row>
    <row r="792" spans="1:6">
      <c r="A792" s="5" t="s">
        <v>69</v>
      </c>
      <c r="B792" s="5" t="s">
        <v>70</v>
      </c>
      <c r="C792" s="17">
        <v>43525</v>
      </c>
      <c r="D792" s="29">
        <v>1</v>
      </c>
      <c r="E792" s="5" t="s">
        <v>144</v>
      </c>
      <c r="F792" s="5" t="s">
        <v>145</v>
      </c>
    </row>
    <row r="793" spans="1:6">
      <c r="A793" s="5" t="s">
        <v>69</v>
      </c>
      <c r="B793" s="5" t="s">
        <v>70</v>
      </c>
      <c r="C793" s="17">
        <v>43526</v>
      </c>
      <c r="D793" s="29">
        <v>1</v>
      </c>
      <c r="E793" s="5" t="s">
        <v>144</v>
      </c>
      <c r="F793" s="5" t="s">
        <v>145</v>
      </c>
    </row>
    <row r="794" spans="1:6">
      <c r="A794" s="5" t="s">
        <v>69</v>
      </c>
      <c r="B794" s="5" t="s">
        <v>70</v>
      </c>
      <c r="C794" s="17">
        <v>43527</v>
      </c>
      <c r="D794" s="29">
        <v>1</v>
      </c>
      <c r="E794" s="5" t="s">
        <v>144</v>
      </c>
      <c r="F794" s="5" t="s">
        <v>145</v>
      </c>
    </row>
    <row r="795" spans="1:6">
      <c r="A795" s="5" t="s">
        <v>69</v>
      </c>
      <c r="B795" s="5" t="s">
        <v>70</v>
      </c>
      <c r="C795" s="17">
        <v>43528</v>
      </c>
      <c r="D795" s="29">
        <v>1</v>
      </c>
      <c r="E795" s="5" t="s">
        <v>144</v>
      </c>
      <c r="F795" s="5" t="s">
        <v>145</v>
      </c>
    </row>
    <row r="796" spans="1:6">
      <c r="A796" s="5" t="s">
        <v>69</v>
      </c>
      <c r="B796" s="5" t="s">
        <v>70</v>
      </c>
      <c r="C796" s="17">
        <v>43529</v>
      </c>
      <c r="D796" s="29">
        <v>1</v>
      </c>
      <c r="E796" s="5" t="s">
        <v>144</v>
      </c>
      <c r="F796" s="5" t="s">
        <v>145</v>
      </c>
    </row>
    <row r="797" spans="1:6">
      <c r="A797" s="5" t="s">
        <v>69</v>
      </c>
      <c r="B797" s="5" t="s">
        <v>70</v>
      </c>
      <c r="C797" s="17">
        <v>43530</v>
      </c>
      <c r="D797" s="29">
        <v>1</v>
      </c>
      <c r="E797" s="5" t="s">
        <v>144</v>
      </c>
      <c r="F797" s="5" t="s">
        <v>145</v>
      </c>
    </row>
    <row r="798" spans="1:6">
      <c r="A798" s="5" t="s">
        <v>69</v>
      </c>
      <c r="B798" s="5" t="s">
        <v>70</v>
      </c>
      <c r="C798" s="17">
        <v>43531</v>
      </c>
      <c r="D798" s="29">
        <v>1</v>
      </c>
      <c r="E798" s="5" t="s">
        <v>144</v>
      </c>
      <c r="F798" s="5" t="s">
        <v>145</v>
      </c>
    </row>
    <row r="799" spans="1:6">
      <c r="A799" s="5" t="s">
        <v>69</v>
      </c>
      <c r="B799" s="5" t="s">
        <v>70</v>
      </c>
      <c r="C799" s="17">
        <v>43532</v>
      </c>
      <c r="D799" s="29">
        <v>1</v>
      </c>
      <c r="E799" s="5" t="s">
        <v>144</v>
      </c>
      <c r="F799" s="5" t="s">
        <v>145</v>
      </c>
    </row>
    <row r="800" spans="1:6">
      <c r="A800" s="5" t="s">
        <v>69</v>
      </c>
      <c r="B800" s="5" t="s">
        <v>70</v>
      </c>
      <c r="C800" s="17">
        <v>43533</v>
      </c>
      <c r="D800" s="29">
        <v>1</v>
      </c>
      <c r="E800" s="5" t="s">
        <v>144</v>
      </c>
      <c r="F800" s="5" t="s">
        <v>145</v>
      </c>
    </row>
    <row r="801" spans="1:6">
      <c r="A801" s="5" t="s">
        <v>69</v>
      </c>
      <c r="B801" s="5" t="s">
        <v>70</v>
      </c>
      <c r="C801" s="17">
        <v>43534</v>
      </c>
      <c r="D801" s="29">
        <v>1</v>
      </c>
      <c r="E801" s="5" t="s">
        <v>144</v>
      </c>
      <c r="F801" s="5" t="s">
        <v>145</v>
      </c>
    </row>
    <row r="802" spans="1:6">
      <c r="A802" s="5" t="s">
        <v>69</v>
      </c>
      <c r="B802" s="5" t="s">
        <v>70</v>
      </c>
      <c r="C802" s="17">
        <v>43535</v>
      </c>
      <c r="D802" s="29">
        <v>1</v>
      </c>
      <c r="E802" s="5" t="s">
        <v>144</v>
      </c>
      <c r="F802" s="5" t="s">
        <v>145</v>
      </c>
    </row>
    <row r="803" spans="1:6">
      <c r="A803" s="5" t="s">
        <v>69</v>
      </c>
      <c r="B803" s="5" t="s">
        <v>70</v>
      </c>
      <c r="C803" s="17">
        <v>43536</v>
      </c>
      <c r="D803" s="29">
        <v>1</v>
      </c>
      <c r="E803" s="5" t="s">
        <v>144</v>
      </c>
      <c r="F803" s="5" t="s">
        <v>145</v>
      </c>
    </row>
    <row r="804" spans="1:6">
      <c r="A804" s="5" t="s">
        <v>69</v>
      </c>
      <c r="B804" s="5" t="s">
        <v>70</v>
      </c>
      <c r="C804" s="17">
        <v>43537</v>
      </c>
      <c r="D804" s="29">
        <v>1</v>
      </c>
      <c r="E804" s="5" t="s">
        <v>144</v>
      </c>
      <c r="F804" s="5" t="s">
        <v>145</v>
      </c>
    </row>
    <row r="805" spans="1:6">
      <c r="A805" s="5" t="s">
        <v>69</v>
      </c>
      <c r="B805" s="5" t="s">
        <v>70</v>
      </c>
      <c r="C805" s="17">
        <v>43538</v>
      </c>
      <c r="D805" s="29">
        <v>1</v>
      </c>
      <c r="E805" s="5" t="s">
        <v>144</v>
      </c>
      <c r="F805" s="5" t="s">
        <v>145</v>
      </c>
    </row>
    <row r="806" spans="1:6">
      <c r="A806" s="5" t="s">
        <v>69</v>
      </c>
      <c r="B806" s="5" t="s">
        <v>70</v>
      </c>
      <c r="C806" s="17">
        <v>43539</v>
      </c>
      <c r="D806" s="29">
        <v>1</v>
      </c>
      <c r="E806" s="5" t="s">
        <v>144</v>
      </c>
      <c r="F806" s="5" t="s">
        <v>145</v>
      </c>
    </row>
    <row r="807" spans="1:6">
      <c r="A807" s="5" t="s">
        <v>69</v>
      </c>
      <c r="B807" s="5" t="s">
        <v>70</v>
      </c>
      <c r="C807" s="17">
        <v>43540</v>
      </c>
      <c r="D807" s="29">
        <v>1</v>
      </c>
      <c r="E807" s="5" t="s">
        <v>144</v>
      </c>
      <c r="F807" s="5" t="s">
        <v>145</v>
      </c>
    </row>
    <row r="808" spans="1:6">
      <c r="A808" s="5" t="s">
        <v>69</v>
      </c>
      <c r="B808" s="5" t="s">
        <v>70</v>
      </c>
      <c r="C808" s="17">
        <v>43541</v>
      </c>
      <c r="D808" s="29">
        <v>1</v>
      </c>
      <c r="E808" s="5" t="s">
        <v>144</v>
      </c>
      <c r="F808" s="5" t="s">
        <v>145</v>
      </c>
    </row>
    <row r="809" spans="1:6">
      <c r="A809" s="5" t="s">
        <v>69</v>
      </c>
      <c r="B809" s="5" t="s">
        <v>70</v>
      </c>
      <c r="C809" s="17">
        <v>43542</v>
      </c>
      <c r="D809" s="29">
        <v>1</v>
      </c>
      <c r="E809" s="5" t="s">
        <v>144</v>
      </c>
      <c r="F809" s="5" t="s">
        <v>145</v>
      </c>
    </row>
    <row r="810" spans="1:6">
      <c r="A810" s="5" t="s">
        <v>69</v>
      </c>
      <c r="B810" s="5" t="s">
        <v>70</v>
      </c>
      <c r="C810" s="17">
        <v>43543</v>
      </c>
      <c r="D810" s="29">
        <v>1</v>
      </c>
      <c r="E810" s="5" t="s">
        <v>144</v>
      </c>
      <c r="F810" s="5" t="s">
        <v>145</v>
      </c>
    </row>
    <row r="811" spans="1:6">
      <c r="A811" s="5" t="s">
        <v>69</v>
      </c>
      <c r="B811" s="5" t="s">
        <v>70</v>
      </c>
      <c r="C811" s="17">
        <v>43544</v>
      </c>
      <c r="D811" s="29">
        <v>1</v>
      </c>
      <c r="E811" s="5" t="s">
        <v>144</v>
      </c>
      <c r="F811" s="5" t="s">
        <v>145</v>
      </c>
    </row>
    <row r="812" spans="1:6">
      <c r="A812" s="5" t="s">
        <v>69</v>
      </c>
      <c r="B812" s="5" t="s">
        <v>70</v>
      </c>
      <c r="C812" s="17">
        <v>43545</v>
      </c>
      <c r="D812" s="29">
        <v>1</v>
      </c>
      <c r="E812" s="5" t="s">
        <v>144</v>
      </c>
      <c r="F812" s="5" t="s">
        <v>145</v>
      </c>
    </row>
    <row r="813" spans="1:6">
      <c r="A813" s="5" t="s">
        <v>69</v>
      </c>
      <c r="B813" s="5" t="s">
        <v>70</v>
      </c>
      <c r="C813" s="17">
        <v>43546</v>
      </c>
      <c r="D813" s="29">
        <v>1</v>
      </c>
      <c r="E813" s="5" t="s">
        <v>144</v>
      </c>
      <c r="F813" s="5" t="s">
        <v>145</v>
      </c>
    </row>
    <row r="814" spans="1:6">
      <c r="A814" s="5" t="s">
        <v>69</v>
      </c>
      <c r="B814" s="5" t="s">
        <v>70</v>
      </c>
      <c r="C814" s="17">
        <v>43547</v>
      </c>
      <c r="D814" s="29">
        <v>1</v>
      </c>
      <c r="E814" s="5" t="s">
        <v>144</v>
      </c>
      <c r="F814" s="5" t="s">
        <v>145</v>
      </c>
    </row>
    <row r="815" spans="1:6">
      <c r="A815" s="5" t="s">
        <v>69</v>
      </c>
      <c r="B815" s="5" t="s">
        <v>70</v>
      </c>
      <c r="C815" s="17">
        <v>43548</v>
      </c>
      <c r="D815" s="29">
        <v>1</v>
      </c>
      <c r="E815" s="5" t="s">
        <v>144</v>
      </c>
      <c r="F815" s="5" t="s">
        <v>145</v>
      </c>
    </row>
    <row r="816" spans="1:6">
      <c r="A816" s="5" t="s">
        <v>69</v>
      </c>
      <c r="B816" s="5" t="s">
        <v>70</v>
      </c>
      <c r="C816" s="17">
        <v>43549</v>
      </c>
      <c r="D816" s="29">
        <v>1</v>
      </c>
      <c r="E816" s="5" t="s">
        <v>144</v>
      </c>
      <c r="F816" s="5" t="s">
        <v>145</v>
      </c>
    </row>
    <row r="817" spans="1:6">
      <c r="A817" s="5" t="s">
        <v>69</v>
      </c>
      <c r="B817" s="5" t="s">
        <v>70</v>
      </c>
      <c r="C817" s="17">
        <v>43550</v>
      </c>
      <c r="D817" s="29">
        <v>1</v>
      </c>
      <c r="E817" s="5" t="s">
        <v>144</v>
      </c>
      <c r="F817" s="5" t="s">
        <v>145</v>
      </c>
    </row>
    <row r="818" spans="1:6">
      <c r="A818" s="5" t="s">
        <v>69</v>
      </c>
      <c r="B818" s="5" t="s">
        <v>70</v>
      </c>
      <c r="C818" s="17">
        <v>43551</v>
      </c>
      <c r="D818" s="29">
        <v>1</v>
      </c>
      <c r="E818" s="5" t="s">
        <v>144</v>
      </c>
      <c r="F818" s="5" t="s">
        <v>145</v>
      </c>
    </row>
    <row r="819" spans="1:6">
      <c r="A819" s="5" t="s">
        <v>69</v>
      </c>
      <c r="B819" s="5" t="s">
        <v>70</v>
      </c>
      <c r="C819" s="17">
        <v>43552</v>
      </c>
      <c r="D819" s="29">
        <v>1</v>
      </c>
      <c r="E819" s="5" t="s">
        <v>144</v>
      </c>
      <c r="F819" s="5" t="s">
        <v>145</v>
      </c>
    </row>
    <row r="820" spans="1:6">
      <c r="A820" s="5" t="s">
        <v>69</v>
      </c>
      <c r="B820" s="5" t="s">
        <v>70</v>
      </c>
      <c r="C820" s="17">
        <v>43553</v>
      </c>
      <c r="D820" s="29">
        <v>1</v>
      </c>
      <c r="E820" s="5" t="s">
        <v>144</v>
      </c>
      <c r="F820" s="5" t="s">
        <v>145</v>
      </c>
    </row>
    <row r="821" spans="1:6">
      <c r="A821" s="5" t="s">
        <v>69</v>
      </c>
      <c r="B821" s="5" t="s">
        <v>70</v>
      </c>
      <c r="C821" s="17">
        <v>43554</v>
      </c>
      <c r="D821" s="29">
        <v>1</v>
      </c>
      <c r="E821" s="5" t="s">
        <v>144</v>
      </c>
      <c r="F821" s="5" t="s">
        <v>145</v>
      </c>
    </row>
    <row r="822" spans="1:6">
      <c r="A822" s="5" t="s">
        <v>69</v>
      </c>
      <c r="B822" s="5" t="s">
        <v>70</v>
      </c>
      <c r="C822" s="17">
        <v>43555</v>
      </c>
      <c r="D822" s="29">
        <v>1</v>
      </c>
      <c r="E822" s="5" t="s">
        <v>144</v>
      </c>
      <c r="F822" s="5" t="s">
        <v>145</v>
      </c>
    </row>
    <row r="823" spans="1:6">
      <c r="A823" s="5" t="s">
        <v>69</v>
      </c>
      <c r="B823" s="5" t="s">
        <v>70</v>
      </c>
      <c r="C823" s="17">
        <v>43556</v>
      </c>
      <c r="D823" s="29">
        <v>1</v>
      </c>
      <c r="E823" s="5" t="s">
        <v>144</v>
      </c>
      <c r="F823" s="5" t="s">
        <v>145</v>
      </c>
    </row>
    <row r="824" spans="1:6">
      <c r="A824" s="5" t="s">
        <v>69</v>
      </c>
      <c r="B824" s="5" t="s">
        <v>70</v>
      </c>
      <c r="C824" s="17">
        <v>43557</v>
      </c>
      <c r="D824" s="29">
        <v>1</v>
      </c>
      <c r="E824" s="5" t="s">
        <v>144</v>
      </c>
      <c r="F824" s="5" t="s">
        <v>145</v>
      </c>
    </row>
    <row r="825" spans="1:6">
      <c r="A825" s="5" t="s">
        <v>69</v>
      </c>
      <c r="B825" s="5" t="s">
        <v>70</v>
      </c>
      <c r="C825" s="17">
        <v>43558</v>
      </c>
      <c r="D825" s="29">
        <v>1</v>
      </c>
      <c r="E825" s="5" t="s">
        <v>144</v>
      </c>
      <c r="F825" s="5" t="s">
        <v>145</v>
      </c>
    </row>
    <row r="826" spans="1:6">
      <c r="A826" s="5" t="s">
        <v>69</v>
      </c>
      <c r="B826" s="5" t="s">
        <v>70</v>
      </c>
      <c r="C826" s="17">
        <v>43559</v>
      </c>
      <c r="D826" s="29">
        <v>1</v>
      </c>
      <c r="E826" s="5" t="s">
        <v>144</v>
      </c>
      <c r="F826" s="5" t="s">
        <v>145</v>
      </c>
    </row>
    <row r="827" spans="1:6">
      <c r="A827" s="5" t="s">
        <v>69</v>
      </c>
      <c r="B827" s="5" t="s">
        <v>70</v>
      </c>
      <c r="C827" s="17">
        <v>43560</v>
      </c>
      <c r="D827" s="29">
        <v>1</v>
      </c>
      <c r="E827" s="5" t="s">
        <v>144</v>
      </c>
      <c r="F827" s="5" t="s">
        <v>145</v>
      </c>
    </row>
    <row r="828" spans="1:6">
      <c r="A828" s="5" t="s">
        <v>69</v>
      </c>
      <c r="B828" s="5" t="s">
        <v>70</v>
      </c>
      <c r="C828" s="17">
        <v>43561</v>
      </c>
      <c r="D828" s="29">
        <v>1</v>
      </c>
      <c r="E828" s="5" t="s">
        <v>144</v>
      </c>
      <c r="F828" s="5" t="s">
        <v>145</v>
      </c>
    </row>
    <row r="829" spans="1:6">
      <c r="A829" s="5" t="s">
        <v>69</v>
      </c>
      <c r="B829" s="5" t="s">
        <v>70</v>
      </c>
      <c r="C829" s="17">
        <v>43562</v>
      </c>
      <c r="D829" s="29">
        <v>1</v>
      </c>
      <c r="E829" s="5" t="s">
        <v>144</v>
      </c>
      <c r="F829" s="5" t="s">
        <v>145</v>
      </c>
    </row>
    <row r="830" spans="1:6">
      <c r="A830" s="5" t="s">
        <v>69</v>
      </c>
      <c r="B830" s="5" t="s">
        <v>70</v>
      </c>
      <c r="C830" s="17">
        <v>43563</v>
      </c>
      <c r="D830" s="29">
        <v>1</v>
      </c>
      <c r="E830" s="5" t="s">
        <v>144</v>
      </c>
      <c r="F830" s="5" t="s">
        <v>145</v>
      </c>
    </row>
    <row r="831" spans="1:6">
      <c r="A831" s="5" t="s">
        <v>69</v>
      </c>
      <c r="B831" s="5" t="s">
        <v>70</v>
      </c>
      <c r="C831" s="17">
        <v>43564</v>
      </c>
      <c r="D831" s="29">
        <v>1</v>
      </c>
      <c r="E831" s="5" t="s">
        <v>144</v>
      </c>
      <c r="F831" s="5" t="s">
        <v>145</v>
      </c>
    </row>
    <row r="832" spans="1:6">
      <c r="A832" s="5" t="s">
        <v>69</v>
      </c>
      <c r="B832" s="5" t="s">
        <v>70</v>
      </c>
      <c r="C832" s="17">
        <v>43565</v>
      </c>
      <c r="D832" s="29">
        <v>1</v>
      </c>
      <c r="E832" s="5" t="s">
        <v>144</v>
      </c>
      <c r="F832" s="5" t="s">
        <v>145</v>
      </c>
    </row>
    <row r="833" spans="1:6">
      <c r="A833" s="5" t="s">
        <v>69</v>
      </c>
      <c r="B833" s="5" t="s">
        <v>70</v>
      </c>
      <c r="C833" s="17">
        <v>43566</v>
      </c>
      <c r="D833" s="29">
        <v>1</v>
      </c>
      <c r="E833" s="5" t="s">
        <v>144</v>
      </c>
      <c r="F833" s="5" t="s">
        <v>145</v>
      </c>
    </row>
    <row r="834" spans="1:6">
      <c r="A834" s="5" t="s">
        <v>69</v>
      </c>
      <c r="B834" s="5" t="s">
        <v>70</v>
      </c>
      <c r="C834" s="17">
        <v>43567</v>
      </c>
      <c r="D834" s="29">
        <v>1</v>
      </c>
      <c r="E834" s="5" t="s">
        <v>144</v>
      </c>
      <c r="F834" s="5" t="s">
        <v>145</v>
      </c>
    </row>
    <row r="835" spans="1:6">
      <c r="A835" s="5" t="s">
        <v>69</v>
      </c>
      <c r="B835" s="5" t="s">
        <v>70</v>
      </c>
      <c r="C835" s="17">
        <v>43568</v>
      </c>
      <c r="D835" s="29">
        <v>1</v>
      </c>
      <c r="E835" s="5" t="s">
        <v>144</v>
      </c>
      <c r="F835" s="5" t="s">
        <v>145</v>
      </c>
    </row>
    <row r="836" spans="1:6">
      <c r="A836" s="5" t="s">
        <v>69</v>
      </c>
      <c r="B836" s="5" t="s">
        <v>70</v>
      </c>
      <c r="C836" s="17">
        <v>43569</v>
      </c>
      <c r="D836" s="29">
        <v>1</v>
      </c>
      <c r="E836" s="5" t="s">
        <v>144</v>
      </c>
      <c r="F836" s="5" t="s">
        <v>145</v>
      </c>
    </row>
    <row r="837" spans="1:6">
      <c r="A837" s="5" t="s">
        <v>69</v>
      </c>
      <c r="B837" s="5" t="s">
        <v>70</v>
      </c>
      <c r="C837" s="17">
        <v>43570</v>
      </c>
      <c r="D837" s="29">
        <v>1</v>
      </c>
      <c r="E837" s="5" t="s">
        <v>144</v>
      </c>
      <c r="F837" s="5" t="s">
        <v>145</v>
      </c>
    </row>
    <row r="838" spans="1:6">
      <c r="A838" s="5" t="s">
        <v>69</v>
      </c>
      <c r="B838" s="5" t="s">
        <v>70</v>
      </c>
      <c r="C838" s="17">
        <v>43571</v>
      </c>
      <c r="D838" s="29">
        <v>1</v>
      </c>
      <c r="E838" s="5" t="s">
        <v>144</v>
      </c>
      <c r="F838" s="5" t="s">
        <v>145</v>
      </c>
    </row>
    <row r="839" spans="1:6">
      <c r="A839" s="5" t="s">
        <v>69</v>
      </c>
      <c r="B839" s="5" t="s">
        <v>70</v>
      </c>
      <c r="C839" s="17">
        <v>43572</v>
      </c>
      <c r="D839" s="29">
        <v>1</v>
      </c>
      <c r="E839" s="5" t="s">
        <v>144</v>
      </c>
      <c r="F839" s="5" t="s">
        <v>145</v>
      </c>
    </row>
    <row r="840" spans="1:6">
      <c r="A840" s="5" t="s">
        <v>69</v>
      </c>
      <c r="B840" s="5" t="s">
        <v>70</v>
      </c>
      <c r="C840" s="17">
        <v>43573</v>
      </c>
      <c r="D840" s="29">
        <v>1</v>
      </c>
      <c r="E840" s="5" t="s">
        <v>144</v>
      </c>
      <c r="F840" s="5" t="s">
        <v>145</v>
      </c>
    </row>
    <row r="841" spans="1:6">
      <c r="A841" s="5" t="s">
        <v>69</v>
      </c>
      <c r="B841" s="5" t="s">
        <v>70</v>
      </c>
      <c r="C841" s="17">
        <v>43574</v>
      </c>
      <c r="D841" s="29">
        <v>1</v>
      </c>
      <c r="E841" s="5" t="s">
        <v>144</v>
      </c>
      <c r="F841" s="5" t="s">
        <v>145</v>
      </c>
    </row>
    <row r="842" spans="1:6">
      <c r="A842" s="5" t="s">
        <v>69</v>
      </c>
      <c r="B842" s="5" t="s">
        <v>70</v>
      </c>
      <c r="C842" s="17">
        <v>43575</v>
      </c>
      <c r="D842" s="29">
        <v>1</v>
      </c>
      <c r="E842" s="5" t="s">
        <v>144</v>
      </c>
      <c r="F842" s="5" t="s">
        <v>145</v>
      </c>
    </row>
    <row r="843" spans="1:6">
      <c r="A843" s="5" t="s">
        <v>69</v>
      </c>
      <c r="B843" s="5" t="s">
        <v>70</v>
      </c>
      <c r="C843" s="17">
        <v>43576</v>
      </c>
      <c r="D843" s="29">
        <v>1</v>
      </c>
      <c r="E843" s="5" t="s">
        <v>144</v>
      </c>
      <c r="F843" s="5" t="s">
        <v>145</v>
      </c>
    </row>
    <row r="844" spans="1:6">
      <c r="A844" s="5" t="s">
        <v>69</v>
      </c>
      <c r="B844" s="5" t="s">
        <v>70</v>
      </c>
      <c r="C844" s="17">
        <v>43577</v>
      </c>
      <c r="D844" s="29">
        <v>1</v>
      </c>
      <c r="E844" s="5" t="s">
        <v>144</v>
      </c>
      <c r="F844" s="5" t="s">
        <v>145</v>
      </c>
    </row>
    <row r="845" spans="1:6">
      <c r="A845" s="5" t="s">
        <v>69</v>
      </c>
      <c r="B845" s="5" t="s">
        <v>70</v>
      </c>
      <c r="C845" s="17">
        <v>43578</v>
      </c>
      <c r="D845" s="29">
        <v>1</v>
      </c>
      <c r="E845" s="5" t="s">
        <v>144</v>
      </c>
      <c r="F845" s="5" t="s">
        <v>145</v>
      </c>
    </row>
    <row r="846" spans="1:6">
      <c r="A846" s="5" t="s">
        <v>69</v>
      </c>
      <c r="B846" s="5" t="s">
        <v>70</v>
      </c>
      <c r="C846" s="17">
        <v>43579</v>
      </c>
      <c r="D846" s="29">
        <v>1</v>
      </c>
      <c r="E846" s="5" t="s">
        <v>144</v>
      </c>
      <c r="F846" s="5" t="s">
        <v>145</v>
      </c>
    </row>
    <row r="847" spans="1:6">
      <c r="A847" s="5" t="s">
        <v>69</v>
      </c>
      <c r="B847" s="5" t="s">
        <v>70</v>
      </c>
      <c r="C847" s="17">
        <v>43580</v>
      </c>
      <c r="D847" s="29">
        <v>1</v>
      </c>
      <c r="E847" s="5" t="s">
        <v>144</v>
      </c>
      <c r="F847" s="5" t="s">
        <v>145</v>
      </c>
    </row>
    <row r="848" spans="1:6">
      <c r="A848" s="5" t="s">
        <v>69</v>
      </c>
      <c r="B848" s="5" t="s">
        <v>70</v>
      </c>
      <c r="C848" s="17">
        <v>43581</v>
      </c>
      <c r="D848" s="29">
        <v>1</v>
      </c>
      <c r="E848" s="5" t="s">
        <v>144</v>
      </c>
      <c r="F848" s="5" t="s">
        <v>145</v>
      </c>
    </row>
    <row r="849" spans="1:6">
      <c r="A849" s="5" t="s">
        <v>69</v>
      </c>
      <c r="B849" s="5" t="s">
        <v>70</v>
      </c>
      <c r="C849" s="17">
        <v>43582</v>
      </c>
      <c r="D849" s="29">
        <v>1</v>
      </c>
      <c r="E849" s="5" t="s">
        <v>144</v>
      </c>
      <c r="F849" s="5" t="s">
        <v>145</v>
      </c>
    </row>
    <row r="850" spans="1:6">
      <c r="A850" s="5" t="s">
        <v>69</v>
      </c>
      <c r="B850" s="5" t="s">
        <v>70</v>
      </c>
      <c r="C850" s="17">
        <v>43583</v>
      </c>
      <c r="D850" s="29">
        <v>1</v>
      </c>
      <c r="E850" s="5" t="s">
        <v>144</v>
      </c>
      <c r="F850" s="5" t="s">
        <v>145</v>
      </c>
    </row>
    <row r="851" spans="1:6">
      <c r="A851" s="5" t="s">
        <v>69</v>
      </c>
      <c r="B851" s="5" t="s">
        <v>70</v>
      </c>
      <c r="C851" s="17">
        <v>43584</v>
      </c>
      <c r="D851" s="29">
        <v>1</v>
      </c>
      <c r="E851" s="5" t="s">
        <v>144</v>
      </c>
      <c r="F851" s="5" t="s">
        <v>145</v>
      </c>
    </row>
    <row r="852" spans="1:6">
      <c r="A852" s="5" t="s">
        <v>69</v>
      </c>
      <c r="B852" s="5" t="s">
        <v>70</v>
      </c>
      <c r="C852" s="17">
        <v>43585</v>
      </c>
      <c r="D852" s="29">
        <v>1</v>
      </c>
      <c r="E852" s="5" t="s">
        <v>144</v>
      </c>
      <c r="F852" s="5" t="s">
        <v>145</v>
      </c>
    </row>
    <row r="853" spans="1:6">
      <c r="A853" s="5" t="s">
        <v>69</v>
      </c>
      <c r="B853" s="5" t="s">
        <v>70</v>
      </c>
      <c r="C853" s="17">
        <v>43586</v>
      </c>
      <c r="D853" s="29">
        <v>1</v>
      </c>
      <c r="E853" s="5" t="s">
        <v>144</v>
      </c>
      <c r="F853" s="5" t="s">
        <v>145</v>
      </c>
    </row>
    <row r="854" spans="1:6">
      <c r="A854" s="5" t="s">
        <v>69</v>
      </c>
      <c r="B854" s="5" t="s">
        <v>70</v>
      </c>
      <c r="C854" s="17">
        <v>43587</v>
      </c>
      <c r="D854" s="29">
        <v>1</v>
      </c>
      <c r="E854" s="5" t="s">
        <v>144</v>
      </c>
      <c r="F854" s="5" t="s">
        <v>145</v>
      </c>
    </row>
    <row r="855" spans="1:6">
      <c r="A855" s="5" t="s">
        <v>69</v>
      </c>
      <c r="B855" s="5" t="s">
        <v>70</v>
      </c>
      <c r="C855" s="17">
        <v>43588</v>
      </c>
      <c r="D855" s="29">
        <v>1</v>
      </c>
      <c r="E855" s="5" t="s">
        <v>144</v>
      </c>
      <c r="F855" s="5" t="s">
        <v>145</v>
      </c>
    </row>
    <row r="856" spans="1:6">
      <c r="A856" s="5" t="s">
        <v>69</v>
      </c>
      <c r="B856" s="5" t="s">
        <v>70</v>
      </c>
      <c r="C856" s="17">
        <v>43589</v>
      </c>
      <c r="D856" s="29">
        <v>1</v>
      </c>
      <c r="E856" s="5" t="s">
        <v>144</v>
      </c>
      <c r="F856" s="5" t="s">
        <v>145</v>
      </c>
    </row>
    <row r="857" spans="1:6">
      <c r="A857" s="5" t="s">
        <v>69</v>
      </c>
      <c r="B857" s="5" t="s">
        <v>70</v>
      </c>
      <c r="C857" s="17">
        <v>43590</v>
      </c>
      <c r="D857" s="29">
        <v>1</v>
      </c>
      <c r="E857" s="5" t="s">
        <v>144</v>
      </c>
      <c r="F857" s="5" t="s">
        <v>145</v>
      </c>
    </row>
    <row r="858" spans="1:6">
      <c r="A858" s="5" t="s">
        <v>69</v>
      </c>
      <c r="B858" s="5" t="s">
        <v>70</v>
      </c>
      <c r="C858" s="17">
        <v>43591</v>
      </c>
      <c r="D858" s="29">
        <v>1</v>
      </c>
      <c r="E858" s="5" t="s">
        <v>144</v>
      </c>
      <c r="F858" s="5" t="s">
        <v>145</v>
      </c>
    </row>
    <row r="859" spans="1:6">
      <c r="A859" s="5" t="s">
        <v>69</v>
      </c>
      <c r="B859" s="5" t="s">
        <v>70</v>
      </c>
      <c r="C859" s="17">
        <v>43592</v>
      </c>
      <c r="D859" s="29">
        <v>1</v>
      </c>
      <c r="E859" s="5" t="s">
        <v>144</v>
      </c>
      <c r="F859" s="5" t="s">
        <v>145</v>
      </c>
    </row>
    <row r="860" spans="1:6">
      <c r="A860" s="5" t="s">
        <v>69</v>
      </c>
      <c r="B860" s="5" t="s">
        <v>70</v>
      </c>
      <c r="C860" s="17">
        <v>43593</v>
      </c>
      <c r="D860" s="29">
        <v>1</v>
      </c>
      <c r="E860" s="5" t="s">
        <v>144</v>
      </c>
      <c r="F860" s="5" t="s">
        <v>145</v>
      </c>
    </row>
    <row r="861" spans="1:6">
      <c r="A861" s="5" t="s">
        <v>69</v>
      </c>
      <c r="B861" s="5" t="s">
        <v>70</v>
      </c>
      <c r="C861" s="17">
        <v>43594</v>
      </c>
      <c r="D861" s="29">
        <v>1</v>
      </c>
      <c r="E861" s="5" t="s">
        <v>144</v>
      </c>
      <c r="F861" s="5" t="s">
        <v>145</v>
      </c>
    </row>
    <row r="862" spans="1:6">
      <c r="A862" s="5" t="s">
        <v>69</v>
      </c>
      <c r="B862" s="5" t="s">
        <v>70</v>
      </c>
      <c r="C862" s="17">
        <v>43595</v>
      </c>
      <c r="D862" s="29">
        <v>1</v>
      </c>
      <c r="E862" s="5" t="s">
        <v>144</v>
      </c>
      <c r="F862" s="5" t="s">
        <v>145</v>
      </c>
    </row>
    <row r="863" spans="1:6">
      <c r="A863" s="5" t="s">
        <v>69</v>
      </c>
      <c r="B863" s="5" t="s">
        <v>70</v>
      </c>
      <c r="C863" s="17">
        <v>43596</v>
      </c>
      <c r="D863" s="29">
        <v>1</v>
      </c>
      <c r="E863" s="5" t="s">
        <v>144</v>
      </c>
      <c r="F863" s="5" t="s">
        <v>145</v>
      </c>
    </row>
    <row r="864" spans="1:6">
      <c r="A864" s="5" t="s">
        <v>69</v>
      </c>
      <c r="B864" s="5" t="s">
        <v>70</v>
      </c>
      <c r="C864" s="17">
        <v>43597</v>
      </c>
      <c r="D864" s="29">
        <v>1</v>
      </c>
      <c r="E864" s="5" t="s">
        <v>144</v>
      </c>
      <c r="F864" s="5" t="s">
        <v>145</v>
      </c>
    </row>
    <row r="865" spans="1:6">
      <c r="A865" s="5" t="s">
        <v>69</v>
      </c>
      <c r="B865" s="5" t="s">
        <v>70</v>
      </c>
      <c r="C865" s="17">
        <v>43598</v>
      </c>
      <c r="D865" s="29">
        <v>1</v>
      </c>
      <c r="E865" s="5" t="s">
        <v>144</v>
      </c>
      <c r="F865" s="5" t="s">
        <v>145</v>
      </c>
    </row>
    <row r="866" spans="1:6">
      <c r="A866" s="5" t="s">
        <v>69</v>
      </c>
      <c r="B866" s="5" t="s">
        <v>70</v>
      </c>
      <c r="C866" s="17">
        <v>43599</v>
      </c>
      <c r="D866" s="29">
        <v>1</v>
      </c>
      <c r="E866" s="5" t="s">
        <v>144</v>
      </c>
      <c r="F866" s="5" t="s">
        <v>145</v>
      </c>
    </row>
    <row r="867" spans="1:6">
      <c r="A867" s="5" t="s">
        <v>69</v>
      </c>
      <c r="B867" s="5" t="s">
        <v>70</v>
      </c>
      <c r="C867" s="17">
        <v>43600</v>
      </c>
      <c r="D867" s="29">
        <v>1</v>
      </c>
      <c r="E867" s="5" t="s">
        <v>144</v>
      </c>
      <c r="F867" s="5" t="s">
        <v>145</v>
      </c>
    </row>
    <row r="868" spans="1:6">
      <c r="A868" s="5" t="s">
        <v>69</v>
      </c>
      <c r="B868" s="5" t="s">
        <v>70</v>
      </c>
      <c r="C868" s="17">
        <v>43601</v>
      </c>
      <c r="D868" s="29">
        <v>1</v>
      </c>
      <c r="E868" s="5" t="s">
        <v>144</v>
      </c>
      <c r="F868" s="5" t="s">
        <v>145</v>
      </c>
    </row>
    <row r="869" spans="1:6">
      <c r="A869" s="5" t="s">
        <v>69</v>
      </c>
      <c r="B869" s="5" t="s">
        <v>70</v>
      </c>
      <c r="C869" s="17">
        <v>43602</v>
      </c>
      <c r="D869" s="29">
        <v>1</v>
      </c>
      <c r="E869" s="5" t="s">
        <v>144</v>
      </c>
      <c r="F869" s="5" t="s">
        <v>145</v>
      </c>
    </row>
    <row r="870" spans="1:6">
      <c r="A870" s="5" t="s">
        <v>69</v>
      </c>
      <c r="B870" s="5" t="s">
        <v>70</v>
      </c>
      <c r="C870" s="17">
        <v>43603</v>
      </c>
      <c r="D870" s="29">
        <v>1</v>
      </c>
      <c r="E870" s="5" t="s">
        <v>144</v>
      </c>
      <c r="F870" s="5" t="s">
        <v>145</v>
      </c>
    </row>
    <row r="871" spans="1:6">
      <c r="A871" s="5" t="s">
        <v>69</v>
      </c>
      <c r="B871" s="5" t="s">
        <v>70</v>
      </c>
      <c r="C871" s="17">
        <v>43604</v>
      </c>
      <c r="D871" s="29">
        <v>1</v>
      </c>
      <c r="E871" s="5" t="s">
        <v>144</v>
      </c>
      <c r="F871" s="5" t="s">
        <v>145</v>
      </c>
    </row>
    <row r="872" spans="1:6">
      <c r="A872" s="5" t="s">
        <v>69</v>
      </c>
      <c r="B872" s="5" t="s">
        <v>70</v>
      </c>
      <c r="C872" s="17">
        <v>43605</v>
      </c>
      <c r="D872" s="29">
        <v>1</v>
      </c>
      <c r="E872" s="5" t="s">
        <v>144</v>
      </c>
      <c r="F872" s="5" t="s">
        <v>145</v>
      </c>
    </row>
    <row r="873" spans="1:6">
      <c r="A873" s="5" t="s">
        <v>69</v>
      </c>
      <c r="B873" s="5" t="s">
        <v>70</v>
      </c>
      <c r="C873" s="17">
        <v>43606</v>
      </c>
      <c r="D873" s="29">
        <v>1</v>
      </c>
      <c r="E873" s="5" t="s">
        <v>144</v>
      </c>
      <c r="F873" s="5" t="s">
        <v>145</v>
      </c>
    </row>
    <row r="874" spans="1:6">
      <c r="A874" s="5" t="s">
        <v>69</v>
      </c>
      <c r="B874" s="5" t="s">
        <v>70</v>
      </c>
      <c r="C874" s="17">
        <v>43607</v>
      </c>
      <c r="D874" s="29">
        <v>1</v>
      </c>
      <c r="E874" s="5" t="s">
        <v>144</v>
      </c>
      <c r="F874" s="5" t="s">
        <v>145</v>
      </c>
    </row>
    <row r="875" spans="1:6">
      <c r="A875" s="5" t="s">
        <v>69</v>
      </c>
      <c r="B875" s="5" t="s">
        <v>70</v>
      </c>
      <c r="C875" s="17">
        <v>43608</v>
      </c>
      <c r="D875" s="29">
        <v>1</v>
      </c>
      <c r="E875" s="5" t="s">
        <v>144</v>
      </c>
      <c r="F875" s="5" t="s">
        <v>145</v>
      </c>
    </row>
    <row r="876" spans="1:6">
      <c r="A876" s="5" t="s">
        <v>69</v>
      </c>
      <c r="B876" s="5" t="s">
        <v>70</v>
      </c>
      <c r="C876" s="17">
        <v>43609</v>
      </c>
      <c r="D876" s="29">
        <v>1</v>
      </c>
      <c r="E876" s="5" t="s">
        <v>144</v>
      </c>
      <c r="F876" s="5" t="s">
        <v>145</v>
      </c>
    </row>
    <row r="877" spans="1:6">
      <c r="A877" s="5" t="s">
        <v>69</v>
      </c>
      <c r="B877" s="5" t="s">
        <v>70</v>
      </c>
      <c r="C877" s="17">
        <v>43610</v>
      </c>
      <c r="D877" s="29">
        <v>1</v>
      </c>
      <c r="E877" s="5" t="s">
        <v>144</v>
      </c>
      <c r="F877" s="5" t="s">
        <v>145</v>
      </c>
    </row>
    <row r="878" spans="1:6">
      <c r="A878" s="5" t="s">
        <v>69</v>
      </c>
      <c r="B878" s="5" t="s">
        <v>70</v>
      </c>
      <c r="C878" s="17">
        <v>43611</v>
      </c>
      <c r="D878" s="29">
        <v>1</v>
      </c>
      <c r="E878" s="5" t="s">
        <v>144</v>
      </c>
      <c r="F878" s="5" t="s">
        <v>145</v>
      </c>
    </row>
    <row r="879" spans="1:6">
      <c r="A879" s="5" t="s">
        <v>69</v>
      </c>
      <c r="B879" s="5" t="s">
        <v>70</v>
      </c>
      <c r="C879" s="17">
        <v>43612</v>
      </c>
      <c r="D879" s="29">
        <v>1</v>
      </c>
      <c r="E879" s="5" t="s">
        <v>144</v>
      </c>
      <c r="F879" s="5" t="s">
        <v>145</v>
      </c>
    </row>
    <row r="880" spans="1:6">
      <c r="A880" s="5" t="s">
        <v>69</v>
      </c>
      <c r="B880" s="5" t="s">
        <v>70</v>
      </c>
      <c r="C880" s="17">
        <v>43613</v>
      </c>
      <c r="D880" s="29">
        <v>1</v>
      </c>
      <c r="E880" s="5" t="s">
        <v>144</v>
      </c>
      <c r="F880" s="5" t="s">
        <v>145</v>
      </c>
    </row>
    <row r="881" spans="1:6">
      <c r="A881" s="5" t="s">
        <v>69</v>
      </c>
      <c r="B881" s="5" t="s">
        <v>70</v>
      </c>
      <c r="C881" s="17">
        <v>43614</v>
      </c>
      <c r="D881" s="29">
        <v>1</v>
      </c>
      <c r="E881" s="5" t="s">
        <v>144</v>
      </c>
      <c r="F881" s="5" t="s">
        <v>145</v>
      </c>
    </row>
    <row r="882" spans="1:6">
      <c r="A882" s="5" t="s">
        <v>69</v>
      </c>
      <c r="B882" s="5" t="s">
        <v>70</v>
      </c>
      <c r="C882" s="17">
        <v>43615</v>
      </c>
      <c r="D882" s="29">
        <v>1</v>
      </c>
      <c r="E882" s="5" t="s">
        <v>144</v>
      </c>
      <c r="F882" s="5" t="s">
        <v>145</v>
      </c>
    </row>
    <row r="883" spans="1:6">
      <c r="A883" s="5" t="s">
        <v>69</v>
      </c>
      <c r="B883" s="5" t="s">
        <v>70</v>
      </c>
      <c r="C883" s="17">
        <v>43616</v>
      </c>
      <c r="D883" s="29">
        <v>1</v>
      </c>
      <c r="E883" s="5" t="s">
        <v>144</v>
      </c>
      <c r="F883" s="5" t="s">
        <v>145</v>
      </c>
    </row>
    <row r="884" spans="1:6">
      <c r="A884" s="5" t="s">
        <v>69</v>
      </c>
      <c r="B884" s="5" t="s">
        <v>70</v>
      </c>
      <c r="C884" s="17">
        <v>43617</v>
      </c>
      <c r="D884" s="29">
        <v>1</v>
      </c>
      <c r="E884" s="5" t="s">
        <v>144</v>
      </c>
      <c r="F884" s="5" t="s">
        <v>145</v>
      </c>
    </row>
    <row r="885" spans="1:6">
      <c r="A885" s="5" t="s">
        <v>69</v>
      </c>
      <c r="B885" s="5" t="s">
        <v>70</v>
      </c>
      <c r="C885" s="17">
        <v>43618</v>
      </c>
      <c r="D885" s="29">
        <v>1</v>
      </c>
      <c r="E885" s="5" t="s">
        <v>144</v>
      </c>
      <c r="F885" s="5" t="s">
        <v>145</v>
      </c>
    </row>
    <row r="886" spans="1:6">
      <c r="A886" s="5" t="s">
        <v>69</v>
      </c>
      <c r="B886" s="5" t="s">
        <v>70</v>
      </c>
      <c r="C886" s="17">
        <v>43619</v>
      </c>
      <c r="D886" s="29">
        <v>1</v>
      </c>
      <c r="E886" s="5" t="s">
        <v>144</v>
      </c>
      <c r="F886" s="5" t="s">
        <v>145</v>
      </c>
    </row>
    <row r="887" spans="1:6">
      <c r="A887" s="5" t="s">
        <v>69</v>
      </c>
      <c r="B887" s="5" t="s">
        <v>70</v>
      </c>
      <c r="C887" s="17">
        <v>43620</v>
      </c>
      <c r="D887" s="29">
        <v>1</v>
      </c>
      <c r="E887" s="5" t="s">
        <v>144</v>
      </c>
      <c r="F887" s="5" t="s">
        <v>145</v>
      </c>
    </row>
    <row r="888" spans="1:6">
      <c r="A888" s="5" t="s">
        <v>69</v>
      </c>
      <c r="B888" s="5" t="s">
        <v>70</v>
      </c>
      <c r="C888" s="17">
        <v>43621</v>
      </c>
      <c r="D888" s="29">
        <v>1</v>
      </c>
      <c r="E888" s="5" t="s">
        <v>144</v>
      </c>
      <c r="F888" s="5" t="s">
        <v>145</v>
      </c>
    </row>
    <row r="889" spans="1:6">
      <c r="A889" s="5" t="s">
        <v>69</v>
      </c>
      <c r="B889" s="5" t="s">
        <v>70</v>
      </c>
      <c r="C889" s="17">
        <v>43622</v>
      </c>
      <c r="D889" s="29">
        <v>1</v>
      </c>
      <c r="E889" s="5" t="s">
        <v>144</v>
      </c>
      <c r="F889" s="5" t="s">
        <v>145</v>
      </c>
    </row>
    <row r="890" spans="1:6">
      <c r="A890" s="5" t="s">
        <v>69</v>
      </c>
      <c r="B890" s="5" t="s">
        <v>70</v>
      </c>
      <c r="C890" s="17">
        <v>43623</v>
      </c>
      <c r="D890" s="29">
        <v>1</v>
      </c>
      <c r="E890" s="5" t="s">
        <v>144</v>
      </c>
      <c r="F890" s="5" t="s">
        <v>145</v>
      </c>
    </row>
    <row r="891" spans="1:6">
      <c r="A891" s="5" t="s">
        <v>69</v>
      </c>
      <c r="B891" s="5" t="s">
        <v>70</v>
      </c>
      <c r="C891" s="17">
        <v>43624</v>
      </c>
      <c r="D891" s="29">
        <v>1</v>
      </c>
      <c r="E891" s="5" t="s">
        <v>144</v>
      </c>
      <c r="F891" s="5" t="s">
        <v>145</v>
      </c>
    </row>
    <row r="892" spans="1:6">
      <c r="A892" s="5" t="s">
        <v>69</v>
      </c>
      <c r="B892" s="5" t="s">
        <v>70</v>
      </c>
      <c r="C892" s="17">
        <v>43625</v>
      </c>
      <c r="D892" s="29">
        <v>1</v>
      </c>
      <c r="E892" s="5" t="s">
        <v>144</v>
      </c>
      <c r="F892" s="5" t="s">
        <v>145</v>
      </c>
    </row>
    <row r="893" spans="1:6">
      <c r="A893" s="5" t="s">
        <v>69</v>
      </c>
      <c r="B893" s="5" t="s">
        <v>70</v>
      </c>
      <c r="C893" s="17">
        <v>43626</v>
      </c>
      <c r="D893" s="29">
        <v>1</v>
      </c>
      <c r="E893" s="5" t="s">
        <v>144</v>
      </c>
      <c r="F893" s="5" t="s">
        <v>145</v>
      </c>
    </row>
    <row r="894" spans="1:6">
      <c r="A894" s="5" t="s">
        <v>69</v>
      </c>
      <c r="B894" s="5" t="s">
        <v>70</v>
      </c>
      <c r="C894" s="17">
        <v>43627</v>
      </c>
      <c r="D894" s="29">
        <v>1</v>
      </c>
      <c r="E894" s="5" t="s">
        <v>144</v>
      </c>
      <c r="F894" s="5" t="s">
        <v>145</v>
      </c>
    </row>
    <row r="895" spans="1:6">
      <c r="A895" s="5" t="s">
        <v>69</v>
      </c>
      <c r="B895" s="5" t="s">
        <v>70</v>
      </c>
      <c r="C895" s="17">
        <v>43628</v>
      </c>
      <c r="D895" s="29">
        <v>1</v>
      </c>
      <c r="E895" s="5" t="s">
        <v>144</v>
      </c>
      <c r="F895" s="5" t="s">
        <v>145</v>
      </c>
    </row>
    <row r="896" spans="1:6">
      <c r="A896" s="5" t="s">
        <v>69</v>
      </c>
      <c r="B896" s="5" t="s">
        <v>70</v>
      </c>
      <c r="C896" s="17">
        <v>43629</v>
      </c>
      <c r="D896" s="29">
        <v>1</v>
      </c>
      <c r="E896" s="5" t="s">
        <v>144</v>
      </c>
      <c r="F896" s="5" t="s">
        <v>145</v>
      </c>
    </row>
    <row r="897" spans="1:6">
      <c r="A897" s="5" t="s">
        <v>69</v>
      </c>
      <c r="B897" s="5" t="s">
        <v>70</v>
      </c>
      <c r="C897" s="17">
        <v>43630</v>
      </c>
      <c r="D897" s="29">
        <v>1</v>
      </c>
      <c r="E897" s="5" t="s">
        <v>144</v>
      </c>
      <c r="F897" s="5" t="s">
        <v>145</v>
      </c>
    </row>
    <row r="898" spans="1:6">
      <c r="A898" s="5" t="s">
        <v>69</v>
      </c>
      <c r="B898" s="5" t="s">
        <v>70</v>
      </c>
      <c r="C898" s="17">
        <v>43631</v>
      </c>
      <c r="D898" s="29">
        <v>1</v>
      </c>
      <c r="E898" s="5" t="s">
        <v>144</v>
      </c>
      <c r="F898" s="5" t="s">
        <v>145</v>
      </c>
    </row>
    <row r="899" spans="1:6">
      <c r="A899" s="5" t="s">
        <v>69</v>
      </c>
      <c r="B899" s="5" t="s">
        <v>70</v>
      </c>
      <c r="C899" s="17">
        <v>43632</v>
      </c>
      <c r="D899" s="29">
        <v>1</v>
      </c>
      <c r="E899" s="5" t="s">
        <v>144</v>
      </c>
      <c r="F899" s="5" t="s">
        <v>145</v>
      </c>
    </row>
    <row r="900" spans="1:6">
      <c r="A900" s="5" t="s">
        <v>69</v>
      </c>
      <c r="B900" s="5" t="s">
        <v>70</v>
      </c>
      <c r="C900" s="17">
        <v>43633</v>
      </c>
      <c r="D900" s="29">
        <v>1</v>
      </c>
      <c r="E900" s="5" t="s">
        <v>144</v>
      </c>
      <c r="F900" s="5" t="s">
        <v>145</v>
      </c>
    </row>
    <row r="901" spans="1:6">
      <c r="A901" s="5" t="s">
        <v>69</v>
      </c>
      <c r="B901" s="5" t="s">
        <v>70</v>
      </c>
      <c r="C901" s="17">
        <v>43634</v>
      </c>
      <c r="D901" s="29">
        <v>1</v>
      </c>
      <c r="E901" s="5" t="s">
        <v>144</v>
      </c>
      <c r="F901" s="5" t="s">
        <v>145</v>
      </c>
    </row>
    <row r="902" spans="1:6">
      <c r="A902" s="5" t="s">
        <v>69</v>
      </c>
      <c r="B902" s="5" t="s">
        <v>70</v>
      </c>
      <c r="C902" s="17">
        <v>43635</v>
      </c>
      <c r="D902" s="29">
        <v>1</v>
      </c>
      <c r="E902" s="5" t="s">
        <v>144</v>
      </c>
      <c r="F902" s="5" t="s">
        <v>145</v>
      </c>
    </row>
    <row r="903" spans="1:6">
      <c r="A903" s="5" t="s">
        <v>69</v>
      </c>
      <c r="B903" s="5" t="s">
        <v>70</v>
      </c>
      <c r="C903" s="17">
        <v>43636</v>
      </c>
      <c r="D903" s="29">
        <v>1</v>
      </c>
      <c r="E903" s="5" t="s">
        <v>144</v>
      </c>
      <c r="F903" s="5" t="s">
        <v>145</v>
      </c>
    </row>
    <row r="904" spans="1:6">
      <c r="A904" s="5" t="s">
        <v>69</v>
      </c>
      <c r="B904" s="5" t="s">
        <v>70</v>
      </c>
      <c r="C904" s="17">
        <v>43637</v>
      </c>
      <c r="D904" s="29">
        <v>1</v>
      </c>
      <c r="E904" s="5" t="s">
        <v>144</v>
      </c>
      <c r="F904" s="5" t="s">
        <v>145</v>
      </c>
    </row>
    <row r="905" spans="1:6">
      <c r="A905" s="5" t="s">
        <v>69</v>
      </c>
      <c r="B905" s="5" t="s">
        <v>70</v>
      </c>
      <c r="C905" s="17">
        <v>43638</v>
      </c>
      <c r="D905" s="29">
        <v>1</v>
      </c>
      <c r="E905" s="5" t="s">
        <v>144</v>
      </c>
      <c r="F905" s="5" t="s">
        <v>145</v>
      </c>
    </row>
    <row r="906" spans="1:6">
      <c r="A906" s="5" t="s">
        <v>69</v>
      </c>
      <c r="B906" s="5" t="s">
        <v>70</v>
      </c>
      <c r="C906" s="17">
        <v>43639</v>
      </c>
      <c r="D906" s="29">
        <v>1</v>
      </c>
      <c r="E906" s="5" t="s">
        <v>144</v>
      </c>
      <c r="F906" s="5" t="s">
        <v>145</v>
      </c>
    </row>
    <row r="907" spans="1:6">
      <c r="A907" s="5" t="s">
        <v>69</v>
      </c>
      <c r="B907" s="5" t="s">
        <v>70</v>
      </c>
      <c r="C907" s="17">
        <v>43640</v>
      </c>
      <c r="D907" s="29">
        <v>1</v>
      </c>
      <c r="E907" s="5" t="s">
        <v>144</v>
      </c>
      <c r="F907" s="5" t="s">
        <v>145</v>
      </c>
    </row>
    <row r="908" spans="1:6">
      <c r="A908" s="5" t="s">
        <v>69</v>
      </c>
      <c r="B908" s="5" t="s">
        <v>70</v>
      </c>
      <c r="C908" s="17">
        <v>43641</v>
      </c>
      <c r="D908" s="29">
        <v>1</v>
      </c>
      <c r="E908" s="5" t="s">
        <v>144</v>
      </c>
      <c r="F908" s="5" t="s">
        <v>145</v>
      </c>
    </row>
    <row r="909" spans="1:6">
      <c r="A909" s="5" t="s">
        <v>69</v>
      </c>
      <c r="B909" s="5" t="s">
        <v>70</v>
      </c>
      <c r="C909" s="17">
        <v>43642</v>
      </c>
      <c r="D909" s="29">
        <v>1</v>
      </c>
      <c r="E909" s="5" t="s">
        <v>144</v>
      </c>
      <c r="F909" s="5" t="s">
        <v>145</v>
      </c>
    </row>
    <row r="910" spans="1:6">
      <c r="A910" s="5" t="s">
        <v>69</v>
      </c>
      <c r="B910" s="5" t="s">
        <v>70</v>
      </c>
      <c r="C910" s="17">
        <v>43643</v>
      </c>
      <c r="D910" s="29">
        <v>1</v>
      </c>
      <c r="E910" s="5" t="s">
        <v>144</v>
      </c>
      <c r="F910" s="5" t="s">
        <v>145</v>
      </c>
    </row>
    <row r="911" spans="1:6">
      <c r="A911" s="5" t="s">
        <v>69</v>
      </c>
      <c r="B911" s="5" t="s">
        <v>70</v>
      </c>
      <c r="C911" s="17">
        <v>43644</v>
      </c>
      <c r="D911" s="29">
        <v>1</v>
      </c>
      <c r="E911" s="5" t="s">
        <v>144</v>
      </c>
      <c r="F911" s="5" t="s">
        <v>145</v>
      </c>
    </row>
    <row r="912" spans="1:6">
      <c r="A912" s="5" t="s">
        <v>69</v>
      </c>
      <c r="B912" s="5" t="s">
        <v>70</v>
      </c>
      <c r="C912" s="17">
        <v>43645</v>
      </c>
      <c r="D912" s="29">
        <v>1</v>
      </c>
      <c r="E912" s="5" t="s">
        <v>144</v>
      </c>
      <c r="F912" s="5" t="s">
        <v>145</v>
      </c>
    </row>
    <row r="913" spans="1:6">
      <c r="A913" s="5" t="s">
        <v>69</v>
      </c>
      <c r="B913" s="5" t="s">
        <v>70</v>
      </c>
      <c r="C913" s="17">
        <v>43646</v>
      </c>
      <c r="D913" s="29">
        <v>1</v>
      </c>
      <c r="E913" s="5" t="s">
        <v>144</v>
      </c>
      <c r="F913" s="5" t="s">
        <v>145</v>
      </c>
    </row>
    <row r="914" spans="1:6">
      <c r="A914" s="5" t="s">
        <v>69</v>
      </c>
      <c r="B914" s="5" t="s">
        <v>70</v>
      </c>
      <c r="C914" s="17">
        <v>43647</v>
      </c>
      <c r="D914" s="29">
        <v>0.99426694069595756</v>
      </c>
      <c r="E914" s="5" t="s">
        <v>144</v>
      </c>
      <c r="F914" s="5" t="s">
        <v>145</v>
      </c>
    </row>
    <row r="915" spans="1:6">
      <c r="A915" s="5" t="s">
        <v>69</v>
      </c>
      <c r="B915" s="5" t="s">
        <v>70</v>
      </c>
      <c r="C915" s="17">
        <v>43648</v>
      </c>
      <c r="D915" s="29">
        <v>0.9885338813919069</v>
      </c>
      <c r="E915" s="5" t="s">
        <v>144</v>
      </c>
      <c r="F915" s="5" t="s">
        <v>145</v>
      </c>
    </row>
    <row r="916" spans="1:6">
      <c r="A916" s="5" t="s">
        <v>69</v>
      </c>
      <c r="B916" s="5" t="s">
        <v>70</v>
      </c>
      <c r="C916" s="17">
        <v>43649</v>
      </c>
      <c r="D916" s="29">
        <v>0.9885338813919069</v>
      </c>
      <c r="E916" s="5" t="s">
        <v>144</v>
      </c>
      <c r="F916" s="5" t="s">
        <v>145</v>
      </c>
    </row>
    <row r="917" spans="1:6">
      <c r="A917" s="5" t="s">
        <v>69</v>
      </c>
      <c r="B917" s="5" t="s">
        <v>70</v>
      </c>
      <c r="C917" s="17">
        <v>43650</v>
      </c>
      <c r="D917" s="29">
        <v>0.9885338813919069</v>
      </c>
      <c r="E917" s="5" t="s">
        <v>144</v>
      </c>
      <c r="F917" s="5" t="s">
        <v>145</v>
      </c>
    </row>
    <row r="918" spans="1:6">
      <c r="A918" s="5" t="s">
        <v>69</v>
      </c>
      <c r="B918" s="5" t="s">
        <v>70</v>
      </c>
      <c r="C918" s="17">
        <v>43651</v>
      </c>
      <c r="D918" s="29">
        <v>0.9885338813919069</v>
      </c>
      <c r="E918" s="5" t="s">
        <v>144</v>
      </c>
      <c r="F918" s="5" t="s">
        <v>145</v>
      </c>
    </row>
    <row r="919" spans="1:6">
      <c r="A919" s="5" t="s">
        <v>69</v>
      </c>
      <c r="B919" s="5" t="s">
        <v>70</v>
      </c>
      <c r="C919" s="17">
        <v>43652</v>
      </c>
      <c r="D919" s="29">
        <v>0.98280082208785624</v>
      </c>
      <c r="E919" s="5" t="s">
        <v>144</v>
      </c>
      <c r="F919" s="5" t="s">
        <v>145</v>
      </c>
    </row>
    <row r="920" spans="1:6">
      <c r="A920" s="5" t="s">
        <v>69</v>
      </c>
      <c r="B920" s="5" t="s">
        <v>70</v>
      </c>
      <c r="C920" s="17">
        <v>43653</v>
      </c>
      <c r="D920" s="29">
        <v>1</v>
      </c>
      <c r="E920" s="5" t="s">
        <v>144</v>
      </c>
      <c r="F920" s="5" t="s">
        <v>145</v>
      </c>
    </row>
    <row r="921" spans="1:6">
      <c r="A921" s="5" t="s">
        <v>69</v>
      </c>
      <c r="B921" s="5" t="s">
        <v>70</v>
      </c>
      <c r="C921" s="17">
        <v>43654</v>
      </c>
      <c r="D921" s="29">
        <v>1</v>
      </c>
      <c r="E921" s="5" t="s">
        <v>144</v>
      </c>
      <c r="F921" s="5" t="s">
        <v>145</v>
      </c>
    </row>
    <row r="922" spans="1:6">
      <c r="A922" s="5" t="s">
        <v>69</v>
      </c>
      <c r="B922" s="5" t="s">
        <v>70</v>
      </c>
      <c r="C922" s="17">
        <v>43655</v>
      </c>
      <c r="D922" s="29">
        <v>1</v>
      </c>
      <c r="E922" s="5" t="s">
        <v>144</v>
      </c>
      <c r="F922" s="5" t="s">
        <v>145</v>
      </c>
    </row>
    <row r="923" spans="1:6">
      <c r="A923" s="5" t="s">
        <v>69</v>
      </c>
      <c r="B923" s="5" t="s">
        <v>70</v>
      </c>
      <c r="C923" s="17">
        <v>43656</v>
      </c>
      <c r="D923" s="29">
        <v>1</v>
      </c>
      <c r="E923" s="5" t="s">
        <v>144</v>
      </c>
      <c r="F923" s="5" t="s">
        <v>145</v>
      </c>
    </row>
    <row r="924" spans="1:6">
      <c r="A924" s="5" t="s">
        <v>69</v>
      </c>
      <c r="B924" s="5" t="s">
        <v>70</v>
      </c>
      <c r="C924" s="17">
        <v>43657</v>
      </c>
      <c r="D924" s="29">
        <v>1</v>
      </c>
      <c r="E924" s="5" t="s">
        <v>144</v>
      </c>
      <c r="F924" s="5" t="s">
        <v>145</v>
      </c>
    </row>
    <row r="925" spans="1:6">
      <c r="A925" s="5" t="s">
        <v>69</v>
      </c>
      <c r="B925" s="5" t="s">
        <v>70</v>
      </c>
      <c r="C925" s="17">
        <v>43658</v>
      </c>
      <c r="D925" s="29">
        <v>1</v>
      </c>
      <c r="E925" s="5" t="s">
        <v>144</v>
      </c>
      <c r="F925" s="5" t="s">
        <v>145</v>
      </c>
    </row>
    <row r="926" spans="1:6">
      <c r="A926" s="5" t="s">
        <v>69</v>
      </c>
      <c r="B926" s="5" t="s">
        <v>70</v>
      </c>
      <c r="C926" s="17">
        <v>43659</v>
      </c>
      <c r="D926" s="29">
        <v>1</v>
      </c>
      <c r="E926" s="5" t="s">
        <v>144</v>
      </c>
      <c r="F926" s="5" t="s">
        <v>145</v>
      </c>
    </row>
    <row r="927" spans="1:6">
      <c r="A927" s="5" t="s">
        <v>69</v>
      </c>
      <c r="B927" s="5" t="s">
        <v>70</v>
      </c>
      <c r="C927" s="17">
        <v>43660</v>
      </c>
      <c r="D927" s="29">
        <v>1</v>
      </c>
      <c r="E927" s="5" t="s">
        <v>144</v>
      </c>
      <c r="F927" s="5" t="s">
        <v>145</v>
      </c>
    </row>
    <row r="928" spans="1:6">
      <c r="A928" s="5" t="s">
        <v>69</v>
      </c>
      <c r="B928" s="5" t="s">
        <v>70</v>
      </c>
      <c r="C928" s="17">
        <v>43661</v>
      </c>
      <c r="D928" s="29">
        <v>1</v>
      </c>
      <c r="E928" s="5" t="s">
        <v>144</v>
      </c>
      <c r="F928" s="5" t="s">
        <v>145</v>
      </c>
    </row>
    <row r="929" spans="1:6">
      <c r="A929" s="5" t="s">
        <v>69</v>
      </c>
      <c r="B929" s="5" t="s">
        <v>70</v>
      </c>
      <c r="C929" s="17">
        <v>43662</v>
      </c>
      <c r="D929" s="29">
        <v>1</v>
      </c>
      <c r="E929" s="5" t="s">
        <v>144</v>
      </c>
      <c r="F929" s="5" t="s">
        <v>145</v>
      </c>
    </row>
    <row r="930" spans="1:6">
      <c r="A930" s="5" t="s">
        <v>69</v>
      </c>
      <c r="B930" s="5" t="s">
        <v>70</v>
      </c>
      <c r="C930" s="17">
        <v>43663</v>
      </c>
      <c r="D930" s="29">
        <v>1</v>
      </c>
      <c r="E930" s="5" t="s">
        <v>144</v>
      </c>
      <c r="F930" s="5" t="s">
        <v>145</v>
      </c>
    </row>
    <row r="931" spans="1:6">
      <c r="A931" s="5" t="s">
        <v>69</v>
      </c>
      <c r="B931" s="5" t="s">
        <v>70</v>
      </c>
      <c r="C931" s="17">
        <v>43664</v>
      </c>
      <c r="D931" s="29">
        <v>1</v>
      </c>
      <c r="E931" s="5" t="s">
        <v>144</v>
      </c>
      <c r="F931" s="5" t="s">
        <v>145</v>
      </c>
    </row>
    <row r="932" spans="1:6">
      <c r="A932" s="5" t="s">
        <v>69</v>
      </c>
      <c r="B932" s="5" t="s">
        <v>70</v>
      </c>
      <c r="C932" s="17">
        <v>43665</v>
      </c>
      <c r="D932" s="29">
        <v>1</v>
      </c>
      <c r="E932" s="5" t="s">
        <v>144</v>
      </c>
      <c r="F932" s="5" t="s">
        <v>145</v>
      </c>
    </row>
    <row r="933" spans="1:6">
      <c r="A933" s="5" t="s">
        <v>69</v>
      </c>
      <c r="B933" s="5" t="s">
        <v>70</v>
      </c>
      <c r="C933" s="17">
        <v>43666</v>
      </c>
      <c r="D933" s="29">
        <v>1</v>
      </c>
      <c r="E933" s="5" t="s">
        <v>144</v>
      </c>
      <c r="F933" s="5" t="s">
        <v>145</v>
      </c>
    </row>
    <row r="934" spans="1:6">
      <c r="A934" s="5" t="s">
        <v>69</v>
      </c>
      <c r="B934" s="5" t="s">
        <v>70</v>
      </c>
      <c r="C934" s="17">
        <v>43667</v>
      </c>
      <c r="D934" s="29">
        <v>1</v>
      </c>
      <c r="E934" s="5" t="s">
        <v>144</v>
      </c>
      <c r="F934" s="5" t="s">
        <v>145</v>
      </c>
    </row>
    <row r="935" spans="1:6">
      <c r="A935" s="5" t="s">
        <v>69</v>
      </c>
      <c r="B935" s="5" t="s">
        <v>70</v>
      </c>
      <c r="C935" s="17">
        <v>43668</v>
      </c>
      <c r="D935" s="29">
        <v>1</v>
      </c>
      <c r="E935" s="5" t="s">
        <v>144</v>
      </c>
      <c r="F935" s="5" t="s">
        <v>145</v>
      </c>
    </row>
    <row r="936" spans="1:6">
      <c r="A936" s="5" t="s">
        <v>69</v>
      </c>
      <c r="B936" s="5" t="s">
        <v>70</v>
      </c>
      <c r="C936" s="17">
        <v>43669</v>
      </c>
      <c r="D936" s="29">
        <v>1</v>
      </c>
      <c r="E936" s="5" t="s">
        <v>144</v>
      </c>
      <c r="F936" s="5" t="s">
        <v>145</v>
      </c>
    </row>
    <row r="937" spans="1:6">
      <c r="A937" s="5" t="s">
        <v>69</v>
      </c>
      <c r="B937" s="5" t="s">
        <v>70</v>
      </c>
      <c r="C937" s="17">
        <v>43670</v>
      </c>
      <c r="D937" s="29">
        <v>1</v>
      </c>
      <c r="E937" s="5" t="s">
        <v>144</v>
      </c>
      <c r="F937" s="5" t="s">
        <v>145</v>
      </c>
    </row>
    <row r="938" spans="1:6">
      <c r="A938" s="5" t="s">
        <v>69</v>
      </c>
      <c r="B938" s="5" t="s">
        <v>70</v>
      </c>
      <c r="C938" s="17">
        <v>43671</v>
      </c>
      <c r="D938" s="29">
        <v>1</v>
      </c>
      <c r="E938" s="5" t="s">
        <v>144</v>
      </c>
      <c r="F938" s="5" t="s">
        <v>145</v>
      </c>
    </row>
    <row r="939" spans="1:6">
      <c r="A939" s="5" t="s">
        <v>69</v>
      </c>
      <c r="B939" s="5" t="s">
        <v>70</v>
      </c>
      <c r="C939" s="17">
        <v>43672</v>
      </c>
      <c r="D939" s="29">
        <v>1</v>
      </c>
      <c r="E939" s="5" t="s">
        <v>144</v>
      </c>
      <c r="F939" s="5" t="s">
        <v>145</v>
      </c>
    </row>
    <row r="940" spans="1:6">
      <c r="A940" s="5" t="s">
        <v>69</v>
      </c>
      <c r="B940" s="5" t="s">
        <v>70</v>
      </c>
      <c r="C940" s="17">
        <v>43673</v>
      </c>
      <c r="D940" s="29">
        <v>1</v>
      </c>
      <c r="E940" s="5" t="s">
        <v>144</v>
      </c>
      <c r="F940" s="5" t="s">
        <v>145</v>
      </c>
    </row>
    <row r="941" spans="1:6">
      <c r="A941" s="5" t="s">
        <v>69</v>
      </c>
      <c r="B941" s="5" t="s">
        <v>70</v>
      </c>
      <c r="C941" s="17">
        <v>43674</v>
      </c>
      <c r="D941" s="29">
        <v>1</v>
      </c>
      <c r="E941" s="5" t="s">
        <v>144</v>
      </c>
      <c r="F941" s="5" t="s">
        <v>145</v>
      </c>
    </row>
    <row r="942" spans="1:6">
      <c r="A942" s="5" t="s">
        <v>69</v>
      </c>
      <c r="B942" s="5" t="s">
        <v>70</v>
      </c>
      <c r="C942" s="17">
        <v>43675</v>
      </c>
      <c r="D942" s="29">
        <v>0.99426694069595756</v>
      </c>
      <c r="E942" s="5" t="s">
        <v>144</v>
      </c>
      <c r="F942" s="5" t="s">
        <v>145</v>
      </c>
    </row>
    <row r="943" spans="1:6">
      <c r="A943" s="5" t="s">
        <v>69</v>
      </c>
      <c r="B943" s="5" t="s">
        <v>70</v>
      </c>
      <c r="C943" s="17">
        <v>43676</v>
      </c>
      <c r="D943" s="29">
        <v>0.99426694069595756</v>
      </c>
      <c r="E943" s="5" t="s">
        <v>144</v>
      </c>
      <c r="F943" s="5" t="s">
        <v>145</v>
      </c>
    </row>
    <row r="944" spans="1:6">
      <c r="A944" s="5" t="s">
        <v>69</v>
      </c>
      <c r="B944" s="5" t="s">
        <v>70</v>
      </c>
      <c r="C944" s="17">
        <v>43677</v>
      </c>
      <c r="D944" s="29">
        <v>0.9885338813919069</v>
      </c>
      <c r="E944" s="5" t="s">
        <v>144</v>
      </c>
      <c r="F944" s="5" t="s">
        <v>145</v>
      </c>
    </row>
    <row r="945" spans="1:6">
      <c r="A945" s="5" t="s">
        <v>69</v>
      </c>
      <c r="B945" s="5" t="s">
        <v>70</v>
      </c>
      <c r="C945" s="17">
        <v>43678</v>
      </c>
      <c r="D945" s="29">
        <v>0.9885338813919069</v>
      </c>
      <c r="E945" s="5" t="s">
        <v>144</v>
      </c>
      <c r="F945" s="5" t="s">
        <v>145</v>
      </c>
    </row>
    <row r="946" spans="1:6">
      <c r="A946" s="5" t="s">
        <v>69</v>
      </c>
      <c r="B946" s="5" t="s">
        <v>70</v>
      </c>
      <c r="C946" s="17">
        <v>43679</v>
      </c>
      <c r="D946" s="29">
        <v>0.9885338813919069</v>
      </c>
      <c r="E946" s="5" t="s">
        <v>144</v>
      </c>
      <c r="F946" s="5" t="s">
        <v>145</v>
      </c>
    </row>
    <row r="947" spans="1:6">
      <c r="A947" s="5" t="s">
        <v>69</v>
      </c>
      <c r="B947" s="5" t="s">
        <v>70</v>
      </c>
      <c r="C947" s="17">
        <v>43680</v>
      </c>
      <c r="D947" s="29">
        <v>0.98280082208785624</v>
      </c>
      <c r="E947" s="5" t="s">
        <v>144</v>
      </c>
      <c r="F947" s="5" t="s">
        <v>145</v>
      </c>
    </row>
    <row r="948" spans="1:6">
      <c r="A948" s="5" t="s">
        <v>69</v>
      </c>
      <c r="B948" s="5" t="s">
        <v>70</v>
      </c>
      <c r="C948" s="17">
        <v>43681</v>
      </c>
      <c r="D948" s="29">
        <v>0.98280082208785624</v>
      </c>
      <c r="E948" s="5" t="s">
        <v>144</v>
      </c>
      <c r="F948" s="5" t="s">
        <v>145</v>
      </c>
    </row>
    <row r="949" spans="1:6">
      <c r="A949" s="5" t="s">
        <v>69</v>
      </c>
      <c r="B949" s="5" t="s">
        <v>70</v>
      </c>
      <c r="C949" s="17">
        <v>43682</v>
      </c>
      <c r="D949" s="29">
        <v>0.9885338813919069</v>
      </c>
      <c r="E949" s="5" t="s">
        <v>144</v>
      </c>
      <c r="F949" s="5" t="s">
        <v>145</v>
      </c>
    </row>
    <row r="950" spans="1:6">
      <c r="A950" s="5" t="s">
        <v>69</v>
      </c>
      <c r="B950" s="5" t="s">
        <v>70</v>
      </c>
      <c r="C950" s="17">
        <v>43683</v>
      </c>
      <c r="D950" s="29">
        <v>0.9885338813919069</v>
      </c>
      <c r="E950" s="5" t="s">
        <v>144</v>
      </c>
      <c r="F950" s="5" t="s">
        <v>145</v>
      </c>
    </row>
    <row r="951" spans="1:6">
      <c r="A951" s="5" t="s">
        <v>69</v>
      </c>
      <c r="B951" s="5" t="s">
        <v>70</v>
      </c>
      <c r="C951" s="17">
        <v>43684</v>
      </c>
      <c r="D951" s="29">
        <v>0.99426694069595756</v>
      </c>
      <c r="E951" s="5" t="s">
        <v>144</v>
      </c>
      <c r="F951" s="5" t="s">
        <v>145</v>
      </c>
    </row>
    <row r="952" spans="1:6">
      <c r="A952" s="5" t="s">
        <v>69</v>
      </c>
      <c r="B952" s="5" t="s">
        <v>70</v>
      </c>
      <c r="C952" s="17">
        <v>43685</v>
      </c>
      <c r="D952" s="29">
        <v>0.99426694069595756</v>
      </c>
      <c r="E952" s="5" t="s">
        <v>144</v>
      </c>
      <c r="F952" s="5" t="s">
        <v>145</v>
      </c>
    </row>
    <row r="953" spans="1:6">
      <c r="A953" s="5" t="s">
        <v>69</v>
      </c>
      <c r="B953" s="5" t="s">
        <v>70</v>
      </c>
      <c r="C953" s="17">
        <v>43686</v>
      </c>
      <c r="D953" s="29">
        <v>0.99426694069595756</v>
      </c>
      <c r="E953" s="5" t="s">
        <v>144</v>
      </c>
      <c r="F953" s="5" t="s">
        <v>145</v>
      </c>
    </row>
    <row r="954" spans="1:6">
      <c r="A954" s="5" t="s">
        <v>69</v>
      </c>
      <c r="B954" s="5" t="s">
        <v>70</v>
      </c>
      <c r="C954" s="17">
        <v>43687</v>
      </c>
      <c r="D954" s="29">
        <v>0.9885338813919069</v>
      </c>
      <c r="E954" s="5" t="s">
        <v>144</v>
      </c>
      <c r="F954" s="5" t="s">
        <v>145</v>
      </c>
    </row>
    <row r="955" spans="1:6">
      <c r="A955" s="5" t="s">
        <v>69</v>
      </c>
      <c r="B955" s="5" t="s">
        <v>70</v>
      </c>
      <c r="C955" s="17">
        <v>43688</v>
      </c>
      <c r="D955" s="29">
        <v>0.9885338813919069</v>
      </c>
      <c r="E955" s="5" t="s">
        <v>144</v>
      </c>
      <c r="F955" s="5" t="s">
        <v>145</v>
      </c>
    </row>
    <row r="956" spans="1:6">
      <c r="A956" s="5" t="s">
        <v>69</v>
      </c>
      <c r="B956" s="5" t="s">
        <v>70</v>
      </c>
      <c r="C956" s="17">
        <v>43689</v>
      </c>
      <c r="D956" s="29">
        <v>0.9885338813919069</v>
      </c>
      <c r="E956" s="5" t="s">
        <v>144</v>
      </c>
      <c r="F956" s="5" t="s">
        <v>145</v>
      </c>
    </row>
    <row r="957" spans="1:6">
      <c r="A957" s="5" t="s">
        <v>69</v>
      </c>
      <c r="B957" s="5" t="s">
        <v>70</v>
      </c>
      <c r="C957" s="17">
        <v>43690</v>
      </c>
      <c r="D957" s="29">
        <v>0.9885338813919069</v>
      </c>
      <c r="E957" s="5" t="s">
        <v>144</v>
      </c>
      <c r="F957" s="5" t="s">
        <v>145</v>
      </c>
    </row>
    <row r="958" spans="1:6">
      <c r="A958" s="5" t="s">
        <v>69</v>
      </c>
      <c r="B958" s="5" t="s">
        <v>70</v>
      </c>
      <c r="C958" s="17">
        <v>43691</v>
      </c>
      <c r="D958" s="29">
        <v>0.98280082208785624</v>
      </c>
      <c r="E958" s="5" t="s">
        <v>144</v>
      </c>
      <c r="F958" s="5" t="s">
        <v>145</v>
      </c>
    </row>
    <row r="959" spans="1:6">
      <c r="A959" s="5" t="s">
        <v>69</v>
      </c>
      <c r="B959" s="5" t="s">
        <v>70</v>
      </c>
      <c r="C959" s="17">
        <v>43692</v>
      </c>
      <c r="D959" s="29">
        <v>0.98280082208785624</v>
      </c>
      <c r="E959" s="5" t="s">
        <v>144</v>
      </c>
      <c r="F959" s="5" t="s">
        <v>145</v>
      </c>
    </row>
    <row r="960" spans="1:6">
      <c r="A960" s="5" t="s">
        <v>69</v>
      </c>
      <c r="B960" s="5" t="s">
        <v>70</v>
      </c>
      <c r="C960" s="17">
        <v>43693</v>
      </c>
      <c r="D960" s="29">
        <v>0.98280082208785624</v>
      </c>
      <c r="E960" s="5" t="s">
        <v>144</v>
      </c>
      <c r="F960" s="5" t="s">
        <v>145</v>
      </c>
    </row>
    <row r="961" spans="1:6">
      <c r="A961" s="5" t="s">
        <v>69</v>
      </c>
      <c r="B961" s="5" t="s">
        <v>70</v>
      </c>
      <c r="C961" s="17">
        <v>43694</v>
      </c>
      <c r="D961" s="29">
        <v>0.97706776278380558</v>
      </c>
      <c r="E961" s="5" t="s">
        <v>144</v>
      </c>
      <c r="F961" s="5" t="s">
        <v>145</v>
      </c>
    </row>
    <row r="962" spans="1:6">
      <c r="A962" s="5" t="s">
        <v>69</v>
      </c>
      <c r="B962" s="5" t="s">
        <v>70</v>
      </c>
      <c r="C962" s="17">
        <v>43695</v>
      </c>
      <c r="D962" s="29">
        <v>0.97706776278380558</v>
      </c>
      <c r="E962" s="5" t="s">
        <v>144</v>
      </c>
      <c r="F962" s="5" t="s">
        <v>145</v>
      </c>
    </row>
    <row r="963" spans="1:6">
      <c r="A963" s="5" t="s">
        <v>69</v>
      </c>
      <c r="B963" s="5" t="s">
        <v>70</v>
      </c>
      <c r="C963" s="17">
        <v>43696</v>
      </c>
      <c r="D963" s="29">
        <v>0.97706776278380558</v>
      </c>
      <c r="E963" s="5" t="s">
        <v>144</v>
      </c>
      <c r="F963" s="5" t="s">
        <v>145</v>
      </c>
    </row>
    <row r="964" spans="1:6">
      <c r="A964" s="5" t="s">
        <v>69</v>
      </c>
      <c r="B964" s="5" t="s">
        <v>70</v>
      </c>
      <c r="C964" s="17">
        <v>43697</v>
      </c>
      <c r="D964" s="29">
        <v>0.97706776278380558</v>
      </c>
      <c r="E964" s="5" t="s">
        <v>144</v>
      </c>
      <c r="F964" s="5" t="s">
        <v>145</v>
      </c>
    </row>
    <row r="965" spans="1:6">
      <c r="A965" s="5" t="s">
        <v>69</v>
      </c>
      <c r="B965" s="5" t="s">
        <v>70</v>
      </c>
      <c r="C965" s="17">
        <v>43698</v>
      </c>
      <c r="D965" s="29">
        <v>0.97133470347975492</v>
      </c>
      <c r="E965" s="5" t="s">
        <v>144</v>
      </c>
      <c r="F965" s="5" t="s">
        <v>145</v>
      </c>
    </row>
    <row r="966" spans="1:6">
      <c r="A966" s="5" t="s">
        <v>69</v>
      </c>
      <c r="B966" s="5" t="s">
        <v>70</v>
      </c>
      <c r="C966" s="17">
        <v>43699</v>
      </c>
      <c r="D966" s="29">
        <v>0.97133470347975492</v>
      </c>
      <c r="E966" s="5" t="s">
        <v>144</v>
      </c>
      <c r="F966" s="5" t="s">
        <v>145</v>
      </c>
    </row>
    <row r="967" spans="1:6">
      <c r="A967" s="5" t="s">
        <v>69</v>
      </c>
      <c r="B967" s="5" t="s">
        <v>70</v>
      </c>
      <c r="C967" s="17">
        <v>43700</v>
      </c>
      <c r="D967" s="29">
        <v>0.96560164417570415</v>
      </c>
      <c r="E967" s="5" t="s">
        <v>144</v>
      </c>
      <c r="F967" s="5" t="s">
        <v>145</v>
      </c>
    </row>
    <row r="968" spans="1:6">
      <c r="A968" s="5" t="s">
        <v>69</v>
      </c>
      <c r="B968" s="5" t="s">
        <v>70</v>
      </c>
      <c r="C968" s="17">
        <v>43701</v>
      </c>
      <c r="D968" s="29">
        <v>0.96560164417570415</v>
      </c>
      <c r="E968" s="5" t="s">
        <v>144</v>
      </c>
      <c r="F968" s="5" t="s">
        <v>145</v>
      </c>
    </row>
    <row r="969" spans="1:6">
      <c r="A969" s="5" t="s">
        <v>69</v>
      </c>
      <c r="B969" s="5" t="s">
        <v>70</v>
      </c>
      <c r="C969" s="17">
        <v>43702</v>
      </c>
      <c r="D969" s="29">
        <v>0.96560164417570415</v>
      </c>
      <c r="E969" s="5" t="s">
        <v>144</v>
      </c>
      <c r="F969" s="5" t="s">
        <v>145</v>
      </c>
    </row>
    <row r="970" spans="1:6">
      <c r="A970" s="5" t="s">
        <v>69</v>
      </c>
      <c r="B970" s="5" t="s">
        <v>70</v>
      </c>
      <c r="C970" s="17">
        <v>43703</v>
      </c>
      <c r="D970" s="29">
        <v>0.96560164417570415</v>
      </c>
      <c r="E970" s="5" t="s">
        <v>144</v>
      </c>
      <c r="F970" s="5" t="s">
        <v>145</v>
      </c>
    </row>
    <row r="971" spans="1:6">
      <c r="A971" s="5" t="s">
        <v>69</v>
      </c>
      <c r="B971" s="5" t="s">
        <v>70</v>
      </c>
      <c r="C971" s="17">
        <v>43704</v>
      </c>
      <c r="D971" s="29">
        <v>0.9598685848716535</v>
      </c>
      <c r="E971" s="5" t="s">
        <v>144</v>
      </c>
      <c r="F971" s="5" t="s">
        <v>145</v>
      </c>
    </row>
    <row r="972" spans="1:6">
      <c r="A972" s="5" t="s">
        <v>69</v>
      </c>
      <c r="B972" s="5" t="s">
        <v>70</v>
      </c>
      <c r="C972" s="17">
        <v>43705</v>
      </c>
      <c r="D972" s="29">
        <v>0.9598685848716535</v>
      </c>
      <c r="E972" s="5" t="s">
        <v>144</v>
      </c>
      <c r="F972" s="5" t="s">
        <v>145</v>
      </c>
    </row>
    <row r="973" spans="1:6">
      <c r="A973" s="5" t="s">
        <v>69</v>
      </c>
      <c r="B973" s="5" t="s">
        <v>70</v>
      </c>
      <c r="C973" s="17">
        <v>43706</v>
      </c>
      <c r="D973" s="29">
        <v>0.95413552556760284</v>
      </c>
      <c r="E973" s="5" t="s">
        <v>144</v>
      </c>
      <c r="F973" s="5" t="s">
        <v>145</v>
      </c>
    </row>
    <row r="974" spans="1:6">
      <c r="A974" s="5" t="s">
        <v>69</v>
      </c>
      <c r="B974" s="5" t="s">
        <v>70</v>
      </c>
      <c r="C974" s="17">
        <v>43707</v>
      </c>
      <c r="D974" s="29">
        <v>0.95413552556760284</v>
      </c>
      <c r="E974" s="5" t="s">
        <v>144</v>
      </c>
      <c r="F974" s="5" t="s">
        <v>145</v>
      </c>
    </row>
    <row r="975" spans="1:6">
      <c r="A975" s="5" t="s">
        <v>69</v>
      </c>
      <c r="B975" s="5" t="s">
        <v>70</v>
      </c>
      <c r="C975" s="17">
        <v>43708</v>
      </c>
      <c r="D975" s="29">
        <v>0.95413552556760284</v>
      </c>
      <c r="E975" s="5" t="s">
        <v>144</v>
      </c>
      <c r="F975" s="5" t="s">
        <v>145</v>
      </c>
    </row>
    <row r="976" spans="1:6">
      <c r="A976" s="5" t="s">
        <v>69</v>
      </c>
      <c r="B976" s="5" t="s">
        <v>70</v>
      </c>
      <c r="C976" s="17">
        <v>43709</v>
      </c>
      <c r="D976" s="29">
        <v>0.94840246626355218</v>
      </c>
      <c r="E976" s="5" t="s">
        <v>144</v>
      </c>
      <c r="F976" s="5" t="s">
        <v>145</v>
      </c>
    </row>
    <row r="977" spans="1:6">
      <c r="A977" s="5" t="s">
        <v>69</v>
      </c>
      <c r="B977" s="5" t="s">
        <v>70</v>
      </c>
      <c r="C977" s="17">
        <v>43710</v>
      </c>
      <c r="D977" s="29">
        <v>0.94840246626355218</v>
      </c>
      <c r="E977" s="5" t="s">
        <v>144</v>
      </c>
      <c r="F977" s="5" t="s">
        <v>145</v>
      </c>
    </row>
    <row r="978" spans="1:6">
      <c r="A978" s="5" t="s">
        <v>69</v>
      </c>
      <c r="B978" s="5" t="s">
        <v>70</v>
      </c>
      <c r="C978" s="17">
        <v>43711</v>
      </c>
      <c r="D978" s="29">
        <v>0.94266940695950152</v>
      </c>
      <c r="E978" s="5" t="s">
        <v>144</v>
      </c>
      <c r="F978" s="5" t="s">
        <v>145</v>
      </c>
    </row>
    <row r="979" spans="1:6">
      <c r="A979" s="5" t="s">
        <v>69</v>
      </c>
      <c r="B979" s="5" t="s">
        <v>70</v>
      </c>
      <c r="C979" s="17">
        <v>43712</v>
      </c>
      <c r="D979" s="29">
        <v>0.94266940695950152</v>
      </c>
      <c r="E979" s="5" t="s">
        <v>144</v>
      </c>
      <c r="F979" s="5" t="s">
        <v>145</v>
      </c>
    </row>
    <row r="980" spans="1:6">
      <c r="A980" s="5" t="s">
        <v>69</v>
      </c>
      <c r="B980" s="5" t="s">
        <v>70</v>
      </c>
      <c r="C980" s="17">
        <v>43713</v>
      </c>
      <c r="D980" s="29">
        <v>0.93711882737270213</v>
      </c>
      <c r="E980" s="5" t="s">
        <v>144</v>
      </c>
      <c r="F980" s="5" t="s">
        <v>145</v>
      </c>
    </row>
    <row r="981" spans="1:6">
      <c r="A981" s="5" t="s">
        <v>69</v>
      </c>
      <c r="B981" s="5" t="s">
        <v>70</v>
      </c>
      <c r="C981" s="17">
        <v>43714</v>
      </c>
      <c r="D981" s="29">
        <v>0.93711882737270213</v>
      </c>
      <c r="E981" s="5" t="s">
        <v>144</v>
      </c>
      <c r="F981" s="5" t="s">
        <v>145</v>
      </c>
    </row>
    <row r="982" spans="1:6">
      <c r="A982" s="5" t="s">
        <v>69</v>
      </c>
      <c r="B982" s="5" t="s">
        <v>70</v>
      </c>
      <c r="C982" s="17">
        <v>43715</v>
      </c>
      <c r="D982" s="29">
        <v>0.93156824778590153</v>
      </c>
      <c r="E982" s="5" t="s">
        <v>144</v>
      </c>
      <c r="F982" s="5" t="s">
        <v>145</v>
      </c>
    </row>
    <row r="983" spans="1:6">
      <c r="A983" s="5" t="s">
        <v>69</v>
      </c>
      <c r="B983" s="5" t="s">
        <v>70</v>
      </c>
      <c r="C983" s="17">
        <v>43716</v>
      </c>
      <c r="D983" s="29">
        <v>0.92601766819910081</v>
      </c>
      <c r="E983" s="5" t="s">
        <v>144</v>
      </c>
      <c r="F983" s="5" t="s">
        <v>145</v>
      </c>
    </row>
    <row r="984" spans="1:6">
      <c r="A984" s="5" t="s">
        <v>69</v>
      </c>
      <c r="B984" s="5" t="s">
        <v>70</v>
      </c>
      <c r="C984" s="17">
        <v>43717</v>
      </c>
      <c r="D984" s="29">
        <v>0.92601766819910081</v>
      </c>
      <c r="E984" s="5" t="s">
        <v>144</v>
      </c>
      <c r="F984" s="5" t="s">
        <v>145</v>
      </c>
    </row>
    <row r="985" spans="1:6">
      <c r="A985" s="5" t="s">
        <v>69</v>
      </c>
      <c r="B985" s="5" t="s">
        <v>70</v>
      </c>
      <c r="C985" s="17">
        <v>43718</v>
      </c>
      <c r="D985" s="29">
        <v>0.92601766819910081</v>
      </c>
      <c r="E985" s="5" t="s">
        <v>144</v>
      </c>
      <c r="F985" s="5" t="s">
        <v>145</v>
      </c>
    </row>
    <row r="986" spans="1:6">
      <c r="A986" s="5" t="s">
        <v>69</v>
      </c>
      <c r="B986" s="5" t="s">
        <v>70</v>
      </c>
      <c r="C986" s="17">
        <v>43719</v>
      </c>
      <c r="D986" s="29">
        <v>0.9204670886123002</v>
      </c>
      <c r="E986" s="5" t="s">
        <v>144</v>
      </c>
      <c r="F986" s="5" t="s">
        <v>145</v>
      </c>
    </row>
    <row r="987" spans="1:6">
      <c r="A987" s="5" t="s">
        <v>69</v>
      </c>
      <c r="B987" s="5" t="s">
        <v>70</v>
      </c>
      <c r="C987" s="17">
        <v>43720</v>
      </c>
      <c r="D987" s="29">
        <v>0.9204670886123002</v>
      </c>
      <c r="E987" s="5" t="s">
        <v>144</v>
      </c>
      <c r="F987" s="5" t="s">
        <v>145</v>
      </c>
    </row>
    <row r="988" spans="1:6">
      <c r="A988" s="5" t="s">
        <v>69</v>
      </c>
      <c r="B988" s="5" t="s">
        <v>70</v>
      </c>
      <c r="C988" s="17">
        <v>43721</v>
      </c>
      <c r="D988" s="29">
        <v>0.91491650902549959</v>
      </c>
      <c r="E988" s="5" t="s">
        <v>144</v>
      </c>
      <c r="F988" s="5" t="s">
        <v>145</v>
      </c>
    </row>
    <row r="989" spans="1:6">
      <c r="A989" s="5" t="s">
        <v>69</v>
      </c>
      <c r="B989" s="5" t="s">
        <v>70</v>
      </c>
      <c r="C989" s="17">
        <v>43722</v>
      </c>
      <c r="D989" s="29">
        <v>0.91491650902549959</v>
      </c>
      <c r="E989" s="5" t="s">
        <v>144</v>
      </c>
      <c r="F989" s="5" t="s">
        <v>145</v>
      </c>
    </row>
    <row r="990" spans="1:6">
      <c r="A990" s="5" t="s">
        <v>69</v>
      </c>
      <c r="B990" s="5" t="s">
        <v>70</v>
      </c>
      <c r="C990" s="17">
        <v>43723</v>
      </c>
      <c r="D990" s="29">
        <v>0.90936592943869887</v>
      </c>
      <c r="E990" s="5" t="s">
        <v>144</v>
      </c>
      <c r="F990" s="5" t="s">
        <v>145</v>
      </c>
    </row>
    <row r="991" spans="1:6">
      <c r="A991" s="5" t="s">
        <v>69</v>
      </c>
      <c r="B991" s="5" t="s">
        <v>70</v>
      </c>
      <c r="C991" s="17">
        <v>43724</v>
      </c>
      <c r="D991" s="29">
        <v>0.90936592943869887</v>
      </c>
      <c r="E991" s="5" t="s">
        <v>144</v>
      </c>
      <c r="F991" s="5" t="s">
        <v>145</v>
      </c>
    </row>
    <row r="992" spans="1:6">
      <c r="A992" s="5" t="s">
        <v>69</v>
      </c>
      <c r="B992" s="5" t="s">
        <v>70</v>
      </c>
      <c r="C992" s="17">
        <v>43725</v>
      </c>
      <c r="D992" s="29">
        <v>0.90381534985189826</v>
      </c>
      <c r="E992" s="5" t="s">
        <v>144</v>
      </c>
      <c r="F992" s="5" t="s">
        <v>145</v>
      </c>
    </row>
    <row r="993" spans="1:6">
      <c r="A993" s="5" t="s">
        <v>69</v>
      </c>
      <c r="B993" s="5" t="s">
        <v>70</v>
      </c>
      <c r="C993" s="17">
        <v>43726</v>
      </c>
      <c r="D993" s="29">
        <v>0.90381534985189826</v>
      </c>
      <c r="E993" s="5" t="s">
        <v>144</v>
      </c>
      <c r="F993" s="5" t="s">
        <v>145</v>
      </c>
    </row>
    <row r="994" spans="1:6">
      <c r="A994" s="5" t="s">
        <v>69</v>
      </c>
      <c r="B994" s="5" t="s">
        <v>70</v>
      </c>
      <c r="C994" s="17">
        <v>43727</v>
      </c>
      <c r="D994" s="29">
        <v>0.89826477026509755</v>
      </c>
      <c r="E994" s="5" t="s">
        <v>144</v>
      </c>
      <c r="F994" s="5" t="s">
        <v>145</v>
      </c>
    </row>
    <row r="995" spans="1:6">
      <c r="A995" s="5" t="s">
        <v>69</v>
      </c>
      <c r="B995" s="5" t="s">
        <v>70</v>
      </c>
      <c r="C995" s="17">
        <v>43728</v>
      </c>
      <c r="D995" s="29">
        <v>0.89271419067829694</v>
      </c>
      <c r="E995" s="5" t="s">
        <v>144</v>
      </c>
      <c r="F995" s="5" t="s">
        <v>145</v>
      </c>
    </row>
    <row r="996" spans="1:6">
      <c r="A996" s="5" t="s">
        <v>69</v>
      </c>
      <c r="B996" s="5" t="s">
        <v>70</v>
      </c>
      <c r="C996" s="17">
        <v>43729</v>
      </c>
      <c r="D996" s="29">
        <v>0.88716361109149622</v>
      </c>
      <c r="E996" s="5" t="s">
        <v>144</v>
      </c>
      <c r="F996" s="5" t="s">
        <v>145</v>
      </c>
    </row>
    <row r="997" spans="1:6">
      <c r="A997" s="5" t="s">
        <v>69</v>
      </c>
      <c r="B997" s="5" t="s">
        <v>70</v>
      </c>
      <c r="C997" s="17">
        <v>43730</v>
      </c>
      <c r="D997" s="29">
        <v>0.88176540764333144</v>
      </c>
      <c r="E997" s="5" t="s">
        <v>144</v>
      </c>
      <c r="F997" s="5" t="s">
        <v>145</v>
      </c>
    </row>
    <row r="998" spans="1:6">
      <c r="A998" s="5" t="s">
        <v>69</v>
      </c>
      <c r="B998" s="5" t="s">
        <v>70</v>
      </c>
      <c r="C998" s="17">
        <v>43731</v>
      </c>
      <c r="D998" s="29">
        <v>0.88176540764333144</v>
      </c>
      <c r="E998" s="5" t="s">
        <v>144</v>
      </c>
      <c r="F998" s="5" t="s">
        <v>145</v>
      </c>
    </row>
    <row r="999" spans="1:6">
      <c r="A999" s="5" t="s">
        <v>69</v>
      </c>
      <c r="B999" s="5" t="s">
        <v>70</v>
      </c>
      <c r="C999" s="17">
        <v>43732</v>
      </c>
      <c r="D999" s="29">
        <v>0.87636720419517145</v>
      </c>
      <c r="E999" s="5" t="s">
        <v>144</v>
      </c>
      <c r="F999" s="5" t="s">
        <v>145</v>
      </c>
    </row>
    <row r="1000" spans="1:6">
      <c r="A1000" s="5" t="s">
        <v>69</v>
      </c>
      <c r="B1000" s="5" t="s">
        <v>70</v>
      </c>
      <c r="C1000" s="17">
        <v>43733</v>
      </c>
      <c r="D1000" s="29">
        <v>0.87636720419517145</v>
      </c>
      <c r="E1000" s="5" t="s">
        <v>144</v>
      </c>
      <c r="F1000" s="5" t="s">
        <v>145</v>
      </c>
    </row>
    <row r="1001" spans="1:6">
      <c r="A1001" s="5" t="s">
        <v>69</v>
      </c>
      <c r="B1001" s="5" t="s">
        <v>70</v>
      </c>
      <c r="C1001" s="17">
        <v>43734</v>
      </c>
      <c r="D1001" s="29">
        <v>0.87096900074701133</v>
      </c>
      <c r="E1001" s="5" t="s">
        <v>144</v>
      </c>
      <c r="F1001" s="5" t="s">
        <v>145</v>
      </c>
    </row>
    <row r="1002" spans="1:6">
      <c r="A1002" s="5" t="s">
        <v>69</v>
      </c>
      <c r="B1002" s="5" t="s">
        <v>70</v>
      </c>
      <c r="C1002" s="17">
        <v>43735</v>
      </c>
      <c r="D1002" s="29">
        <v>0.86557079729885134</v>
      </c>
      <c r="E1002" s="5" t="s">
        <v>144</v>
      </c>
      <c r="F1002" s="5" t="s">
        <v>145</v>
      </c>
    </row>
    <row r="1003" spans="1:6">
      <c r="A1003" s="5" t="s">
        <v>69</v>
      </c>
      <c r="B1003" s="5" t="s">
        <v>70</v>
      </c>
      <c r="C1003" s="17">
        <v>43736</v>
      </c>
      <c r="D1003" s="29">
        <v>0.86017259385069123</v>
      </c>
      <c r="E1003" s="5" t="s">
        <v>144</v>
      </c>
      <c r="F1003" s="5" t="s">
        <v>145</v>
      </c>
    </row>
    <row r="1004" spans="1:6">
      <c r="A1004" s="5" t="s">
        <v>69</v>
      </c>
      <c r="B1004" s="5" t="s">
        <v>70</v>
      </c>
      <c r="C1004" s="17">
        <v>43737</v>
      </c>
      <c r="D1004" s="29">
        <v>0.85477439040253123</v>
      </c>
      <c r="E1004" s="5" t="s">
        <v>144</v>
      </c>
      <c r="F1004" s="5" t="s">
        <v>145</v>
      </c>
    </row>
    <row r="1005" spans="1:6">
      <c r="A1005" s="5" t="s">
        <v>69</v>
      </c>
      <c r="B1005" s="5" t="s">
        <v>70</v>
      </c>
      <c r="C1005" s="17">
        <v>43738</v>
      </c>
      <c r="D1005" s="29">
        <v>0.84937618695437123</v>
      </c>
      <c r="E1005" s="5" t="s">
        <v>144</v>
      </c>
      <c r="F1005" s="5" t="s">
        <v>145</v>
      </c>
    </row>
    <row r="1006" spans="1:6">
      <c r="A1006" s="5" t="s">
        <v>69</v>
      </c>
      <c r="B1006" s="5" t="s">
        <v>70</v>
      </c>
      <c r="C1006" s="17">
        <v>43739</v>
      </c>
      <c r="D1006" s="29">
        <v>0.84397798350621112</v>
      </c>
      <c r="E1006" s="5" t="s">
        <v>144</v>
      </c>
      <c r="F1006" s="5" t="s">
        <v>145</v>
      </c>
    </row>
    <row r="1007" spans="1:6">
      <c r="A1007" s="5" t="s">
        <v>69</v>
      </c>
      <c r="B1007" s="5" t="s">
        <v>70</v>
      </c>
      <c r="C1007" s="17">
        <v>43740</v>
      </c>
      <c r="D1007" s="29">
        <v>0.83857978005805112</v>
      </c>
      <c r="E1007" s="5" t="s">
        <v>144</v>
      </c>
      <c r="F1007" s="5" t="s">
        <v>145</v>
      </c>
    </row>
    <row r="1008" spans="1:6">
      <c r="A1008" s="5" t="s">
        <v>69</v>
      </c>
      <c r="B1008" s="5" t="s">
        <v>70</v>
      </c>
      <c r="C1008" s="17">
        <v>43741</v>
      </c>
      <c r="D1008" s="29">
        <v>0.83318157660989101</v>
      </c>
      <c r="E1008" s="5" t="s">
        <v>144</v>
      </c>
      <c r="F1008" s="5" t="s">
        <v>145</v>
      </c>
    </row>
    <row r="1009" spans="1:6">
      <c r="A1009" s="5" t="s">
        <v>69</v>
      </c>
      <c r="B1009" s="5" t="s">
        <v>70</v>
      </c>
      <c r="C1009" s="17">
        <v>43742</v>
      </c>
      <c r="D1009" s="29">
        <v>0.82794132403714515</v>
      </c>
      <c r="E1009" s="5" t="s">
        <v>144</v>
      </c>
      <c r="F1009" s="5" t="s">
        <v>145</v>
      </c>
    </row>
    <row r="1010" spans="1:6">
      <c r="A1010" s="5" t="s">
        <v>69</v>
      </c>
      <c r="B1010" s="5" t="s">
        <v>70</v>
      </c>
      <c r="C1010" s="17">
        <v>43743</v>
      </c>
      <c r="D1010" s="29">
        <v>0.82270107146440463</v>
      </c>
      <c r="E1010" s="5" t="s">
        <v>144</v>
      </c>
      <c r="F1010" s="5" t="s">
        <v>145</v>
      </c>
    </row>
    <row r="1011" spans="1:6">
      <c r="A1011" s="5" t="s">
        <v>69</v>
      </c>
      <c r="B1011" s="5" t="s">
        <v>70</v>
      </c>
      <c r="C1011" s="17">
        <v>43744</v>
      </c>
      <c r="D1011" s="29">
        <v>0.8122205663189237</v>
      </c>
      <c r="E1011" s="5" t="s">
        <v>144</v>
      </c>
      <c r="F1011" s="5" t="s">
        <v>145</v>
      </c>
    </row>
    <row r="1012" spans="1:6">
      <c r="A1012" s="5" t="s">
        <v>69</v>
      </c>
      <c r="B1012" s="5" t="s">
        <v>70</v>
      </c>
      <c r="C1012" s="17">
        <v>43745</v>
      </c>
      <c r="D1012" s="29">
        <v>0.80698031374618318</v>
      </c>
      <c r="E1012" s="5" t="s">
        <v>144</v>
      </c>
      <c r="F1012" s="5" t="s">
        <v>145</v>
      </c>
    </row>
    <row r="1013" spans="1:6">
      <c r="A1013" s="5" t="s">
        <v>69</v>
      </c>
      <c r="B1013" s="5" t="s">
        <v>70</v>
      </c>
      <c r="C1013" s="17">
        <v>43746</v>
      </c>
      <c r="D1013" s="29">
        <v>0.80174006117344276</v>
      </c>
      <c r="E1013" s="5" t="s">
        <v>144</v>
      </c>
      <c r="F1013" s="5" t="s">
        <v>145</v>
      </c>
    </row>
    <row r="1014" spans="1:6">
      <c r="A1014" s="5" t="s">
        <v>69</v>
      </c>
      <c r="B1014" s="5" t="s">
        <v>70</v>
      </c>
      <c r="C1014" s="17">
        <v>43747</v>
      </c>
      <c r="D1014" s="29">
        <v>0.79649980860070224</v>
      </c>
      <c r="E1014" s="5" t="s">
        <v>144</v>
      </c>
      <c r="F1014" s="5" t="s">
        <v>145</v>
      </c>
    </row>
    <row r="1015" spans="1:6">
      <c r="A1015" s="5" t="s">
        <v>69</v>
      </c>
      <c r="B1015" s="5" t="s">
        <v>70</v>
      </c>
      <c r="C1015" s="17">
        <v>43748</v>
      </c>
      <c r="D1015" s="29">
        <v>0.79125955602796172</v>
      </c>
      <c r="E1015" s="5" t="s">
        <v>144</v>
      </c>
      <c r="F1015" s="5" t="s">
        <v>145</v>
      </c>
    </row>
    <row r="1016" spans="1:6">
      <c r="A1016" s="5" t="s">
        <v>69</v>
      </c>
      <c r="B1016" s="5" t="s">
        <v>70</v>
      </c>
      <c r="C1016" s="17">
        <v>43749</v>
      </c>
      <c r="D1016" s="29">
        <v>0.78601930345522131</v>
      </c>
      <c r="E1016" s="5" t="s">
        <v>144</v>
      </c>
      <c r="F1016" s="5" t="s">
        <v>145</v>
      </c>
    </row>
    <row r="1017" spans="1:6">
      <c r="A1017" s="5" t="s">
        <v>69</v>
      </c>
      <c r="B1017" s="5" t="s">
        <v>70</v>
      </c>
      <c r="C1017" s="17">
        <v>43750</v>
      </c>
      <c r="D1017" s="29">
        <v>0.78077905088248079</v>
      </c>
      <c r="E1017" s="5" t="s">
        <v>144</v>
      </c>
      <c r="F1017" s="5" t="s">
        <v>145</v>
      </c>
    </row>
    <row r="1018" spans="1:6">
      <c r="A1018" s="5" t="s">
        <v>69</v>
      </c>
      <c r="B1018" s="5" t="s">
        <v>70</v>
      </c>
      <c r="C1018" s="17">
        <v>43751</v>
      </c>
      <c r="D1018" s="29">
        <v>0.77571904813227677</v>
      </c>
      <c r="E1018" s="5" t="s">
        <v>144</v>
      </c>
      <c r="F1018" s="5" t="s">
        <v>145</v>
      </c>
    </row>
    <row r="1019" spans="1:6">
      <c r="A1019" s="5" t="s">
        <v>69</v>
      </c>
      <c r="B1019" s="5" t="s">
        <v>70</v>
      </c>
      <c r="C1019" s="17">
        <v>43752</v>
      </c>
      <c r="D1019" s="29">
        <v>0.7706590453820733</v>
      </c>
      <c r="E1019" s="5" t="s">
        <v>144</v>
      </c>
      <c r="F1019" s="5" t="s">
        <v>145</v>
      </c>
    </row>
    <row r="1020" spans="1:6">
      <c r="A1020" s="5" t="s">
        <v>69</v>
      </c>
      <c r="B1020" s="5" t="s">
        <v>70</v>
      </c>
      <c r="C1020" s="17">
        <v>43753</v>
      </c>
      <c r="D1020" s="29">
        <v>0.76559904263186995</v>
      </c>
      <c r="E1020" s="5" t="s">
        <v>144</v>
      </c>
      <c r="F1020" s="5" t="s">
        <v>145</v>
      </c>
    </row>
    <row r="1021" spans="1:6">
      <c r="A1021" s="5" t="s">
        <v>69</v>
      </c>
      <c r="B1021" s="5" t="s">
        <v>70</v>
      </c>
      <c r="C1021" s="17">
        <v>43754</v>
      </c>
      <c r="D1021" s="29">
        <v>0.76053903988166649</v>
      </c>
      <c r="E1021" s="5" t="s">
        <v>144</v>
      </c>
      <c r="F1021" s="5" t="s">
        <v>145</v>
      </c>
    </row>
    <row r="1022" spans="1:6">
      <c r="A1022" s="5" t="s">
        <v>69</v>
      </c>
      <c r="B1022" s="5" t="s">
        <v>70</v>
      </c>
      <c r="C1022" s="17">
        <v>43755</v>
      </c>
      <c r="D1022" s="29">
        <v>0.75547903713146314</v>
      </c>
      <c r="E1022" s="5" t="s">
        <v>144</v>
      </c>
      <c r="F1022" s="5" t="s">
        <v>145</v>
      </c>
    </row>
    <row r="1023" spans="1:6">
      <c r="A1023" s="5" t="s">
        <v>69</v>
      </c>
      <c r="B1023" s="5" t="s">
        <v>70</v>
      </c>
      <c r="C1023" s="17">
        <v>43756</v>
      </c>
      <c r="D1023" s="29">
        <v>0.74535903163105632</v>
      </c>
      <c r="E1023" s="5" t="s">
        <v>144</v>
      </c>
      <c r="F1023" s="5" t="s">
        <v>145</v>
      </c>
    </row>
    <row r="1024" spans="1:6">
      <c r="A1024" s="5" t="s">
        <v>69</v>
      </c>
      <c r="B1024" s="5" t="s">
        <v>70</v>
      </c>
      <c r="C1024" s="17">
        <v>43757</v>
      </c>
      <c r="D1024" s="29">
        <v>0.75041903438125979</v>
      </c>
      <c r="E1024" s="5" t="s">
        <v>144</v>
      </c>
      <c r="F1024" s="5" t="s">
        <v>145</v>
      </c>
    </row>
    <row r="1025" spans="1:6">
      <c r="A1025" s="5" t="s">
        <v>69</v>
      </c>
      <c r="B1025" s="5" t="s">
        <v>70</v>
      </c>
      <c r="C1025" s="17">
        <v>43758</v>
      </c>
      <c r="D1025" s="29">
        <v>0.77571904813227677</v>
      </c>
      <c r="E1025" s="5" t="s">
        <v>144</v>
      </c>
      <c r="F1025" s="5" t="s">
        <v>145</v>
      </c>
    </row>
    <row r="1026" spans="1:6">
      <c r="A1026" s="5" t="s">
        <v>69</v>
      </c>
      <c r="B1026" s="5" t="s">
        <v>70</v>
      </c>
      <c r="C1026" s="17">
        <v>43759</v>
      </c>
      <c r="D1026" s="29">
        <v>0.82794132403714515</v>
      </c>
      <c r="E1026" s="5" t="s">
        <v>144</v>
      </c>
      <c r="F1026" s="5" t="s">
        <v>145</v>
      </c>
    </row>
    <row r="1027" spans="1:6">
      <c r="A1027" s="5" t="s">
        <v>69</v>
      </c>
      <c r="B1027" s="5" t="s">
        <v>70</v>
      </c>
      <c r="C1027" s="17">
        <v>43760</v>
      </c>
      <c r="D1027" s="29">
        <v>0.82270107146440463</v>
      </c>
      <c r="E1027" s="5" t="s">
        <v>144</v>
      </c>
      <c r="F1027" s="5" t="s">
        <v>145</v>
      </c>
    </row>
    <row r="1028" spans="1:6">
      <c r="A1028" s="5" t="s">
        <v>69</v>
      </c>
      <c r="B1028" s="5" t="s">
        <v>70</v>
      </c>
      <c r="C1028" s="17">
        <v>43761</v>
      </c>
      <c r="D1028" s="29">
        <v>0.82270107146440463</v>
      </c>
      <c r="E1028" s="5" t="s">
        <v>144</v>
      </c>
      <c r="F1028" s="5" t="s">
        <v>145</v>
      </c>
    </row>
    <row r="1029" spans="1:6">
      <c r="A1029" s="5" t="s">
        <v>69</v>
      </c>
      <c r="B1029" s="5" t="s">
        <v>70</v>
      </c>
      <c r="C1029" s="17">
        <v>43762</v>
      </c>
      <c r="D1029" s="29">
        <v>0.82270107146440463</v>
      </c>
      <c r="E1029" s="5" t="s">
        <v>144</v>
      </c>
      <c r="F1029" s="5" t="s">
        <v>145</v>
      </c>
    </row>
    <row r="1030" spans="1:6">
      <c r="A1030" s="5" t="s">
        <v>69</v>
      </c>
      <c r="B1030" s="5" t="s">
        <v>70</v>
      </c>
      <c r="C1030" s="17">
        <v>43763</v>
      </c>
      <c r="D1030" s="29">
        <v>0.81746081889166422</v>
      </c>
      <c r="E1030" s="5" t="s">
        <v>144</v>
      </c>
      <c r="F1030" s="5" t="s">
        <v>145</v>
      </c>
    </row>
    <row r="1031" spans="1:6">
      <c r="A1031" s="5" t="s">
        <v>69</v>
      </c>
      <c r="B1031" s="5" t="s">
        <v>70</v>
      </c>
      <c r="C1031" s="17">
        <v>43764</v>
      </c>
      <c r="D1031" s="29">
        <v>0.80698031374618318</v>
      </c>
      <c r="E1031" s="5" t="s">
        <v>144</v>
      </c>
      <c r="F1031" s="5" t="s">
        <v>145</v>
      </c>
    </row>
    <row r="1032" spans="1:6">
      <c r="A1032" s="5" t="s">
        <v>69</v>
      </c>
      <c r="B1032" s="5" t="s">
        <v>70</v>
      </c>
      <c r="C1032" s="17">
        <v>43765</v>
      </c>
      <c r="D1032" s="29">
        <v>0.80174006117344276</v>
      </c>
      <c r="E1032" s="5" t="s">
        <v>144</v>
      </c>
      <c r="F1032" s="5" t="s">
        <v>145</v>
      </c>
    </row>
    <row r="1033" spans="1:6">
      <c r="A1033" s="5" t="s">
        <v>69</v>
      </c>
      <c r="B1033" s="5" t="s">
        <v>70</v>
      </c>
      <c r="C1033" s="17">
        <v>43766</v>
      </c>
      <c r="D1033" s="29">
        <v>0.80174006117344276</v>
      </c>
      <c r="E1033" s="5" t="s">
        <v>144</v>
      </c>
      <c r="F1033" s="5" t="s">
        <v>145</v>
      </c>
    </row>
    <row r="1034" spans="1:6">
      <c r="A1034" s="5" t="s">
        <v>69</v>
      </c>
      <c r="B1034" s="5" t="s">
        <v>70</v>
      </c>
      <c r="C1034" s="17">
        <v>43767</v>
      </c>
      <c r="D1034" s="29">
        <v>0.79649980860070224</v>
      </c>
      <c r="E1034" s="5" t="s">
        <v>144</v>
      </c>
      <c r="F1034" s="5" t="s">
        <v>145</v>
      </c>
    </row>
    <row r="1035" spans="1:6">
      <c r="A1035" s="5" t="s">
        <v>69</v>
      </c>
      <c r="B1035" s="5" t="s">
        <v>70</v>
      </c>
      <c r="C1035" s="17">
        <v>43768</v>
      </c>
      <c r="D1035" s="29">
        <v>0.79125955602796172</v>
      </c>
      <c r="E1035" s="5" t="s">
        <v>144</v>
      </c>
      <c r="F1035" s="5" t="s">
        <v>145</v>
      </c>
    </row>
    <row r="1036" spans="1:6">
      <c r="A1036" s="5" t="s">
        <v>69</v>
      </c>
      <c r="B1036" s="5" t="s">
        <v>70</v>
      </c>
      <c r="C1036" s="17">
        <v>43769</v>
      </c>
      <c r="D1036" s="29">
        <v>0.78601930345522131</v>
      </c>
      <c r="E1036" s="5" t="s">
        <v>144</v>
      </c>
      <c r="F1036" s="5" t="s">
        <v>145</v>
      </c>
    </row>
    <row r="1037" spans="1:6">
      <c r="A1037" s="5" t="s">
        <v>69</v>
      </c>
      <c r="B1037" s="5" t="s">
        <v>70</v>
      </c>
      <c r="C1037" s="17">
        <v>43770</v>
      </c>
      <c r="D1037" s="29">
        <v>0.8122205663189237</v>
      </c>
      <c r="E1037" s="5" t="s">
        <v>144</v>
      </c>
      <c r="F1037" s="5" t="s">
        <v>145</v>
      </c>
    </row>
    <row r="1038" spans="1:6">
      <c r="A1038" s="5" t="s">
        <v>69</v>
      </c>
      <c r="B1038" s="5" t="s">
        <v>70</v>
      </c>
      <c r="C1038" s="17">
        <v>43771</v>
      </c>
      <c r="D1038" s="29">
        <v>0.80698031374618318</v>
      </c>
      <c r="E1038" s="5" t="s">
        <v>144</v>
      </c>
      <c r="F1038" s="5" t="s">
        <v>145</v>
      </c>
    </row>
    <row r="1039" spans="1:6">
      <c r="A1039" s="5" t="s">
        <v>69</v>
      </c>
      <c r="B1039" s="5" t="s">
        <v>70</v>
      </c>
      <c r="C1039" s="17">
        <v>43772</v>
      </c>
      <c r="D1039" s="29">
        <v>0.80174006117344276</v>
      </c>
      <c r="E1039" s="5" t="s">
        <v>144</v>
      </c>
      <c r="F1039" s="5" t="s">
        <v>145</v>
      </c>
    </row>
    <row r="1040" spans="1:6">
      <c r="A1040" s="5" t="s">
        <v>69</v>
      </c>
      <c r="B1040" s="5" t="s">
        <v>70</v>
      </c>
      <c r="C1040" s="17">
        <v>43773</v>
      </c>
      <c r="D1040" s="29">
        <v>0.79649980860070224</v>
      </c>
      <c r="E1040" s="5" t="s">
        <v>144</v>
      </c>
      <c r="F1040" s="5" t="s">
        <v>145</v>
      </c>
    </row>
    <row r="1041" spans="1:6">
      <c r="A1041" s="5" t="s">
        <v>69</v>
      </c>
      <c r="B1041" s="5" t="s">
        <v>70</v>
      </c>
      <c r="C1041" s="17">
        <v>43774</v>
      </c>
      <c r="D1041" s="29">
        <v>0.79125955602796172</v>
      </c>
      <c r="E1041" s="5" t="s">
        <v>144</v>
      </c>
      <c r="F1041" s="5" t="s">
        <v>145</v>
      </c>
    </row>
    <row r="1042" spans="1:6">
      <c r="A1042" s="5" t="s">
        <v>69</v>
      </c>
      <c r="B1042" s="5" t="s">
        <v>70</v>
      </c>
      <c r="C1042" s="17">
        <v>43775</v>
      </c>
      <c r="D1042" s="29">
        <v>0.79125955602796172</v>
      </c>
      <c r="E1042" s="5" t="s">
        <v>144</v>
      </c>
      <c r="F1042" s="5" t="s">
        <v>145</v>
      </c>
    </row>
    <row r="1043" spans="1:6">
      <c r="A1043" s="5" t="s">
        <v>69</v>
      </c>
      <c r="B1043" s="5" t="s">
        <v>70</v>
      </c>
      <c r="C1043" s="17">
        <v>43776</v>
      </c>
      <c r="D1043" s="29">
        <v>0.78601930345522131</v>
      </c>
      <c r="E1043" s="5" t="s">
        <v>144</v>
      </c>
      <c r="F1043" s="5" t="s">
        <v>145</v>
      </c>
    </row>
    <row r="1044" spans="1:6">
      <c r="A1044" s="5" t="s">
        <v>69</v>
      </c>
      <c r="B1044" s="5" t="s">
        <v>70</v>
      </c>
      <c r="C1044" s="17">
        <v>43777</v>
      </c>
      <c r="D1044" s="29">
        <v>0.78601930345522131</v>
      </c>
      <c r="E1044" s="5" t="s">
        <v>144</v>
      </c>
      <c r="F1044" s="5" t="s">
        <v>145</v>
      </c>
    </row>
    <row r="1045" spans="1:6">
      <c r="A1045" s="5" t="s">
        <v>69</v>
      </c>
      <c r="B1045" s="5" t="s">
        <v>70</v>
      </c>
      <c r="C1045" s="17">
        <v>43778</v>
      </c>
      <c r="D1045" s="29">
        <v>0.78601930345522131</v>
      </c>
      <c r="E1045" s="5" t="s">
        <v>144</v>
      </c>
      <c r="F1045" s="5" t="s">
        <v>145</v>
      </c>
    </row>
    <row r="1046" spans="1:6">
      <c r="A1046" s="5" t="s">
        <v>69</v>
      </c>
      <c r="B1046" s="5" t="s">
        <v>70</v>
      </c>
      <c r="C1046" s="17">
        <v>43779</v>
      </c>
      <c r="D1046" s="29">
        <v>0.78077905088248079</v>
      </c>
      <c r="E1046" s="5" t="s">
        <v>144</v>
      </c>
      <c r="F1046" s="5" t="s">
        <v>145</v>
      </c>
    </row>
    <row r="1047" spans="1:6">
      <c r="A1047" s="5" t="s">
        <v>69</v>
      </c>
      <c r="B1047" s="5" t="s">
        <v>70</v>
      </c>
      <c r="C1047" s="17">
        <v>43780</v>
      </c>
      <c r="D1047" s="29">
        <v>0.78077905088248079</v>
      </c>
      <c r="E1047" s="5" t="s">
        <v>144</v>
      </c>
      <c r="F1047" s="5" t="s">
        <v>145</v>
      </c>
    </row>
    <row r="1048" spans="1:6">
      <c r="A1048" s="5" t="s">
        <v>69</v>
      </c>
      <c r="B1048" s="5" t="s">
        <v>70</v>
      </c>
      <c r="C1048" s="17">
        <v>43781</v>
      </c>
      <c r="D1048" s="29">
        <v>0.77571904813227677</v>
      </c>
      <c r="E1048" s="5" t="s">
        <v>144</v>
      </c>
      <c r="F1048" s="5" t="s">
        <v>145</v>
      </c>
    </row>
    <row r="1049" spans="1:6">
      <c r="A1049" s="5" t="s">
        <v>69</v>
      </c>
      <c r="B1049" s="5" t="s">
        <v>70</v>
      </c>
      <c r="C1049" s="17">
        <v>43782</v>
      </c>
      <c r="D1049" s="29">
        <v>0.7706590453820733</v>
      </c>
      <c r="E1049" s="5" t="s">
        <v>144</v>
      </c>
      <c r="F1049" s="5" t="s">
        <v>145</v>
      </c>
    </row>
    <row r="1050" spans="1:6">
      <c r="A1050" s="5" t="s">
        <v>69</v>
      </c>
      <c r="B1050" s="5" t="s">
        <v>70</v>
      </c>
      <c r="C1050" s="17">
        <v>43783</v>
      </c>
      <c r="D1050" s="29">
        <v>0.76559904263186995</v>
      </c>
      <c r="E1050" s="5" t="s">
        <v>144</v>
      </c>
      <c r="F1050" s="5" t="s">
        <v>145</v>
      </c>
    </row>
    <row r="1051" spans="1:6">
      <c r="A1051" s="5" t="s">
        <v>69</v>
      </c>
      <c r="B1051" s="5" t="s">
        <v>70</v>
      </c>
      <c r="C1051" s="17">
        <v>43784</v>
      </c>
      <c r="D1051" s="29">
        <v>0.78601930345522131</v>
      </c>
      <c r="E1051" s="5" t="s">
        <v>144</v>
      </c>
      <c r="F1051" s="5" t="s">
        <v>145</v>
      </c>
    </row>
    <row r="1052" spans="1:6">
      <c r="A1052" s="5" t="s">
        <v>69</v>
      </c>
      <c r="B1052" s="5" t="s">
        <v>70</v>
      </c>
      <c r="C1052" s="17">
        <v>43785</v>
      </c>
      <c r="D1052" s="29">
        <v>0.78601930345522131</v>
      </c>
      <c r="E1052" s="5" t="s">
        <v>144</v>
      </c>
      <c r="F1052" s="5" t="s">
        <v>145</v>
      </c>
    </row>
    <row r="1053" spans="1:6">
      <c r="A1053" s="5" t="s">
        <v>69</v>
      </c>
      <c r="B1053" s="5" t="s">
        <v>70</v>
      </c>
      <c r="C1053" s="17">
        <v>43786</v>
      </c>
      <c r="D1053" s="29">
        <v>0.78601930345522131</v>
      </c>
      <c r="E1053" s="5" t="s">
        <v>144</v>
      </c>
      <c r="F1053" s="5" t="s">
        <v>145</v>
      </c>
    </row>
    <row r="1054" spans="1:6">
      <c r="A1054" s="5" t="s">
        <v>69</v>
      </c>
      <c r="B1054" s="5" t="s">
        <v>70</v>
      </c>
      <c r="C1054" s="17">
        <v>43787</v>
      </c>
      <c r="D1054" s="29">
        <v>0.78601930345522131</v>
      </c>
      <c r="E1054" s="5" t="s">
        <v>144</v>
      </c>
      <c r="F1054" s="5" t="s">
        <v>145</v>
      </c>
    </row>
    <row r="1055" spans="1:6">
      <c r="A1055" s="5" t="s">
        <v>69</v>
      </c>
      <c r="B1055" s="5" t="s">
        <v>70</v>
      </c>
      <c r="C1055" s="17">
        <v>43788</v>
      </c>
      <c r="D1055" s="29">
        <v>0.78601930345522131</v>
      </c>
      <c r="E1055" s="5" t="s">
        <v>144</v>
      </c>
      <c r="F1055" s="5" t="s">
        <v>145</v>
      </c>
    </row>
    <row r="1056" spans="1:6">
      <c r="A1056" s="5" t="s">
        <v>69</v>
      </c>
      <c r="B1056" s="5" t="s">
        <v>70</v>
      </c>
      <c r="C1056" s="17">
        <v>43789</v>
      </c>
      <c r="D1056" s="29">
        <v>0.78077905088248079</v>
      </c>
      <c r="E1056" s="5" t="s">
        <v>144</v>
      </c>
      <c r="F1056" s="5" t="s">
        <v>145</v>
      </c>
    </row>
    <row r="1057" spans="1:6">
      <c r="A1057" s="5" t="s">
        <v>69</v>
      </c>
      <c r="B1057" s="5" t="s">
        <v>70</v>
      </c>
      <c r="C1057" s="17">
        <v>43790</v>
      </c>
      <c r="D1057" s="29">
        <v>0.78077905088248079</v>
      </c>
      <c r="E1057" s="5" t="s">
        <v>144</v>
      </c>
      <c r="F1057" s="5" t="s">
        <v>145</v>
      </c>
    </row>
    <row r="1058" spans="1:6">
      <c r="A1058" s="5" t="s">
        <v>69</v>
      </c>
      <c r="B1058" s="5" t="s">
        <v>70</v>
      </c>
      <c r="C1058" s="17">
        <v>43791</v>
      </c>
      <c r="D1058" s="29">
        <v>0.78077905088248079</v>
      </c>
      <c r="E1058" s="5" t="s">
        <v>144</v>
      </c>
      <c r="F1058" s="5" t="s">
        <v>145</v>
      </c>
    </row>
    <row r="1059" spans="1:6">
      <c r="A1059" s="5" t="s">
        <v>69</v>
      </c>
      <c r="B1059" s="5" t="s">
        <v>70</v>
      </c>
      <c r="C1059" s="17">
        <v>43792</v>
      </c>
      <c r="D1059" s="29">
        <v>0.79125955602796172</v>
      </c>
      <c r="E1059" s="5" t="s">
        <v>144</v>
      </c>
      <c r="F1059" s="5" t="s">
        <v>145</v>
      </c>
    </row>
    <row r="1060" spans="1:6">
      <c r="A1060" s="5" t="s">
        <v>69</v>
      </c>
      <c r="B1060" s="5" t="s">
        <v>70</v>
      </c>
      <c r="C1060" s="17">
        <v>43793</v>
      </c>
      <c r="D1060" s="29">
        <v>0.81746081889166422</v>
      </c>
      <c r="E1060" s="5" t="s">
        <v>144</v>
      </c>
      <c r="F1060" s="5" t="s">
        <v>145</v>
      </c>
    </row>
    <row r="1061" spans="1:6">
      <c r="A1061" s="5" t="s">
        <v>69</v>
      </c>
      <c r="B1061" s="5" t="s">
        <v>70</v>
      </c>
      <c r="C1061" s="17">
        <v>43794</v>
      </c>
      <c r="D1061" s="29">
        <v>0.83857978005805112</v>
      </c>
      <c r="E1061" s="5" t="s">
        <v>144</v>
      </c>
      <c r="F1061" s="5" t="s">
        <v>145</v>
      </c>
    </row>
    <row r="1062" spans="1:6">
      <c r="A1062" s="5" t="s">
        <v>69</v>
      </c>
      <c r="B1062" s="5" t="s">
        <v>70</v>
      </c>
      <c r="C1062" s="17">
        <v>43795</v>
      </c>
      <c r="D1062" s="29">
        <v>0.87636720419517145</v>
      </c>
      <c r="E1062" s="5" t="s">
        <v>144</v>
      </c>
      <c r="F1062" s="5" t="s">
        <v>145</v>
      </c>
    </row>
    <row r="1063" spans="1:6">
      <c r="A1063" s="5" t="s">
        <v>69</v>
      </c>
      <c r="B1063" s="5" t="s">
        <v>70</v>
      </c>
      <c r="C1063" s="17">
        <v>43796</v>
      </c>
      <c r="D1063" s="29">
        <v>0.87636720419517145</v>
      </c>
      <c r="E1063" s="5" t="s">
        <v>144</v>
      </c>
      <c r="F1063" s="5" t="s">
        <v>145</v>
      </c>
    </row>
    <row r="1064" spans="1:6">
      <c r="A1064" s="5" t="s">
        <v>69</v>
      </c>
      <c r="B1064" s="5" t="s">
        <v>70</v>
      </c>
      <c r="C1064" s="17">
        <v>43797</v>
      </c>
      <c r="D1064" s="29">
        <v>0.87096900074701133</v>
      </c>
      <c r="E1064" s="5" t="s">
        <v>144</v>
      </c>
      <c r="F1064" s="5" t="s">
        <v>145</v>
      </c>
    </row>
    <row r="1065" spans="1:6">
      <c r="A1065" s="5" t="s">
        <v>69</v>
      </c>
      <c r="B1065" s="5" t="s">
        <v>70</v>
      </c>
      <c r="C1065" s="17">
        <v>43798</v>
      </c>
      <c r="D1065" s="29">
        <v>0.86557079729885134</v>
      </c>
      <c r="E1065" s="5" t="s">
        <v>144</v>
      </c>
      <c r="F1065" s="5" t="s">
        <v>145</v>
      </c>
    </row>
    <row r="1066" spans="1:6">
      <c r="A1066" s="5" t="s">
        <v>69</v>
      </c>
      <c r="B1066" s="5" t="s">
        <v>70</v>
      </c>
      <c r="C1066" s="17">
        <v>43799</v>
      </c>
      <c r="D1066" s="29">
        <v>0.88176540764333144</v>
      </c>
      <c r="E1066" s="5" t="s">
        <v>144</v>
      </c>
      <c r="F1066" s="5" t="s">
        <v>145</v>
      </c>
    </row>
    <row r="1067" spans="1:6">
      <c r="A1067" s="5" t="s">
        <v>69</v>
      </c>
      <c r="B1067" s="5" t="s">
        <v>70</v>
      </c>
      <c r="C1067" s="17">
        <v>43800</v>
      </c>
      <c r="D1067" s="29">
        <v>0.9885338813919069</v>
      </c>
      <c r="E1067" s="5" t="s">
        <v>144</v>
      </c>
      <c r="F1067" s="5" t="s">
        <v>145</v>
      </c>
    </row>
    <row r="1068" spans="1:6">
      <c r="A1068" s="5" t="s">
        <v>69</v>
      </c>
      <c r="B1068" s="5" t="s">
        <v>70</v>
      </c>
      <c r="C1068" s="17">
        <v>43801</v>
      </c>
      <c r="D1068" s="29">
        <v>1</v>
      </c>
      <c r="E1068" s="5" t="s">
        <v>144</v>
      </c>
      <c r="F1068" s="5" t="s">
        <v>145</v>
      </c>
    </row>
    <row r="1069" spans="1:6">
      <c r="A1069" s="5" t="s">
        <v>69</v>
      </c>
      <c r="B1069" s="5" t="s">
        <v>70</v>
      </c>
      <c r="C1069" s="17">
        <v>43802</v>
      </c>
      <c r="D1069" s="29">
        <v>1</v>
      </c>
      <c r="E1069" s="5" t="s">
        <v>144</v>
      </c>
      <c r="F1069" s="5" t="s">
        <v>145</v>
      </c>
    </row>
    <row r="1070" spans="1:6">
      <c r="A1070" s="5" t="s">
        <v>69</v>
      </c>
      <c r="B1070" s="5" t="s">
        <v>70</v>
      </c>
      <c r="C1070" s="17">
        <v>43803</v>
      </c>
      <c r="D1070" s="29">
        <v>1</v>
      </c>
      <c r="E1070" s="5" t="s">
        <v>144</v>
      </c>
      <c r="F1070" s="5" t="s">
        <v>145</v>
      </c>
    </row>
    <row r="1071" spans="1:6">
      <c r="A1071" s="5" t="s">
        <v>69</v>
      </c>
      <c r="B1071" s="5" t="s">
        <v>70</v>
      </c>
      <c r="C1071" s="17">
        <v>43804</v>
      </c>
      <c r="D1071" s="29">
        <v>1</v>
      </c>
      <c r="E1071" s="5" t="s">
        <v>144</v>
      </c>
      <c r="F1071" s="5" t="s">
        <v>145</v>
      </c>
    </row>
    <row r="1072" spans="1:6">
      <c r="A1072" s="5" t="s">
        <v>69</v>
      </c>
      <c r="B1072" s="5" t="s">
        <v>70</v>
      </c>
      <c r="C1072" s="17">
        <v>43805</v>
      </c>
      <c r="D1072" s="29">
        <v>1</v>
      </c>
      <c r="E1072" s="5" t="s">
        <v>144</v>
      </c>
      <c r="F1072" s="5" t="s">
        <v>145</v>
      </c>
    </row>
    <row r="1073" spans="1:6">
      <c r="A1073" s="5" t="s">
        <v>69</v>
      </c>
      <c r="B1073" s="5" t="s">
        <v>70</v>
      </c>
      <c r="C1073" s="17">
        <v>43806</v>
      </c>
      <c r="D1073" s="29">
        <v>1</v>
      </c>
      <c r="E1073" s="5" t="s">
        <v>144</v>
      </c>
      <c r="F1073" s="5" t="s">
        <v>145</v>
      </c>
    </row>
    <row r="1074" spans="1:6">
      <c r="A1074" s="5" t="s">
        <v>69</v>
      </c>
      <c r="B1074" s="5" t="s">
        <v>70</v>
      </c>
      <c r="C1074" s="17">
        <v>43807</v>
      </c>
      <c r="D1074" s="29">
        <v>1</v>
      </c>
      <c r="E1074" s="5" t="s">
        <v>144</v>
      </c>
      <c r="F1074" s="5" t="s">
        <v>145</v>
      </c>
    </row>
    <row r="1075" spans="1:6">
      <c r="A1075" s="5" t="s">
        <v>69</v>
      </c>
      <c r="B1075" s="5" t="s">
        <v>70</v>
      </c>
      <c r="C1075" s="17">
        <v>43808</v>
      </c>
      <c r="D1075" s="29">
        <v>1</v>
      </c>
      <c r="E1075" s="5" t="s">
        <v>144</v>
      </c>
      <c r="F1075" s="5" t="s">
        <v>145</v>
      </c>
    </row>
    <row r="1076" spans="1:6">
      <c r="A1076" s="5" t="s">
        <v>69</v>
      </c>
      <c r="B1076" s="5" t="s">
        <v>70</v>
      </c>
      <c r="C1076" s="17">
        <v>43809</v>
      </c>
      <c r="D1076" s="29">
        <v>1</v>
      </c>
      <c r="E1076" s="5" t="s">
        <v>144</v>
      </c>
      <c r="F1076" s="5" t="s">
        <v>145</v>
      </c>
    </row>
    <row r="1077" spans="1:6">
      <c r="A1077" s="5" t="s">
        <v>69</v>
      </c>
      <c r="B1077" s="5" t="s">
        <v>70</v>
      </c>
      <c r="C1077" s="17">
        <v>43810</v>
      </c>
      <c r="D1077" s="29">
        <v>1</v>
      </c>
      <c r="E1077" s="5" t="s">
        <v>144</v>
      </c>
      <c r="F1077" s="5" t="s">
        <v>145</v>
      </c>
    </row>
    <row r="1078" spans="1:6">
      <c r="A1078" s="5" t="s">
        <v>69</v>
      </c>
      <c r="B1078" s="5" t="s">
        <v>70</v>
      </c>
      <c r="C1078" s="17">
        <v>43811</v>
      </c>
      <c r="D1078" s="29">
        <v>1</v>
      </c>
      <c r="E1078" s="5" t="s">
        <v>144</v>
      </c>
      <c r="F1078" s="5" t="s">
        <v>145</v>
      </c>
    </row>
    <row r="1079" spans="1:6">
      <c r="A1079" s="5" t="s">
        <v>69</v>
      </c>
      <c r="B1079" s="5" t="s">
        <v>70</v>
      </c>
      <c r="C1079" s="17">
        <v>43812</v>
      </c>
      <c r="D1079" s="29">
        <v>1</v>
      </c>
      <c r="E1079" s="5" t="s">
        <v>144</v>
      </c>
      <c r="F1079" s="5" t="s">
        <v>145</v>
      </c>
    </row>
    <row r="1080" spans="1:6">
      <c r="A1080" s="5" t="s">
        <v>69</v>
      </c>
      <c r="B1080" s="5" t="s">
        <v>70</v>
      </c>
      <c r="C1080" s="17">
        <v>43813</v>
      </c>
      <c r="D1080" s="29">
        <v>1</v>
      </c>
      <c r="E1080" s="5" t="s">
        <v>144</v>
      </c>
      <c r="F1080" s="5" t="s">
        <v>145</v>
      </c>
    </row>
    <row r="1081" spans="1:6">
      <c r="A1081" s="5" t="s">
        <v>69</v>
      </c>
      <c r="B1081" s="5" t="s">
        <v>70</v>
      </c>
      <c r="C1081" s="17">
        <v>43814</v>
      </c>
      <c r="D1081" s="29">
        <v>1</v>
      </c>
      <c r="E1081" s="5" t="s">
        <v>144</v>
      </c>
      <c r="F1081" s="5" t="s">
        <v>145</v>
      </c>
    </row>
    <row r="1082" spans="1:6">
      <c r="A1082" s="5" t="s">
        <v>69</v>
      </c>
      <c r="B1082" s="5" t="s">
        <v>70</v>
      </c>
      <c r="C1082" s="17">
        <v>43815</v>
      </c>
      <c r="D1082" s="29">
        <v>1</v>
      </c>
      <c r="E1082" s="5" t="s">
        <v>144</v>
      </c>
      <c r="F1082" s="5" t="s">
        <v>145</v>
      </c>
    </row>
    <row r="1083" spans="1:6">
      <c r="A1083" s="5" t="s">
        <v>69</v>
      </c>
      <c r="B1083" s="5" t="s">
        <v>70</v>
      </c>
      <c r="C1083" s="17">
        <v>43816</v>
      </c>
      <c r="D1083" s="29">
        <v>1</v>
      </c>
      <c r="E1083" s="5" t="s">
        <v>144</v>
      </c>
      <c r="F1083" s="5" t="s">
        <v>145</v>
      </c>
    </row>
    <row r="1084" spans="1:6">
      <c r="A1084" s="5" t="s">
        <v>69</v>
      </c>
      <c r="B1084" s="5" t="s">
        <v>70</v>
      </c>
      <c r="C1084" s="17">
        <v>43817</v>
      </c>
      <c r="D1084" s="29">
        <v>1</v>
      </c>
      <c r="E1084" s="5" t="s">
        <v>144</v>
      </c>
      <c r="F1084" s="5" t="s">
        <v>145</v>
      </c>
    </row>
    <row r="1085" spans="1:6">
      <c r="A1085" s="5" t="s">
        <v>69</v>
      </c>
      <c r="B1085" s="5" t="s">
        <v>70</v>
      </c>
      <c r="C1085" s="17">
        <v>43818</v>
      </c>
      <c r="D1085" s="29">
        <v>1</v>
      </c>
      <c r="E1085" s="5" t="s">
        <v>144</v>
      </c>
      <c r="F1085" s="5" t="s">
        <v>145</v>
      </c>
    </row>
    <row r="1086" spans="1:6">
      <c r="A1086" s="5" t="s">
        <v>69</v>
      </c>
      <c r="B1086" s="5" t="s">
        <v>70</v>
      </c>
      <c r="C1086" s="17">
        <v>43819</v>
      </c>
      <c r="D1086" s="29">
        <v>1</v>
      </c>
      <c r="E1086" s="5" t="s">
        <v>144</v>
      </c>
      <c r="F1086" s="5" t="s">
        <v>145</v>
      </c>
    </row>
    <row r="1087" spans="1:6">
      <c r="A1087" s="5" t="s">
        <v>69</v>
      </c>
      <c r="B1087" s="5" t="s">
        <v>70</v>
      </c>
      <c r="C1087" s="17">
        <v>43820</v>
      </c>
      <c r="D1087" s="29">
        <v>1</v>
      </c>
      <c r="E1087" s="5" t="s">
        <v>144</v>
      </c>
      <c r="F1087" s="5" t="s">
        <v>145</v>
      </c>
    </row>
    <row r="1088" spans="1:6">
      <c r="A1088" s="5" t="s">
        <v>69</v>
      </c>
      <c r="B1088" s="5" t="s">
        <v>70</v>
      </c>
      <c r="C1088" s="17">
        <v>43821</v>
      </c>
      <c r="D1088" s="29">
        <v>1</v>
      </c>
      <c r="E1088" s="5" t="s">
        <v>144</v>
      </c>
      <c r="F1088" s="5" t="s">
        <v>145</v>
      </c>
    </row>
    <row r="1089" spans="1:6">
      <c r="A1089" s="5" t="s">
        <v>69</v>
      </c>
      <c r="B1089" s="5" t="s">
        <v>70</v>
      </c>
      <c r="C1089" s="17">
        <v>43822</v>
      </c>
      <c r="D1089" s="29">
        <v>1</v>
      </c>
      <c r="E1089" s="5" t="s">
        <v>144</v>
      </c>
      <c r="F1089" s="5" t="s">
        <v>145</v>
      </c>
    </row>
    <row r="1090" spans="1:6">
      <c r="A1090" s="5" t="s">
        <v>69</v>
      </c>
      <c r="B1090" s="5" t="s">
        <v>70</v>
      </c>
      <c r="C1090" s="17">
        <v>43823</v>
      </c>
      <c r="D1090" s="29">
        <v>1</v>
      </c>
      <c r="E1090" s="5" t="s">
        <v>144</v>
      </c>
      <c r="F1090" s="5" t="s">
        <v>145</v>
      </c>
    </row>
    <row r="1091" spans="1:6">
      <c r="A1091" s="5" t="s">
        <v>69</v>
      </c>
      <c r="B1091" s="5" t="s">
        <v>70</v>
      </c>
      <c r="C1091" s="17">
        <v>43824</v>
      </c>
      <c r="D1091" s="29">
        <v>1</v>
      </c>
      <c r="E1091" s="5" t="s">
        <v>144</v>
      </c>
      <c r="F1091" s="5" t="s">
        <v>145</v>
      </c>
    </row>
    <row r="1092" spans="1:6">
      <c r="A1092" s="5" t="s">
        <v>69</v>
      </c>
      <c r="B1092" s="5" t="s">
        <v>70</v>
      </c>
      <c r="C1092" s="17">
        <v>43825</v>
      </c>
      <c r="D1092" s="29">
        <v>1</v>
      </c>
      <c r="E1092" s="5" t="s">
        <v>144</v>
      </c>
      <c r="F1092" s="5" t="s">
        <v>145</v>
      </c>
    </row>
    <row r="1093" spans="1:6">
      <c r="A1093" s="5" t="s">
        <v>69</v>
      </c>
      <c r="B1093" s="5" t="s">
        <v>70</v>
      </c>
      <c r="C1093" s="17">
        <v>43826</v>
      </c>
      <c r="D1093" s="29">
        <v>1</v>
      </c>
      <c r="E1093" s="5" t="s">
        <v>144</v>
      </c>
      <c r="F1093" s="5" t="s">
        <v>145</v>
      </c>
    </row>
    <row r="1094" spans="1:6">
      <c r="A1094" s="5" t="s">
        <v>69</v>
      </c>
      <c r="B1094" s="5" t="s">
        <v>70</v>
      </c>
      <c r="C1094" s="17">
        <v>43827</v>
      </c>
      <c r="D1094" s="29">
        <v>1</v>
      </c>
      <c r="E1094" s="5" t="s">
        <v>144</v>
      </c>
      <c r="F1094" s="5" t="s">
        <v>145</v>
      </c>
    </row>
    <row r="1095" spans="1:6">
      <c r="A1095" s="5" t="s">
        <v>69</v>
      </c>
      <c r="B1095" s="5" t="s">
        <v>70</v>
      </c>
      <c r="C1095" s="17">
        <v>43828</v>
      </c>
      <c r="D1095" s="29">
        <v>1</v>
      </c>
      <c r="E1095" s="5" t="s">
        <v>144</v>
      </c>
      <c r="F1095" s="5" t="s">
        <v>145</v>
      </c>
    </row>
    <row r="1096" spans="1:6">
      <c r="A1096" s="5" t="s">
        <v>69</v>
      </c>
      <c r="B1096" s="5" t="s">
        <v>70</v>
      </c>
      <c r="C1096" s="17">
        <v>43829</v>
      </c>
      <c r="D1096" s="29">
        <v>1</v>
      </c>
      <c r="E1096" s="5" t="s">
        <v>144</v>
      </c>
      <c r="F1096" s="5" t="s">
        <v>145</v>
      </c>
    </row>
    <row r="1097" spans="1:6">
      <c r="A1097" s="5" t="s">
        <v>69</v>
      </c>
      <c r="B1097" s="5" t="s">
        <v>70</v>
      </c>
      <c r="C1097" s="17">
        <v>43830</v>
      </c>
      <c r="D1097" s="29">
        <v>1</v>
      </c>
      <c r="E1097" s="5" t="s">
        <v>144</v>
      </c>
      <c r="F1097" s="5" t="s">
        <v>145</v>
      </c>
    </row>
    <row r="1098" spans="1:6">
      <c r="A1098" s="5" t="s">
        <v>69</v>
      </c>
      <c r="B1098" s="5" t="s">
        <v>70</v>
      </c>
      <c r="C1098" s="17">
        <v>43831</v>
      </c>
      <c r="D1098" s="29">
        <v>1</v>
      </c>
      <c r="E1098" s="5" t="s">
        <v>144</v>
      </c>
      <c r="F1098" s="5" t="s">
        <v>145</v>
      </c>
    </row>
    <row r="1099" spans="1:6">
      <c r="A1099" s="5" t="s">
        <v>69</v>
      </c>
      <c r="B1099" s="5" t="s">
        <v>70</v>
      </c>
      <c r="C1099" s="17">
        <v>43832</v>
      </c>
      <c r="D1099" s="29">
        <v>1</v>
      </c>
      <c r="E1099" s="5" t="s">
        <v>144</v>
      </c>
      <c r="F1099" s="5" t="s">
        <v>145</v>
      </c>
    </row>
    <row r="1100" spans="1:6">
      <c r="A1100" s="5" t="s">
        <v>69</v>
      </c>
      <c r="B1100" s="5" t="s">
        <v>70</v>
      </c>
      <c r="C1100" s="17">
        <v>43833</v>
      </c>
      <c r="D1100" s="29">
        <v>1</v>
      </c>
      <c r="E1100" s="5" t="s">
        <v>144</v>
      </c>
      <c r="F1100" s="5" t="s">
        <v>145</v>
      </c>
    </row>
    <row r="1101" spans="1:6">
      <c r="A1101" s="5" t="s">
        <v>69</v>
      </c>
      <c r="B1101" s="5" t="s">
        <v>70</v>
      </c>
      <c r="C1101" s="17">
        <v>43834</v>
      </c>
      <c r="D1101" s="29">
        <v>1</v>
      </c>
      <c r="E1101" s="5" t="s">
        <v>144</v>
      </c>
      <c r="F1101" s="5" t="s">
        <v>145</v>
      </c>
    </row>
    <row r="1102" spans="1:6">
      <c r="A1102" s="5" t="s">
        <v>69</v>
      </c>
      <c r="B1102" s="5" t="s">
        <v>70</v>
      </c>
      <c r="C1102" s="17">
        <v>43835</v>
      </c>
      <c r="D1102" s="29">
        <v>1</v>
      </c>
      <c r="E1102" s="5" t="s">
        <v>144</v>
      </c>
      <c r="F1102" s="5" t="s">
        <v>145</v>
      </c>
    </row>
    <row r="1103" spans="1:6">
      <c r="A1103" s="5" t="s">
        <v>69</v>
      </c>
      <c r="B1103" s="5" t="s">
        <v>70</v>
      </c>
      <c r="C1103" s="17">
        <v>43836</v>
      </c>
      <c r="D1103" s="29">
        <v>1</v>
      </c>
      <c r="E1103" s="5" t="s">
        <v>144</v>
      </c>
      <c r="F1103" s="5" t="s">
        <v>145</v>
      </c>
    </row>
    <row r="1104" spans="1:6">
      <c r="A1104" s="5" t="s">
        <v>69</v>
      </c>
      <c r="B1104" s="5" t="s">
        <v>70</v>
      </c>
      <c r="C1104" s="17">
        <v>43837</v>
      </c>
      <c r="D1104" s="29">
        <v>1</v>
      </c>
      <c r="E1104" s="5" t="s">
        <v>144</v>
      </c>
      <c r="F1104" s="5" t="s">
        <v>145</v>
      </c>
    </row>
    <row r="1105" spans="1:6">
      <c r="A1105" s="5" t="s">
        <v>69</v>
      </c>
      <c r="B1105" s="5" t="s">
        <v>70</v>
      </c>
      <c r="C1105" s="17">
        <v>43838</v>
      </c>
      <c r="D1105" s="29">
        <v>1</v>
      </c>
      <c r="E1105" s="5" t="s">
        <v>144</v>
      </c>
      <c r="F1105" s="5" t="s">
        <v>145</v>
      </c>
    </row>
    <row r="1106" spans="1:6">
      <c r="A1106" s="5" t="s">
        <v>69</v>
      </c>
      <c r="B1106" s="5" t="s">
        <v>70</v>
      </c>
      <c r="C1106" s="17">
        <v>43839</v>
      </c>
      <c r="D1106" s="29">
        <v>1</v>
      </c>
      <c r="E1106" s="5" t="s">
        <v>144</v>
      </c>
      <c r="F1106" s="5" t="s">
        <v>145</v>
      </c>
    </row>
    <row r="1107" spans="1:6">
      <c r="A1107" s="5" t="s">
        <v>69</v>
      </c>
      <c r="B1107" s="5" t="s">
        <v>70</v>
      </c>
      <c r="C1107" s="17">
        <v>43840</v>
      </c>
      <c r="D1107" s="29">
        <v>1</v>
      </c>
      <c r="E1107" s="5" t="s">
        <v>144</v>
      </c>
      <c r="F1107" s="5" t="s">
        <v>145</v>
      </c>
    </row>
    <row r="1108" spans="1:6">
      <c r="A1108" s="5" t="s">
        <v>69</v>
      </c>
      <c r="B1108" s="5" t="s">
        <v>70</v>
      </c>
      <c r="C1108" s="17">
        <v>43841</v>
      </c>
      <c r="D1108" s="29">
        <v>1</v>
      </c>
      <c r="E1108" s="5" t="s">
        <v>144</v>
      </c>
      <c r="F1108" s="5" t="s">
        <v>145</v>
      </c>
    </row>
    <row r="1109" spans="1:6">
      <c r="A1109" s="5" t="s">
        <v>69</v>
      </c>
      <c r="B1109" s="5" t="s">
        <v>70</v>
      </c>
      <c r="C1109" s="17">
        <v>43842</v>
      </c>
      <c r="D1109" s="29">
        <v>1</v>
      </c>
      <c r="E1109" s="5" t="s">
        <v>144</v>
      </c>
      <c r="F1109" s="5" t="s">
        <v>145</v>
      </c>
    </row>
    <row r="1110" spans="1:6">
      <c r="A1110" s="5" t="s">
        <v>69</v>
      </c>
      <c r="B1110" s="5" t="s">
        <v>70</v>
      </c>
      <c r="C1110" s="17">
        <v>43843</v>
      </c>
      <c r="D1110" s="29">
        <v>1</v>
      </c>
      <c r="E1110" s="5" t="s">
        <v>144</v>
      </c>
      <c r="F1110" s="5" t="s">
        <v>145</v>
      </c>
    </row>
    <row r="1111" spans="1:6">
      <c r="A1111" s="5" t="s">
        <v>69</v>
      </c>
      <c r="B1111" s="5" t="s">
        <v>70</v>
      </c>
      <c r="C1111" s="17">
        <v>43844</v>
      </c>
      <c r="D1111" s="29">
        <v>1</v>
      </c>
      <c r="E1111" s="5" t="s">
        <v>144</v>
      </c>
      <c r="F1111" s="5" t="s">
        <v>145</v>
      </c>
    </row>
    <row r="1112" spans="1:6">
      <c r="A1112" s="5" t="s">
        <v>69</v>
      </c>
      <c r="B1112" s="5" t="s">
        <v>70</v>
      </c>
      <c r="C1112" s="17">
        <v>43845</v>
      </c>
      <c r="D1112" s="29">
        <v>1</v>
      </c>
      <c r="E1112" s="5" t="s">
        <v>144</v>
      </c>
      <c r="F1112" s="5" t="s">
        <v>145</v>
      </c>
    </row>
    <row r="1113" spans="1:6">
      <c r="A1113" s="5" t="s">
        <v>69</v>
      </c>
      <c r="B1113" s="5" t="s">
        <v>70</v>
      </c>
      <c r="C1113" s="17">
        <v>43846</v>
      </c>
      <c r="D1113" s="29">
        <v>1</v>
      </c>
      <c r="E1113" s="5" t="s">
        <v>144</v>
      </c>
      <c r="F1113" s="5" t="s">
        <v>145</v>
      </c>
    </row>
    <row r="1114" spans="1:6">
      <c r="A1114" s="5" t="s">
        <v>69</v>
      </c>
      <c r="B1114" s="5" t="s">
        <v>70</v>
      </c>
      <c r="C1114" s="17">
        <v>43847</v>
      </c>
      <c r="D1114" s="29">
        <v>1</v>
      </c>
      <c r="E1114" s="5" t="s">
        <v>144</v>
      </c>
      <c r="F1114" s="5" t="s">
        <v>145</v>
      </c>
    </row>
    <row r="1115" spans="1:6">
      <c r="A1115" s="5" t="s">
        <v>69</v>
      </c>
      <c r="B1115" s="5" t="s">
        <v>70</v>
      </c>
      <c r="C1115" s="17">
        <v>43848</v>
      </c>
      <c r="D1115" s="29">
        <v>1</v>
      </c>
      <c r="E1115" s="5" t="s">
        <v>144</v>
      </c>
      <c r="F1115" s="5" t="s">
        <v>145</v>
      </c>
    </row>
    <row r="1116" spans="1:6">
      <c r="A1116" s="5" t="s">
        <v>69</v>
      </c>
      <c r="B1116" s="5" t="s">
        <v>70</v>
      </c>
      <c r="C1116" s="17">
        <v>43849</v>
      </c>
      <c r="D1116" s="29">
        <v>1</v>
      </c>
      <c r="E1116" s="5" t="s">
        <v>144</v>
      </c>
      <c r="F1116" s="5" t="s">
        <v>145</v>
      </c>
    </row>
    <row r="1117" spans="1:6">
      <c r="A1117" s="5" t="s">
        <v>69</v>
      </c>
      <c r="B1117" s="5" t="s">
        <v>70</v>
      </c>
      <c r="C1117" s="17">
        <v>43850</v>
      </c>
      <c r="D1117" s="29">
        <v>1</v>
      </c>
      <c r="E1117" s="5" t="s">
        <v>144</v>
      </c>
      <c r="F1117" s="5" t="s">
        <v>145</v>
      </c>
    </row>
    <row r="1118" spans="1:6">
      <c r="A1118" s="5" t="s">
        <v>69</v>
      </c>
      <c r="B1118" s="5" t="s">
        <v>70</v>
      </c>
      <c r="C1118" s="17">
        <v>43851</v>
      </c>
      <c r="D1118" s="29">
        <v>1</v>
      </c>
      <c r="E1118" s="5" t="s">
        <v>144</v>
      </c>
      <c r="F1118" s="5" t="s">
        <v>145</v>
      </c>
    </row>
    <row r="1119" spans="1:6">
      <c r="A1119" s="5" t="s">
        <v>69</v>
      </c>
      <c r="B1119" s="5" t="s">
        <v>70</v>
      </c>
      <c r="C1119" s="17">
        <v>43852</v>
      </c>
      <c r="D1119" s="29">
        <v>1</v>
      </c>
      <c r="E1119" s="5" t="s">
        <v>144</v>
      </c>
      <c r="F1119" s="5" t="s">
        <v>145</v>
      </c>
    </row>
    <row r="1120" spans="1:6">
      <c r="A1120" s="5" t="s">
        <v>69</v>
      </c>
      <c r="B1120" s="5" t="s">
        <v>70</v>
      </c>
      <c r="C1120" s="17">
        <v>43853</v>
      </c>
      <c r="D1120" s="29">
        <v>1</v>
      </c>
      <c r="E1120" s="5" t="s">
        <v>144</v>
      </c>
      <c r="F1120" s="5" t="s">
        <v>145</v>
      </c>
    </row>
    <row r="1121" spans="1:6">
      <c r="A1121" s="5" t="s">
        <v>69</v>
      </c>
      <c r="B1121" s="5" t="s">
        <v>70</v>
      </c>
      <c r="C1121" s="17">
        <v>43854</v>
      </c>
      <c r="D1121" s="29">
        <v>1</v>
      </c>
      <c r="E1121" s="5" t="s">
        <v>144</v>
      </c>
      <c r="F1121" s="5" t="s">
        <v>145</v>
      </c>
    </row>
    <row r="1122" spans="1:6">
      <c r="A1122" s="5" t="s">
        <v>69</v>
      </c>
      <c r="B1122" s="5" t="s">
        <v>70</v>
      </c>
      <c r="C1122" s="17">
        <v>43855</v>
      </c>
      <c r="D1122" s="29">
        <v>1</v>
      </c>
      <c r="E1122" s="5" t="s">
        <v>144</v>
      </c>
      <c r="F1122" s="5" t="s">
        <v>145</v>
      </c>
    </row>
    <row r="1123" spans="1:6">
      <c r="A1123" s="5" t="s">
        <v>69</v>
      </c>
      <c r="B1123" s="5" t="s">
        <v>70</v>
      </c>
      <c r="C1123" s="17">
        <v>43856</v>
      </c>
      <c r="D1123" s="29">
        <v>1</v>
      </c>
      <c r="E1123" s="5" t="s">
        <v>144</v>
      </c>
      <c r="F1123" s="5" t="s">
        <v>145</v>
      </c>
    </row>
    <row r="1124" spans="1:6">
      <c r="A1124" s="5" t="s">
        <v>69</v>
      </c>
      <c r="B1124" s="5" t="s">
        <v>70</v>
      </c>
      <c r="C1124" s="17">
        <v>43857</v>
      </c>
      <c r="D1124" s="29">
        <v>1</v>
      </c>
      <c r="E1124" s="5" t="s">
        <v>144</v>
      </c>
      <c r="F1124" s="5" t="s">
        <v>145</v>
      </c>
    </row>
    <row r="1125" spans="1:6">
      <c r="A1125" s="5" t="s">
        <v>69</v>
      </c>
      <c r="B1125" s="5" t="s">
        <v>70</v>
      </c>
      <c r="C1125" s="17">
        <v>43858</v>
      </c>
      <c r="D1125" s="29">
        <v>1</v>
      </c>
      <c r="E1125" s="5" t="s">
        <v>144</v>
      </c>
      <c r="F1125" s="5" t="s">
        <v>145</v>
      </c>
    </row>
    <row r="1126" spans="1:6">
      <c r="A1126" s="5" t="s">
        <v>69</v>
      </c>
      <c r="B1126" s="5" t="s">
        <v>70</v>
      </c>
      <c r="C1126" s="17">
        <v>43859</v>
      </c>
      <c r="D1126" s="29">
        <v>1</v>
      </c>
      <c r="E1126" s="5" t="s">
        <v>144</v>
      </c>
      <c r="F1126" s="5" t="s">
        <v>145</v>
      </c>
    </row>
    <row r="1127" spans="1:6">
      <c r="A1127" s="5" t="s">
        <v>69</v>
      </c>
      <c r="B1127" s="5" t="s">
        <v>70</v>
      </c>
      <c r="C1127" s="17">
        <v>43860</v>
      </c>
      <c r="D1127" s="29">
        <v>1</v>
      </c>
      <c r="E1127" s="5" t="s">
        <v>144</v>
      </c>
      <c r="F1127" s="5" t="s">
        <v>145</v>
      </c>
    </row>
    <row r="1128" spans="1:6">
      <c r="A1128" s="5" t="s">
        <v>69</v>
      </c>
      <c r="B1128" s="5" t="s">
        <v>70</v>
      </c>
      <c r="C1128" s="17">
        <v>43861</v>
      </c>
      <c r="D1128" s="29">
        <v>1</v>
      </c>
      <c r="E1128" s="5" t="s">
        <v>144</v>
      </c>
      <c r="F1128" s="5" t="s">
        <v>145</v>
      </c>
    </row>
    <row r="1129" spans="1:6">
      <c r="A1129" s="5" t="s">
        <v>69</v>
      </c>
      <c r="B1129" s="5" t="s">
        <v>70</v>
      </c>
      <c r="C1129" s="17">
        <v>43862</v>
      </c>
      <c r="D1129" s="29">
        <v>1</v>
      </c>
      <c r="E1129" s="5" t="s">
        <v>144</v>
      </c>
      <c r="F1129" s="5" t="s">
        <v>145</v>
      </c>
    </row>
    <row r="1130" spans="1:6">
      <c r="A1130" s="5" t="s">
        <v>69</v>
      </c>
      <c r="B1130" s="5" t="s">
        <v>70</v>
      </c>
      <c r="C1130" s="17">
        <v>43863</v>
      </c>
      <c r="D1130" s="29">
        <v>1</v>
      </c>
      <c r="E1130" s="5" t="s">
        <v>144</v>
      </c>
      <c r="F1130" s="5" t="s">
        <v>145</v>
      </c>
    </row>
    <row r="1131" spans="1:6">
      <c r="A1131" s="5" t="s">
        <v>69</v>
      </c>
      <c r="B1131" s="5" t="s">
        <v>70</v>
      </c>
      <c r="C1131" s="17">
        <v>43864</v>
      </c>
      <c r="D1131" s="29">
        <v>1</v>
      </c>
      <c r="E1131" s="5" t="s">
        <v>144</v>
      </c>
      <c r="F1131" s="5" t="s">
        <v>145</v>
      </c>
    </row>
    <row r="1132" spans="1:6">
      <c r="A1132" s="5" t="s">
        <v>69</v>
      </c>
      <c r="B1132" s="5" t="s">
        <v>70</v>
      </c>
      <c r="C1132" s="17">
        <v>43865</v>
      </c>
      <c r="D1132" s="29">
        <v>1</v>
      </c>
      <c r="E1132" s="5" t="s">
        <v>144</v>
      </c>
      <c r="F1132" s="5" t="s">
        <v>145</v>
      </c>
    </row>
    <row r="1133" spans="1:6">
      <c r="A1133" s="5" t="s">
        <v>69</v>
      </c>
      <c r="B1133" s="5" t="s">
        <v>70</v>
      </c>
      <c r="C1133" s="17">
        <v>43866</v>
      </c>
      <c r="D1133" s="29">
        <v>1</v>
      </c>
      <c r="E1133" s="5" t="s">
        <v>144</v>
      </c>
      <c r="F1133" s="5" t="s">
        <v>145</v>
      </c>
    </row>
    <row r="1134" spans="1:6">
      <c r="A1134" s="5" t="s">
        <v>69</v>
      </c>
      <c r="B1134" s="5" t="s">
        <v>70</v>
      </c>
      <c r="C1134" s="17">
        <v>43867</v>
      </c>
      <c r="D1134" s="29">
        <v>1</v>
      </c>
      <c r="E1134" s="5" t="s">
        <v>144</v>
      </c>
      <c r="F1134" s="5" t="s">
        <v>145</v>
      </c>
    </row>
    <row r="1135" spans="1:6">
      <c r="A1135" s="5" t="s">
        <v>69</v>
      </c>
      <c r="B1135" s="5" t="s">
        <v>70</v>
      </c>
      <c r="C1135" s="17">
        <v>43868</v>
      </c>
      <c r="D1135" s="29">
        <v>1</v>
      </c>
      <c r="E1135" s="5" t="s">
        <v>144</v>
      </c>
      <c r="F1135" s="5" t="s">
        <v>145</v>
      </c>
    </row>
    <row r="1136" spans="1:6">
      <c r="A1136" s="5" t="s">
        <v>69</v>
      </c>
      <c r="B1136" s="5" t="s">
        <v>70</v>
      </c>
      <c r="C1136" s="17">
        <v>43869</v>
      </c>
      <c r="D1136" s="29">
        <v>1</v>
      </c>
      <c r="E1136" s="5" t="s">
        <v>144</v>
      </c>
      <c r="F1136" s="5" t="s">
        <v>145</v>
      </c>
    </row>
    <row r="1137" spans="1:6">
      <c r="A1137" s="5" t="s">
        <v>69</v>
      </c>
      <c r="B1137" s="5" t="s">
        <v>70</v>
      </c>
      <c r="C1137" s="17">
        <v>43870</v>
      </c>
      <c r="D1137" s="29">
        <v>1</v>
      </c>
      <c r="E1137" s="5" t="s">
        <v>144</v>
      </c>
      <c r="F1137" s="5" t="s">
        <v>145</v>
      </c>
    </row>
    <row r="1138" spans="1:6">
      <c r="A1138" s="5" t="s">
        <v>69</v>
      </c>
      <c r="B1138" s="5" t="s">
        <v>70</v>
      </c>
      <c r="C1138" s="17">
        <v>43871</v>
      </c>
      <c r="D1138" s="29">
        <v>1</v>
      </c>
      <c r="E1138" s="5" t="s">
        <v>144</v>
      </c>
      <c r="F1138" s="5" t="s">
        <v>145</v>
      </c>
    </row>
    <row r="1139" spans="1:6">
      <c r="A1139" s="5" t="s">
        <v>69</v>
      </c>
      <c r="B1139" s="5" t="s">
        <v>70</v>
      </c>
      <c r="C1139" s="17">
        <v>43872</v>
      </c>
      <c r="D1139" s="29">
        <v>1</v>
      </c>
      <c r="E1139" s="5" t="s">
        <v>144</v>
      </c>
      <c r="F1139" s="5" t="s">
        <v>145</v>
      </c>
    </row>
    <row r="1140" spans="1:6">
      <c r="A1140" s="5" t="s">
        <v>69</v>
      </c>
      <c r="B1140" s="5" t="s">
        <v>70</v>
      </c>
      <c r="C1140" s="17">
        <v>43873</v>
      </c>
      <c r="D1140" s="29">
        <v>1</v>
      </c>
      <c r="E1140" s="5" t="s">
        <v>144</v>
      </c>
      <c r="F1140" s="5" t="s">
        <v>145</v>
      </c>
    </row>
    <row r="1141" spans="1:6">
      <c r="A1141" s="5" t="s">
        <v>69</v>
      </c>
      <c r="B1141" s="5" t="s">
        <v>70</v>
      </c>
      <c r="C1141" s="17">
        <v>43874</v>
      </c>
      <c r="D1141" s="29">
        <v>1</v>
      </c>
      <c r="E1141" s="5" t="s">
        <v>144</v>
      </c>
      <c r="F1141" s="5" t="s">
        <v>145</v>
      </c>
    </row>
    <row r="1142" spans="1:6">
      <c r="A1142" s="5" t="s">
        <v>69</v>
      </c>
      <c r="B1142" s="5" t="s">
        <v>70</v>
      </c>
      <c r="C1142" s="17">
        <v>43875</v>
      </c>
      <c r="D1142" s="29">
        <v>1</v>
      </c>
      <c r="E1142" s="5" t="s">
        <v>144</v>
      </c>
      <c r="F1142" s="5" t="s">
        <v>145</v>
      </c>
    </row>
    <row r="1143" spans="1:6">
      <c r="A1143" s="5" t="s">
        <v>69</v>
      </c>
      <c r="B1143" s="5" t="s">
        <v>70</v>
      </c>
      <c r="C1143" s="17">
        <v>43876</v>
      </c>
      <c r="D1143" s="29">
        <v>1</v>
      </c>
      <c r="E1143" s="5" t="s">
        <v>144</v>
      </c>
      <c r="F1143" s="5" t="s">
        <v>145</v>
      </c>
    </row>
    <row r="1144" spans="1:6">
      <c r="A1144" s="5" t="s">
        <v>69</v>
      </c>
      <c r="B1144" s="5" t="s">
        <v>70</v>
      </c>
      <c r="C1144" s="17">
        <v>43877</v>
      </c>
      <c r="D1144" s="29">
        <v>1</v>
      </c>
      <c r="E1144" s="5" t="s">
        <v>144</v>
      </c>
      <c r="F1144" s="5" t="s">
        <v>145</v>
      </c>
    </row>
    <row r="1145" spans="1:6">
      <c r="A1145" s="5" t="s">
        <v>69</v>
      </c>
      <c r="B1145" s="5" t="s">
        <v>70</v>
      </c>
      <c r="C1145" s="17">
        <v>43878</v>
      </c>
      <c r="D1145" s="29">
        <v>1</v>
      </c>
      <c r="E1145" s="5" t="s">
        <v>144</v>
      </c>
      <c r="F1145" s="5" t="s">
        <v>145</v>
      </c>
    </row>
    <row r="1146" spans="1:6">
      <c r="A1146" s="5" t="s">
        <v>69</v>
      </c>
      <c r="B1146" s="5" t="s">
        <v>70</v>
      </c>
      <c r="C1146" s="17">
        <v>43879</v>
      </c>
      <c r="D1146" s="29">
        <v>1</v>
      </c>
      <c r="E1146" s="5" t="s">
        <v>144</v>
      </c>
      <c r="F1146" s="5" t="s">
        <v>145</v>
      </c>
    </row>
    <row r="1147" spans="1:6">
      <c r="A1147" s="5" t="s">
        <v>69</v>
      </c>
      <c r="B1147" s="5" t="s">
        <v>70</v>
      </c>
      <c r="C1147" s="17">
        <v>43880</v>
      </c>
      <c r="D1147" s="29">
        <v>1</v>
      </c>
      <c r="E1147" s="5" t="s">
        <v>144</v>
      </c>
      <c r="F1147" s="5" t="s">
        <v>145</v>
      </c>
    </row>
    <row r="1148" spans="1:6">
      <c r="A1148" s="5" t="s">
        <v>69</v>
      </c>
      <c r="B1148" s="5" t="s">
        <v>70</v>
      </c>
      <c r="C1148" s="17">
        <v>43881</v>
      </c>
      <c r="D1148" s="29">
        <v>1</v>
      </c>
      <c r="E1148" s="5" t="s">
        <v>144</v>
      </c>
      <c r="F1148" s="5" t="s">
        <v>145</v>
      </c>
    </row>
    <row r="1149" spans="1:6">
      <c r="A1149" s="5" t="s">
        <v>69</v>
      </c>
      <c r="B1149" s="5" t="s">
        <v>70</v>
      </c>
      <c r="C1149" s="17">
        <v>43882</v>
      </c>
      <c r="D1149" s="29">
        <v>1</v>
      </c>
      <c r="E1149" s="5" t="s">
        <v>144</v>
      </c>
      <c r="F1149" s="5" t="s">
        <v>145</v>
      </c>
    </row>
    <row r="1150" spans="1:6">
      <c r="A1150" s="5" t="s">
        <v>69</v>
      </c>
      <c r="B1150" s="5" t="s">
        <v>70</v>
      </c>
      <c r="C1150" s="17">
        <v>43883</v>
      </c>
      <c r="D1150" s="29">
        <v>1</v>
      </c>
      <c r="E1150" s="5" t="s">
        <v>144</v>
      </c>
      <c r="F1150" s="5" t="s">
        <v>145</v>
      </c>
    </row>
    <row r="1151" spans="1:6">
      <c r="A1151" s="5" t="s">
        <v>69</v>
      </c>
      <c r="B1151" s="5" t="s">
        <v>70</v>
      </c>
      <c r="C1151" s="17">
        <v>43884</v>
      </c>
      <c r="D1151" s="29">
        <v>1</v>
      </c>
      <c r="E1151" s="5" t="s">
        <v>144</v>
      </c>
      <c r="F1151" s="5" t="s">
        <v>145</v>
      </c>
    </row>
    <row r="1152" spans="1:6">
      <c r="A1152" s="5" t="s">
        <v>69</v>
      </c>
      <c r="B1152" s="5" t="s">
        <v>70</v>
      </c>
      <c r="C1152" s="17">
        <v>43885</v>
      </c>
      <c r="D1152" s="29">
        <v>1</v>
      </c>
      <c r="E1152" s="5" t="s">
        <v>144</v>
      </c>
      <c r="F1152" s="5" t="s">
        <v>145</v>
      </c>
    </row>
    <row r="1153" spans="1:6">
      <c r="A1153" s="5" t="s">
        <v>69</v>
      </c>
      <c r="B1153" s="5" t="s">
        <v>70</v>
      </c>
      <c r="C1153" s="17">
        <v>43886</v>
      </c>
      <c r="D1153" s="29">
        <v>1</v>
      </c>
      <c r="E1153" s="5" t="s">
        <v>144</v>
      </c>
      <c r="F1153" s="5" t="s">
        <v>145</v>
      </c>
    </row>
    <row r="1154" spans="1:6">
      <c r="A1154" s="5" t="s">
        <v>69</v>
      </c>
      <c r="B1154" s="5" t="s">
        <v>70</v>
      </c>
      <c r="C1154" s="17">
        <v>43887</v>
      </c>
      <c r="D1154" s="29">
        <v>1</v>
      </c>
      <c r="E1154" s="5" t="s">
        <v>144</v>
      </c>
      <c r="F1154" s="5" t="s">
        <v>145</v>
      </c>
    </row>
    <row r="1155" spans="1:6">
      <c r="A1155" s="5" t="s">
        <v>69</v>
      </c>
      <c r="B1155" s="5" t="s">
        <v>70</v>
      </c>
      <c r="C1155" s="17">
        <v>43888</v>
      </c>
      <c r="D1155" s="29">
        <v>1</v>
      </c>
      <c r="E1155" s="5" t="s">
        <v>144</v>
      </c>
      <c r="F1155" s="5" t="s">
        <v>145</v>
      </c>
    </row>
    <row r="1156" spans="1:6">
      <c r="A1156" s="5" t="s">
        <v>69</v>
      </c>
      <c r="B1156" s="5" t="s">
        <v>70</v>
      </c>
      <c r="C1156" s="17">
        <v>43889</v>
      </c>
      <c r="D1156" s="29">
        <v>1</v>
      </c>
      <c r="E1156" s="5" t="s">
        <v>144</v>
      </c>
      <c r="F1156" s="5" t="s">
        <v>145</v>
      </c>
    </row>
    <row r="1157" spans="1:6">
      <c r="A1157" s="5" t="s">
        <v>69</v>
      </c>
      <c r="B1157" s="5" t="s">
        <v>70</v>
      </c>
      <c r="C1157" s="17">
        <v>43890</v>
      </c>
      <c r="D1157" s="29">
        <v>1</v>
      </c>
      <c r="E1157" s="5" t="s">
        <v>144</v>
      </c>
      <c r="F1157" s="5" t="s">
        <v>145</v>
      </c>
    </row>
    <row r="1158" spans="1:6">
      <c r="A1158" s="5" t="s">
        <v>69</v>
      </c>
      <c r="B1158" s="5" t="s">
        <v>70</v>
      </c>
      <c r="C1158" s="17">
        <v>43891</v>
      </c>
      <c r="D1158" s="29">
        <v>1</v>
      </c>
      <c r="E1158" s="5" t="s">
        <v>144</v>
      </c>
      <c r="F1158" s="5" t="s">
        <v>145</v>
      </c>
    </row>
    <row r="1159" spans="1:6">
      <c r="A1159" s="5" t="s">
        <v>69</v>
      </c>
      <c r="B1159" s="5" t="s">
        <v>70</v>
      </c>
      <c r="C1159" s="17">
        <v>43892</v>
      </c>
      <c r="D1159" s="29">
        <v>1</v>
      </c>
      <c r="E1159" s="5" t="s">
        <v>144</v>
      </c>
      <c r="F1159" s="5" t="s">
        <v>145</v>
      </c>
    </row>
    <row r="1160" spans="1:6">
      <c r="A1160" s="5" t="s">
        <v>69</v>
      </c>
      <c r="B1160" s="5" t="s">
        <v>70</v>
      </c>
      <c r="C1160" s="17">
        <v>43893</v>
      </c>
      <c r="D1160" s="29">
        <v>1</v>
      </c>
      <c r="E1160" s="5" t="s">
        <v>144</v>
      </c>
      <c r="F1160" s="5" t="s">
        <v>145</v>
      </c>
    </row>
    <row r="1161" spans="1:6">
      <c r="A1161" s="5" t="s">
        <v>69</v>
      </c>
      <c r="B1161" s="5" t="s">
        <v>70</v>
      </c>
      <c r="C1161" s="17">
        <v>43894</v>
      </c>
      <c r="D1161" s="29">
        <v>1</v>
      </c>
      <c r="E1161" s="5" t="s">
        <v>144</v>
      </c>
      <c r="F1161" s="5" t="s">
        <v>145</v>
      </c>
    </row>
    <row r="1162" spans="1:6">
      <c r="A1162" s="5" t="s">
        <v>69</v>
      </c>
      <c r="B1162" s="5" t="s">
        <v>70</v>
      </c>
      <c r="C1162" s="17">
        <v>43895</v>
      </c>
      <c r="D1162" s="29">
        <v>1</v>
      </c>
      <c r="E1162" s="5" t="s">
        <v>144</v>
      </c>
      <c r="F1162" s="5" t="s">
        <v>145</v>
      </c>
    </row>
    <row r="1163" spans="1:6">
      <c r="A1163" s="5" t="s">
        <v>69</v>
      </c>
      <c r="B1163" s="5" t="s">
        <v>70</v>
      </c>
      <c r="C1163" s="17">
        <v>43896</v>
      </c>
      <c r="D1163" s="29">
        <v>1</v>
      </c>
      <c r="E1163" s="5" t="s">
        <v>144</v>
      </c>
      <c r="F1163" s="5" t="s">
        <v>145</v>
      </c>
    </row>
    <row r="1164" spans="1:6">
      <c r="A1164" s="5" t="s">
        <v>69</v>
      </c>
      <c r="B1164" s="5" t="s">
        <v>70</v>
      </c>
      <c r="C1164" s="17">
        <v>43897</v>
      </c>
      <c r="D1164" s="29">
        <v>1</v>
      </c>
      <c r="E1164" s="5" t="s">
        <v>144</v>
      </c>
      <c r="F1164" s="5" t="s">
        <v>145</v>
      </c>
    </row>
    <row r="1165" spans="1:6">
      <c r="A1165" s="5" t="s">
        <v>69</v>
      </c>
      <c r="B1165" s="5" t="s">
        <v>70</v>
      </c>
      <c r="C1165" s="17">
        <v>43898</v>
      </c>
      <c r="D1165" s="29">
        <v>1</v>
      </c>
      <c r="E1165" s="5" t="s">
        <v>144</v>
      </c>
      <c r="F1165" s="5" t="s">
        <v>145</v>
      </c>
    </row>
    <row r="1166" spans="1:6">
      <c r="A1166" s="5" t="s">
        <v>69</v>
      </c>
      <c r="B1166" s="5" t="s">
        <v>70</v>
      </c>
      <c r="C1166" s="17">
        <v>43899</v>
      </c>
      <c r="D1166" s="29">
        <v>1</v>
      </c>
      <c r="E1166" s="5" t="s">
        <v>144</v>
      </c>
      <c r="F1166" s="5" t="s">
        <v>145</v>
      </c>
    </row>
    <row r="1167" spans="1:6">
      <c r="A1167" s="5" t="s">
        <v>69</v>
      </c>
      <c r="B1167" s="5" t="s">
        <v>70</v>
      </c>
      <c r="C1167" s="17">
        <v>43900</v>
      </c>
      <c r="D1167" s="29">
        <v>1</v>
      </c>
      <c r="E1167" s="5" t="s">
        <v>144</v>
      </c>
      <c r="F1167" s="5" t="s">
        <v>145</v>
      </c>
    </row>
    <row r="1168" spans="1:6">
      <c r="A1168" s="5" t="s">
        <v>69</v>
      </c>
      <c r="B1168" s="5" t="s">
        <v>70</v>
      </c>
      <c r="C1168" s="17">
        <v>43901</v>
      </c>
      <c r="D1168" s="29">
        <v>1</v>
      </c>
      <c r="E1168" s="5" t="s">
        <v>144</v>
      </c>
      <c r="F1168" s="5" t="s">
        <v>145</v>
      </c>
    </row>
    <row r="1169" spans="1:6">
      <c r="A1169" s="5" t="s">
        <v>69</v>
      </c>
      <c r="B1169" s="5" t="s">
        <v>70</v>
      </c>
      <c r="C1169" s="17">
        <v>43902</v>
      </c>
      <c r="D1169" s="29">
        <v>1</v>
      </c>
      <c r="E1169" s="5" t="s">
        <v>144</v>
      </c>
      <c r="F1169" s="5" t="s">
        <v>145</v>
      </c>
    </row>
    <row r="1170" spans="1:6">
      <c r="A1170" s="5" t="s">
        <v>69</v>
      </c>
      <c r="B1170" s="5" t="s">
        <v>70</v>
      </c>
      <c r="C1170" s="17">
        <v>43903</v>
      </c>
      <c r="D1170" s="29">
        <v>1</v>
      </c>
      <c r="E1170" s="5" t="s">
        <v>144</v>
      </c>
      <c r="F1170" s="5" t="s">
        <v>145</v>
      </c>
    </row>
    <row r="1171" spans="1:6">
      <c r="A1171" s="5" t="s">
        <v>69</v>
      </c>
      <c r="B1171" s="5" t="s">
        <v>70</v>
      </c>
      <c r="C1171" s="17">
        <v>43904</v>
      </c>
      <c r="D1171" s="29">
        <v>1</v>
      </c>
      <c r="E1171" s="5" t="s">
        <v>144</v>
      </c>
      <c r="F1171" s="5" t="s">
        <v>145</v>
      </c>
    </row>
    <row r="1172" spans="1:6">
      <c r="A1172" s="5" t="s">
        <v>69</v>
      </c>
      <c r="B1172" s="5" t="s">
        <v>70</v>
      </c>
      <c r="C1172" s="17">
        <v>43905</v>
      </c>
      <c r="D1172" s="29">
        <v>1</v>
      </c>
      <c r="E1172" s="5" t="s">
        <v>144</v>
      </c>
      <c r="F1172" s="5" t="s">
        <v>145</v>
      </c>
    </row>
    <row r="1173" spans="1:6">
      <c r="A1173" s="5" t="s">
        <v>69</v>
      </c>
      <c r="B1173" s="5" t="s">
        <v>70</v>
      </c>
      <c r="C1173" s="17">
        <v>43906</v>
      </c>
      <c r="D1173" s="29">
        <v>1</v>
      </c>
      <c r="E1173" s="5" t="s">
        <v>144</v>
      </c>
      <c r="F1173" s="5" t="s">
        <v>145</v>
      </c>
    </row>
    <row r="1174" spans="1:6">
      <c r="A1174" s="5" t="s">
        <v>69</v>
      </c>
      <c r="B1174" s="5" t="s">
        <v>70</v>
      </c>
      <c r="C1174" s="17">
        <v>43907</v>
      </c>
      <c r="D1174" s="29">
        <v>1</v>
      </c>
      <c r="E1174" s="5" t="s">
        <v>144</v>
      </c>
      <c r="F1174" s="5" t="s">
        <v>145</v>
      </c>
    </row>
    <row r="1175" spans="1:6">
      <c r="A1175" s="5" t="s">
        <v>69</v>
      </c>
      <c r="B1175" s="5" t="s">
        <v>70</v>
      </c>
      <c r="C1175" s="17">
        <v>43908</v>
      </c>
      <c r="D1175" s="29">
        <v>1</v>
      </c>
      <c r="E1175" s="5" t="s">
        <v>144</v>
      </c>
      <c r="F1175" s="5" t="s">
        <v>145</v>
      </c>
    </row>
    <row r="1176" spans="1:6">
      <c r="A1176" s="5" t="s">
        <v>69</v>
      </c>
      <c r="B1176" s="5" t="s">
        <v>70</v>
      </c>
      <c r="C1176" s="17">
        <v>43909</v>
      </c>
      <c r="D1176" s="29">
        <v>1</v>
      </c>
      <c r="E1176" s="5" t="s">
        <v>144</v>
      </c>
      <c r="F1176" s="5" t="s">
        <v>145</v>
      </c>
    </row>
    <row r="1177" spans="1:6">
      <c r="A1177" s="5" t="s">
        <v>69</v>
      </c>
      <c r="B1177" s="5" t="s">
        <v>70</v>
      </c>
      <c r="C1177" s="17">
        <v>43910</v>
      </c>
      <c r="D1177" s="29">
        <v>1</v>
      </c>
      <c r="E1177" s="5" t="s">
        <v>144</v>
      </c>
      <c r="F1177" s="5" t="s">
        <v>145</v>
      </c>
    </row>
    <row r="1178" spans="1:6">
      <c r="A1178" s="5" t="s">
        <v>69</v>
      </c>
      <c r="B1178" s="5" t="s">
        <v>70</v>
      </c>
      <c r="C1178" s="17">
        <v>43911</v>
      </c>
      <c r="D1178" s="29">
        <v>1</v>
      </c>
      <c r="E1178" s="5" t="s">
        <v>144</v>
      </c>
      <c r="F1178" s="5" t="s">
        <v>145</v>
      </c>
    </row>
    <row r="1179" spans="1:6">
      <c r="A1179" s="5" t="s">
        <v>69</v>
      </c>
      <c r="B1179" s="5" t="s">
        <v>70</v>
      </c>
      <c r="C1179" s="17">
        <v>43912</v>
      </c>
      <c r="D1179" s="29">
        <v>1</v>
      </c>
      <c r="E1179" s="5" t="s">
        <v>144</v>
      </c>
      <c r="F1179" s="5" t="s">
        <v>145</v>
      </c>
    </row>
    <row r="1180" spans="1:6">
      <c r="A1180" s="5" t="s">
        <v>69</v>
      </c>
      <c r="B1180" s="5" t="s">
        <v>70</v>
      </c>
      <c r="C1180" s="17">
        <v>43913</v>
      </c>
      <c r="D1180" s="29">
        <v>1</v>
      </c>
      <c r="E1180" s="5" t="s">
        <v>144</v>
      </c>
      <c r="F1180" s="5" t="s">
        <v>145</v>
      </c>
    </row>
    <row r="1181" spans="1:6">
      <c r="A1181" s="5" t="s">
        <v>69</v>
      </c>
      <c r="B1181" s="5" t="s">
        <v>70</v>
      </c>
      <c r="C1181" s="17">
        <v>43914</v>
      </c>
      <c r="D1181" s="29">
        <v>1</v>
      </c>
      <c r="E1181" s="5" t="s">
        <v>144</v>
      </c>
      <c r="F1181" s="5" t="s">
        <v>145</v>
      </c>
    </row>
    <row r="1182" spans="1:6">
      <c r="A1182" s="5" t="s">
        <v>69</v>
      </c>
      <c r="B1182" s="5" t="s">
        <v>70</v>
      </c>
      <c r="C1182" s="17">
        <v>43915</v>
      </c>
      <c r="D1182" s="29">
        <v>1</v>
      </c>
      <c r="E1182" s="5" t="s">
        <v>144</v>
      </c>
      <c r="F1182" s="5" t="s">
        <v>145</v>
      </c>
    </row>
    <row r="1183" spans="1:6">
      <c r="A1183" s="5" t="s">
        <v>69</v>
      </c>
      <c r="B1183" s="5" t="s">
        <v>70</v>
      </c>
      <c r="C1183" s="17">
        <v>43916</v>
      </c>
      <c r="D1183" s="29">
        <v>1</v>
      </c>
      <c r="E1183" s="5" t="s">
        <v>144</v>
      </c>
      <c r="F1183" s="5" t="s">
        <v>145</v>
      </c>
    </row>
    <row r="1184" spans="1:6">
      <c r="A1184" s="5" t="s">
        <v>69</v>
      </c>
      <c r="B1184" s="5" t="s">
        <v>70</v>
      </c>
      <c r="C1184" s="17">
        <v>43917</v>
      </c>
      <c r="D1184" s="29">
        <v>1</v>
      </c>
      <c r="E1184" s="5" t="s">
        <v>144</v>
      </c>
      <c r="F1184" s="5" t="s">
        <v>145</v>
      </c>
    </row>
    <row r="1185" spans="1:6">
      <c r="A1185" s="5" t="s">
        <v>69</v>
      </c>
      <c r="B1185" s="5" t="s">
        <v>70</v>
      </c>
      <c r="C1185" s="17">
        <v>43918</v>
      </c>
      <c r="D1185" s="29">
        <v>1</v>
      </c>
      <c r="E1185" s="5" t="s">
        <v>144</v>
      </c>
      <c r="F1185" s="5" t="s">
        <v>145</v>
      </c>
    </row>
    <row r="1186" spans="1:6">
      <c r="A1186" s="5" t="s">
        <v>69</v>
      </c>
      <c r="B1186" s="5" t="s">
        <v>70</v>
      </c>
      <c r="C1186" s="17">
        <v>43919</v>
      </c>
      <c r="D1186" s="29">
        <v>1</v>
      </c>
      <c r="E1186" s="5" t="s">
        <v>144</v>
      </c>
      <c r="F1186" s="5" t="s">
        <v>145</v>
      </c>
    </row>
    <row r="1187" spans="1:6">
      <c r="A1187" s="5" t="s">
        <v>69</v>
      </c>
      <c r="B1187" s="5" t="s">
        <v>70</v>
      </c>
      <c r="C1187" s="17">
        <v>43920</v>
      </c>
      <c r="D1187" s="29">
        <v>1</v>
      </c>
      <c r="E1187" s="5" t="s">
        <v>144</v>
      </c>
      <c r="F1187" s="5" t="s">
        <v>145</v>
      </c>
    </row>
    <row r="1188" spans="1:6">
      <c r="A1188" s="5" t="s">
        <v>69</v>
      </c>
      <c r="B1188" s="5" t="s">
        <v>70</v>
      </c>
      <c r="C1188" s="17">
        <v>43921</v>
      </c>
      <c r="D1188" s="29">
        <v>1</v>
      </c>
      <c r="E1188" s="5" t="s">
        <v>144</v>
      </c>
      <c r="F1188" s="5" t="s">
        <v>145</v>
      </c>
    </row>
    <row r="1189" spans="1:6">
      <c r="A1189" s="5" t="s">
        <v>69</v>
      </c>
      <c r="B1189" s="5" t="s">
        <v>70</v>
      </c>
      <c r="C1189" s="17">
        <v>43922</v>
      </c>
      <c r="D1189" s="29">
        <v>1</v>
      </c>
      <c r="E1189" s="5" t="s">
        <v>144</v>
      </c>
      <c r="F1189" s="5" t="s">
        <v>145</v>
      </c>
    </row>
    <row r="1190" spans="1:6">
      <c r="A1190" s="5" t="s">
        <v>69</v>
      </c>
      <c r="B1190" s="5" t="s">
        <v>70</v>
      </c>
      <c r="C1190" s="17">
        <v>43923</v>
      </c>
      <c r="D1190" s="29">
        <v>1</v>
      </c>
      <c r="E1190" s="5" t="s">
        <v>144</v>
      </c>
      <c r="F1190" s="5" t="s">
        <v>145</v>
      </c>
    </row>
    <row r="1191" spans="1:6">
      <c r="A1191" s="5" t="s">
        <v>69</v>
      </c>
      <c r="B1191" s="5" t="s">
        <v>70</v>
      </c>
      <c r="C1191" s="17">
        <v>43924</v>
      </c>
      <c r="D1191" s="29">
        <v>1</v>
      </c>
      <c r="E1191" s="5" t="s">
        <v>144</v>
      </c>
      <c r="F1191" s="5" t="s">
        <v>145</v>
      </c>
    </row>
    <row r="1192" spans="1:6">
      <c r="A1192" s="5" t="s">
        <v>69</v>
      </c>
      <c r="B1192" s="5" t="s">
        <v>70</v>
      </c>
      <c r="C1192" s="17">
        <v>43925</v>
      </c>
      <c r="D1192" s="29">
        <v>1</v>
      </c>
      <c r="E1192" s="5" t="s">
        <v>144</v>
      </c>
      <c r="F1192" s="5" t="s">
        <v>145</v>
      </c>
    </row>
    <row r="1193" spans="1:6">
      <c r="A1193" s="5" t="s">
        <v>69</v>
      </c>
      <c r="B1193" s="5" t="s">
        <v>70</v>
      </c>
      <c r="C1193" s="17">
        <v>43926</v>
      </c>
      <c r="D1193" s="29">
        <v>1</v>
      </c>
      <c r="E1193" s="5" t="s">
        <v>144</v>
      </c>
      <c r="F1193" s="5" t="s">
        <v>145</v>
      </c>
    </row>
    <row r="1194" spans="1:6">
      <c r="A1194" s="5" t="s">
        <v>69</v>
      </c>
      <c r="B1194" s="5" t="s">
        <v>70</v>
      </c>
      <c r="C1194" s="17">
        <v>43927</v>
      </c>
      <c r="D1194" s="29">
        <v>1</v>
      </c>
      <c r="E1194" s="5" t="s">
        <v>144</v>
      </c>
      <c r="F1194" s="5" t="s">
        <v>145</v>
      </c>
    </row>
    <row r="1195" spans="1:6">
      <c r="A1195" s="5" t="s">
        <v>69</v>
      </c>
      <c r="B1195" s="5" t="s">
        <v>70</v>
      </c>
      <c r="C1195" s="17">
        <v>43928</v>
      </c>
      <c r="D1195" s="29">
        <v>1</v>
      </c>
      <c r="E1195" s="5" t="s">
        <v>144</v>
      </c>
      <c r="F1195" s="5" t="s">
        <v>145</v>
      </c>
    </row>
    <row r="1196" spans="1:6">
      <c r="A1196" s="5" t="s">
        <v>69</v>
      </c>
      <c r="B1196" s="5" t="s">
        <v>70</v>
      </c>
      <c r="C1196" s="17">
        <v>43929</v>
      </c>
      <c r="D1196" s="29">
        <v>1</v>
      </c>
      <c r="E1196" s="5" t="s">
        <v>144</v>
      </c>
      <c r="F1196" s="5" t="s">
        <v>145</v>
      </c>
    </row>
    <row r="1197" spans="1:6">
      <c r="A1197" s="5" t="s">
        <v>69</v>
      </c>
      <c r="B1197" s="5" t="s">
        <v>70</v>
      </c>
      <c r="C1197" s="17">
        <v>43930</v>
      </c>
      <c r="D1197" s="29">
        <v>1</v>
      </c>
      <c r="E1197" s="5" t="s">
        <v>144</v>
      </c>
      <c r="F1197" s="5" t="s">
        <v>145</v>
      </c>
    </row>
    <row r="1198" spans="1:6">
      <c r="A1198" s="5" t="s">
        <v>69</v>
      </c>
      <c r="B1198" s="5" t="s">
        <v>70</v>
      </c>
      <c r="C1198" s="17">
        <v>43931</v>
      </c>
      <c r="D1198" s="29">
        <v>1</v>
      </c>
      <c r="E1198" s="5" t="s">
        <v>144</v>
      </c>
      <c r="F1198" s="5" t="s">
        <v>145</v>
      </c>
    </row>
    <row r="1199" spans="1:6">
      <c r="A1199" s="5" t="s">
        <v>69</v>
      </c>
      <c r="B1199" s="5" t="s">
        <v>70</v>
      </c>
      <c r="C1199" s="17">
        <v>43932</v>
      </c>
      <c r="D1199" s="29">
        <v>1</v>
      </c>
      <c r="E1199" s="5" t="s">
        <v>144</v>
      </c>
      <c r="F1199" s="5" t="s">
        <v>145</v>
      </c>
    </row>
    <row r="1200" spans="1:6">
      <c r="A1200" s="5" t="s">
        <v>69</v>
      </c>
      <c r="B1200" s="5" t="s">
        <v>70</v>
      </c>
      <c r="C1200" s="17">
        <v>43933</v>
      </c>
      <c r="D1200" s="29">
        <v>1</v>
      </c>
      <c r="E1200" s="5" t="s">
        <v>144</v>
      </c>
      <c r="F1200" s="5" t="s">
        <v>145</v>
      </c>
    </row>
    <row r="1201" spans="1:6">
      <c r="A1201" s="5" t="s">
        <v>69</v>
      </c>
      <c r="B1201" s="5" t="s">
        <v>70</v>
      </c>
      <c r="C1201" s="17">
        <v>43934</v>
      </c>
      <c r="D1201" s="29">
        <v>1</v>
      </c>
      <c r="E1201" s="5" t="s">
        <v>144</v>
      </c>
      <c r="F1201" s="5" t="s">
        <v>145</v>
      </c>
    </row>
    <row r="1202" spans="1:6">
      <c r="A1202" s="5" t="s">
        <v>69</v>
      </c>
      <c r="B1202" s="5" t="s">
        <v>70</v>
      </c>
      <c r="C1202" s="17">
        <v>43935</v>
      </c>
      <c r="D1202" s="29">
        <v>1</v>
      </c>
      <c r="E1202" s="5" t="s">
        <v>144</v>
      </c>
      <c r="F1202" s="5" t="s">
        <v>145</v>
      </c>
    </row>
    <row r="1203" spans="1:6">
      <c r="A1203" s="5" t="s">
        <v>69</v>
      </c>
      <c r="B1203" s="5" t="s">
        <v>70</v>
      </c>
      <c r="C1203" s="17">
        <v>43936</v>
      </c>
      <c r="D1203" s="29">
        <v>1</v>
      </c>
      <c r="E1203" s="5" t="s">
        <v>144</v>
      </c>
      <c r="F1203" s="5" t="s">
        <v>145</v>
      </c>
    </row>
    <row r="1204" spans="1:6">
      <c r="A1204" s="5" t="s">
        <v>69</v>
      </c>
      <c r="B1204" s="5" t="s">
        <v>70</v>
      </c>
      <c r="C1204" s="17">
        <v>43937</v>
      </c>
      <c r="D1204" s="29">
        <v>1</v>
      </c>
      <c r="E1204" s="5" t="s">
        <v>144</v>
      </c>
      <c r="F1204" s="5" t="s">
        <v>145</v>
      </c>
    </row>
    <row r="1205" spans="1:6">
      <c r="A1205" s="5" t="s">
        <v>69</v>
      </c>
      <c r="B1205" s="5" t="s">
        <v>70</v>
      </c>
      <c r="C1205" s="17">
        <v>43938</v>
      </c>
      <c r="D1205" s="29">
        <v>1</v>
      </c>
      <c r="E1205" s="5" t="s">
        <v>144</v>
      </c>
      <c r="F1205" s="5" t="s">
        <v>145</v>
      </c>
    </row>
    <row r="1206" spans="1:6">
      <c r="A1206" s="5" t="s">
        <v>69</v>
      </c>
      <c r="B1206" s="5" t="s">
        <v>70</v>
      </c>
      <c r="C1206" s="17">
        <v>43939</v>
      </c>
      <c r="D1206" s="29">
        <v>1</v>
      </c>
      <c r="E1206" s="5" t="s">
        <v>144</v>
      </c>
      <c r="F1206" s="5" t="s">
        <v>145</v>
      </c>
    </row>
    <row r="1207" spans="1:6">
      <c r="A1207" s="5" t="s">
        <v>69</v>
      </c>
      <c r="B1207" s="5" t="s">
        <v>70</v>
      </c>
      <c r="C1207" s="17">
        <v>43940</v>
      </c>
      <c r="D1207" s="29">
        <v>1</v>
      </c>
      <c r="E1207" s="5" t="s">
        <v>144</v>
      </c>
      <c r="F1207" s="5" t="s">
        <v>145</v>
      </c>
    </row>
    <row r="1208" spans="1:6">
      <c r="A1208" s="5" t="s">
        <v>69</v>
      </c>
      <c r="B1208" s="5" t="s">
        <v>70</v>
      </c>
      <c r="C1208" s="17">
        <v>43941</v>
      </c>
      <c r="D1208" s="29">
        <v>1</v>
      </c>
      <c r="E1208" s="5" t="s">
        <v>144</v>
      </c>
      <c r="F1208" s="5" t="s">
        <v>145</v>
      </c>
    </row>
    <row r="1209" spans="1:6">
      <c r="A1209" s="5" t="s">
        <v>69</v>
      </c>
      <c r="B1209" s="5" t="s">
        <v>70</v>
      </c>
      <c r="C1209" s="17">
        <v>43942</v>
      </c>
      <c r="D1209" s="29">
        <v>1</v>
      </c>
      <c r="E1209" s="5" t="s">
        <v>144</v>
      </c>
      <c r="F1209" s="5" t="s">
        <v>145</v>
      </c>
    </row>
    <row r="1210" spans="1:6">
      <c r="A1210" s="5" t="s">
        <v>69</v>
      </c>
      <c r="B1210" s="5" t="s">
        <v>70</v>
      </c>
      <c r="C1210" s="17">
        <v>43943</v>
      </c>
      <c r="D1210" s="29">
        <v>1</v>
      </c>
      <c r="E1210" s="5" t="s">
        <v>144</v>
      </c>
      <c r="F1210" s="5" t="s">
        <v>145</v>
      </c>
    </row>
    <row r="1211" spans="1:6">
      <c r="A1211" s="5" t="s">
        <v>69</v>
      </c>
      <c r="B1211" s="5" t="s">
        <v>70</v>
      </c>
      <c r="C1211" s="17">
        <v>43944</v>
      </c>
      <c r="D1211" s="29">
        <v>1</v>
      </c>
      <c r="E1211" s="5" t="s">
        <v>144</v>
      </c>
      <c r="F1211" s="5" t="s">
        <v>145</v>
      </c>
    </row>
    <row r="1212" spans="1:6">
      <c r="A1212" s="5" t="s">
        <v>69</v>
      </c>
      <c r="B1212" s="5" t="s">
        <v>70</v>
      </c>
      <c r="C1212" s="17">
        <v>43945</v>
      </c>
      <c r="D1212" s="29">
        <v>1</v>
      </c>
      <c r="E1212" s="5" t="s">
        <v>144</v>
      </c>
      <c r="F1212" s="5" t="s">
        <v>145</v>
      </c>
    </row>
    <row r="1213" spans="1:6">
      <c r="A1213" s="5" t="s">
        <v>69</v>
      </c>
      <c r="B1213" s="5" t="s">
        <v>70</v>
      </c>
      <c r="C1213" s="17">
        <v>43946</v>
      </c>
      <c r="D1213" s="29">
        <v>1</v>
      </c>
      <c r="E1213" s="5" t="s">
        <v>144</v>
      </c>
      <c r="F1213" s="5" t="s">
        <v>145</v>
      </c>
    </row>
    <row r="1214" spans="1:6">
      <c r="A1214" s="5" t="s">
        <v>69</v>
      </c>
      <c r="B1214" s="5" t="s">
        <v>70</v>
      </c>
      <c r="C1214" s="17">
        <v>43947</v>
      </c>
      <c r="D1214" s="29">
        <v>1</v>
      </c>
      <c r="E1214" s="5" t="s">
        <v>144</v>
      </c>
      <c r="F1214" s="5" t="s">
        <v>145</v>
      </c>
    </row>
    <row r="1215" spans="1:6">
      <c r="A1215" s="5" t="s">
        <v>69</v>
      </c>
      <c r="B1215" s="5" t="s">
        <v>70</v>
      </c>
      <c r="C1215" s="17">
        <v>43948</v>
      </c>
      <c r="D1215" s="29">
        <v>1</v>
      </c>
      <c r="E1215" s="5" t="s">
        <v>144</v>
      </c>
      <c r="F1215" s="5" t="s">
        <v>145</v>
      </c>
    </row>
    <row r="1216" spans="1:6">
      <c r="A1216" s="5" t="s">
        <v>69</v>
      </c>
      <c r="B1216" s="5" t="s">
        <v>70</v>
      </c>
      <c r="C1216" s="17">
        <v>43949</v>
      </c>
      <c r="D1216" s="29">
        <v>1</v>
      </c>
      <c r="E1216" s="5" t="s">
        <v>144</v>
      </c>
      <c r="F1216" s="5" t="s">
        <v>145</v>
      </c>
    </row>
    <row r="1217" spans="1:6">
      <c r="A1217" s="5" t="s">
        <v>69</v>
      </c>
      <c r="B1217" s="5" t="s">
        <v>70</v>
      </c>
      <c r="C1217" s="17">
        <v>43950</v>
      </c>
      <c r="D1217" s="29">
        <v>1</v>
      </c>
      <c r="E1217" s="5" t="s">
        <v>144</v>
      </c>
      <c r="F1217" s="5" t="s">
        <v>145</v>
      </c>
    </row>
    <row r="1218" spans="1:6">
      <c r="A1218" s="5" t="s">
        <v>69</v>
      </c>
      <c r="B1218" s="5" t="s">
        <v>70</v>
      </c>
      <c r="C1218" s="17">
        <v>43951</v>
      </c>
      <c r="D1218" s="29">
        <v>1</v>
      </c>
      <c r="E1218" s="5" t="s">
        <v>144</v>
      </c>
      <c r="F1218" s="5" t="s">
        <v>145</v>
      </c>
    </row>
    <row r="1219" spans="1:6">
      <c r="A1219" s="5" t="s">
        <v>69</v>
      </c>
      <c r="B1219" s="5" t="s">
        <v>70</v>
      </c>
      <c r="C1219" s="17">
        <v>43952</v>
      </c>
      <c r="D1219" s="29">
        <v>1</v>
      </c>
      <c r="E1219" s="5" t="s">
        <v>144</v>
      </c>
      <c r="F1219" s="5" t="s">
        <v>145</v>
      </c>
    </row>
    <row r="1220" spans="1:6">
      <c r="A1220" s="5" t="s">
        <v>69</v>
      </c>
      <c r="B1220" s="5" t="s">
        <v>70</v>
      </c>
      <c r="C1220" s="17">
        <v>43953</v>
      </c>
      <c r="D1220" s="29">
        <v>1</v>
      </c>
      <c r="E1220" s="5" t="s">
        <v>144</v>
      </c>
      <c r="F1220" s="5" t="s">
        <v>145</v>
      </c>
    </row>
    <row r="1221" spans="1:6">
      <c r="A1221" s="5" t="s">
        <v>69</v>
      </c>
      <c r="B1221" s="5" t="s">
        <v>70</v>
      </c>
      <c r="C1221" s="17">
        <v>43954</v>
      </c>
      <c r="D1221" s="29">
        <v>1</v>
      </c>
      <c r="E1221" s="5" t="s">
        <v>144</v>
      </c>
      <c r="F1221" s="5" t="s">
        <v>145</v>
      </c>
    </row>
    <row r="1222" spans="1:6">
      <c r="A1222" s="5" t="s">
        <v>69</v>
      </c>
      <c r="B1222" s="5" t="s">
        <v>70</v>
      </c>
      <c r="C1222" s="17">
        <v>43955</v>
      </c>
      <c r="D1222" s="29">
        <v>1</v>
      </c>
      <c r="E1222" s="5" t="s">
        <v>144</v>
      </c>
      <c r="F1222" s="5" t="s">
        <v>145</v>
      </c>
    </row>
    <row r="1223" spans="1:6">
      <c r="A1223" s="5" t="s">
        <v>69</v>
      </c>
      <c r="B1223" s="5" t="s">
        <v>70</v>
      </c>
      <c r="C1223" s="17">
        <v>43956</v>
      </c>
      <c r="D1223" s="29">
        <v>1</v>
      </c>
      <c r="E1223" s="5" t="s">
        <v>144</v>
      </c>
      <c r="F1223" s="5" t="s">
        <v>145</v>
      </c>
    </row>
    <row r="1224" spans="1:6">
      <c r="A1224" s="5" t="s">
        <v>69</v>
      </c>
      <c r="B1224" s="5" t="s">
        <v>70</v>
      </c>
      <c r="C1224" s="17">
        <v>43957</v>
      </c>
      <c r="D1224" s="29">
        <v>1</v>
      </c>
      <c r="E1224" s="5" t="s">
        <v>144</v>
      </c>
      <c r="F1224" s="5" t="s">
        <v>145</v>
      </c>
    </row>
    <row r="1225" spans="1:6">
      <c r="A1225" s="5" t="s">
        <v>69</v>
      </c>
      <c r="B1225" s="5" t="s">
        <v>70</v>
      </c>
      <c r="C1225" s="17">
        <v>43958</v>
      </c>
      <c r="D1225" s="29">
        <v>1</v>
      </c>
      <c r="E1225" s="5" t="s">
        <v>144</v>
      </c>
      <c r="F1225" s="5" t="s">
        <v>145</v>
      </c>
    </row>
    <row r="1226" spans="1:6">
      <c r="A1226" s="5" t="s">
        <v>69</v>
      </c>
      <c r="B1226" s="5" t="s">
        <v>70</v>
      </c>
      <c r="C1226" s="17">
        <v>43959</v>
      </c>
      <c r="D1226" s="29">
        <v>1</v>
      </c>
      <c r="E1226" s="5" t="s">
        <v>144</v>
      </c>
      <c r="F1226" s="5" t="s">
        <v>145</v>
      </c>
    </row>
    <row r="1227" spans="1:6">
      <c r="A1227" s="5" t="s">
        <v>69</v>
      </c>
      <c r="B1227" s="5" t="s">
        <v>70</v>
      </c>
      <c r="C1227" s="17">
        <v>43960</v>
      </c>
      <c r="D1227" s="29">
        <v>1</v>
      </c>
      <c r="E1227" s="5" t="s">
        <v>144</v>
      </c>
      <c r="F1227" s="5" t="s">
        <v>145</v>
      </c>
    </row>
    <row r="1228" spans="1:6">
      <c r="A1228" s="5" t="s">
        <v>69</v>
      </c>
      <c r="B1228" s="5" t="s">
        <v>70</v>
      </c>
      <c r="C1228" s="17">
        <v>43961</v>
      </c>
      <c r="D1228" s="29">
        <v>1</v>
      </c>
      <c r="E1228" s="5" t="s">
        <v>144</v>
      </c>
      <c r="F1228" s="5" t="s">
        <v>145</v>
      </c>
    </row>
    <row r="1229" spans="1:6">
      <c r="A1229" s="5" t="s">
        <v>69</v>
      </c>
      <c r="B1229" s="5" t="s">
        <v>70</v>
      </c>
      <c r="C1229" s="17">
        <v>43962</v>
      </c>
      <c r="D1229" s="29">
        <v>1</v>
      </c>
      <c r="E1229" s="5" t="s">
        <v>144</v>
      </c>
      <c r="F1229" s="5" t="s">
        <v>145</v>
      </c>
    </row>
    <row r="1230" spans="1:6">
      <c r="A1230" s="5" t="s">
        <v>69</v>
      </c>
      <c r="B1230" s="5" t="s">
        <v>70</v>
      </c>
      <c r="C1230" s="17">
        <v>43963</v>
      </c>
      <c r="D1230" s="29">
        <v>1</v>
      </c>
      <c r="E1230" s="5" t="s">
        <v>144</v>
      </c>
      <c r="F1230" s="5" t="s">
        <v>145</v>
      </c>
    </row>
    <row r="1231" spans="1:6">
      <c r="A1231" s="5" t="s">
        <v>69</v>
      </c>
      <c r="B1231" s="5" t="s">
        <v>70</v>
      </c>
      <c r="C1231" s="17">
        <v>43964</v>
      </c>
      <c r="D1231" s="29">
        <v>1</v>
      </c>
      <c r="E1231" s="5" t="s">
        <v>144</v>
      </c>
      <c r="F1231" s="5" t="s">
        <v>145</v>
      </c>
    </row>
    <row r="1232" spans="1:6">
      <c r="A1232" s="5" t="s">
        <v>69</v>
      </c>
      <c r="B1232" s="5" t="s">
        <v>70</v>
      </c>
      <c r="C1232" s="17">
        <v>43965</v>
      </c>
      <c r="D1232" s="29">
        <v>1</v>
      </c>
      <c r="E1232" s="5" t="s">
        <v>144</v>
      </c>
      <c r="F1232" s="5" t="s">
        <v>145</v>
      </c>
    </row>
    <row r="1233" spans="1:6">
      <c r="A1233" s="5" t="s">
        <v>69</v>
      </c>
      <c r="B1233" s="5" t="s">
        <v>70</v>
      </c>
      <c r="C1233" s="17">
        <v>43966</v>
      </c>
      <c r="D1233" s="29">
        <v>1</v>
      </c>
      <c r="E1233" s="5" t="s">
        <v>144</v>
      </c>
      <c r="F1233" s="5" t="s">
        <v>145</v>
      </c>
    </row>
    <row r="1234" spans="1:6">
      <c r="A1234" s="5" t="s">
        <v>69</v>
      </c>
      <c r="B1234" s="5" t="s">
        <v>70</v>
      </c>
      <c r="C1234" s="17">
        <v>43967</v>
      </c>
      <c r="D1234" s="29">
        <v>1</v>
      </c>
      <c r="E1234" s="5" t="s">
        <v>144</v>
      </c>
      <c r="F1234" s="5" t="s">
        <v>145</v>
      </c>
    </row>
    <row r="1235" spans="1:6">
      <c r="A1235" s="5" t="s">
        <v>69</v>
      </c>
      <c r="B1235" s="5" t="s">
        <v>70</v>
      </c>
      <c r="C1235" s="17">
        <v>43968</v>
      </c>
      <c r="D1235" s="29">
        <v>1</v>
      </c>
      <c r="E1235" s="5" t="s">
        <v>144</v>
      </c>
      <c r="F1235" s="5" t="s">
        <v>145</v>
      </c>
    </row>
    <row r="1236" spans="1:6">
      <c r="A1236" s="5" t="s">
        <v>69</v>
      </c>
      <c r="B1236" s="5" t="s">
        <v>70</v>
      </c>
      <c r="C1236" s="17">
        <v>43969</v>
      </c>
      <c r="D1236" s="29">
        <v>1</v>
      </c>
      <c r="E1236" s="5" t="s">
        <v>144</v>
      </c>
      <c r="F1236" s="5" t="s">
        <v>145</v>
      </c>
    </row>
    <row r="1237" spans="1:6">
      <c r="A1237" s="5" t="s">
        <v>69</v>
      </c>
      <c r="B1237" s="5" t="s">
        <v>70</v>
      </c>
      <c r="C1237" s="17">
        <v>43970</v>
      </c>
      <c r="D1237" s="29">
        <v>1</v>
      </c>
      <c r="E1237" s="5" t="s">
        <v>144</v>
      </c>
      <c r="F1237" s="5" t="s">
        <v>145</v>
      </c>
    </row>
    <row r="1238" spans="1:6">
      <c r="A1238" s="5" t="s">
        <v>69</v>
      </c>
      <c r="B1238" s="5" t="s">
        <v>70</v>
      </c>
      <c r="C1238" s="17">
        <v>43971</v>
      </c>
      <c r="D1238" s="29">
        <v>1</v>
      </c>
      <c r="E1238" s="5" t="s">
        <v>144</v>
      </c>
      <c r="F1238" s="5" t="s">
        <v>145</v>
      </c>
    </row>
    <row r="1239" spans="1:6">
      <c r="A1239" s="5" t="s">
        <v>69</v>
      </c>
      <c r="B1239" s="5" t="s">
        <v>70</v>
      </c>
      <c r="C1239" s="17">
        <v>43972</v>
      </c>
      <c r="D1239" s="29">
        <v>1</v>
      </c>
      <c r="E1239" s="5" t="s">
        <v>144</v>
      </c>
      <c r="F1239" s="5" t="s">
        <v>145</v>
      </c>
    </row>
    <row r="1240" spans="1:6">
      <c r="A1240" s="5" t="s">
        <v>69</v>
      </c>
      <c r="B1240" s="5" t="s">
        <v>70</v>
      </c>
      <c r="C1240" s="17">
        <v>43973</v>
      </c>
      <c r="D1240" s="29">
        <v>1</v>
      </c>
      <c r="E1240" s="5" t="s">
        <v>144</v>
      </c>
      <c r="F1240" s="5" t="s">
        <v>145</v>
      </c>
    </row>
    <row r="1241" spans="1:6">
      <c r="A1241" s="5" t="s">
        <v>69</v>
      </c>
      <c r="B1241" s="5" t="s">
        <v>70</v>
      </c>
      <c r="C1241" s="17">
        <v>43974</v>
      </c>
      <c r="D1241" s="29">
        <v>1</v>
      </c>
      <c r="E1241" s="5" t="s">
        <v>144</v>
      </c>
      <c r="F1241" s="5" t="s">
        <v>145</v>
      </c>
    </row>
    <row r="1242" spans="1:6">
      <c r="A1242" s="5" t="s">
        <v>69</v>
      </c>
      <c r="B1242" s="5" t="s">
        <v>70</v>
      </c>
      <c r="C1242" s="17">
        <v>43975</v>
      </c>
      <c r="D1242" s="29">
        <v>1</v>
      </c>
      <c r="E1242" s="5" t="s">
        <v>144</v>
      </c>
      <c r="F1242" s="5" t="s">
        <v>145</v>
      </c>
    </row>
    <row r="1243" spans="1:6">
      <c r="A1243" s="5" t="s">
        <v>69</v>
      </c>
      <c r="B1243" s="5" t="s">
        <v>70</v>
      </c>
      <c r="C1243" s="17">
        <v>43976</v>
      </c>
      <c r="D1243" s="29">
        <v>1</v>
      </c>
      <c r="E1243" s="5" t="s">
        <v>144</v>
      </c>
      <c r="F1243" s="5" t="s">
        <v>145</v>
      </c>
    </row>
    <row r="1244" spans="1:6">
      <c r="A1244" s="5" t="s">
        <v>69</v>
      </c>
      <c r="B1244" s="5" t="s">
        <v>70</v>
      </c>
      <c r="C1244" s="17">
        <v>43977</v>
      </c>
      <c r="D1244" s="29">
        <v>1</v>
      </c>
      <c r="E1244" s="5" t="s">
        <v>144</v>
      </c>
      <c r="F1244" s="5" t="s">
        <v>145</v>
      </c>
    </row>
    <row r="1245" spans="1:6">
      <c r="A1245" s="5" t="s">
        <v>69</v>
      </c>
      <c r="B1245" s="5" t="s">
        <v>70</v>
      </c>
      <c r="C1245" s="17">
        <v>43978</v>
      </c>
      <c r="D1245" s="29">
        <v>1</v>
      </c>
      <c r="E1245" s="5" t="s">
        <v>144</v>
      </c>
      <c r="F1245" s="5" t="s">
        <v>145</v>
      </c>
    </row>
    <row r="1246" spans="1:6">
      <c r="A1246" s="5" t="s">
        <v>69</v>
      </c>
      <c r="B1246" s="5" t="s">
        <v>70</v>
      </c>
      <c r="C1246" s="17">
        <v>43979</v>
      </c>
      <c r="D1246" s="29">
        <v>1</v>
      </c>
      <c r="E1246" s="5" t="s">
        <v>144</v>
      </c>
      <c r="F1246" s="5" t="s">
        <v>145</v>
      </c>
    </row>
    <row r="1247" spans="1:6">
      <c r="A1247" s="5" t="s">
        <v>69</v>
      </c>
      <c r="B1247" s="5" t="s">
        <v>70</v>
      </c>
      <c r="C1247" s="17">
        <v>43980</v>
      </c>
      <c r="D1247" s="29">
        <v>1</v>
      </c>
      <c r="E1247" s="5" t="s">
        <v>144</v>
      </c>
      <c r="F1247" s="5" t="s">
        <v>145</v>
      </c>
    </row>
    <row r="1248" spans="1:6">
      <c r="A1248" s="5" t="s">
        <v>69</v>
      </c>
      <c r="B1248" s="5" t="s">
        <v>70</v>
      </c>
      <c r="C1248" s="17">
        <v>43981</v>
      </c>
      <c r="D1248" s="29">
        <v>1</v>
      </c>
      <c r="E1248" s="5" t="s">
        <v>144</v>
      </c>
      <c r="F1248" s="5" t="s">
        <v>145</v>
      </c>
    </row>
    <row r="1249" spans="1:6">
      <c r="A1249" s="5" t="s">
        <v>69</v>
      </c>
      <c r="B1249" s="5" t="s">
        <v>70</v>
      </c>
      <c r="C1249" s="17">
        <v>43982</v>
      </c>
      <c r="D1249" s="29">
        <v>1</v>
      </c>
      <c r="E1249" s="5" t="s">
        <v>144</v>
      </c>
      <c r="F1249" s="5" t="s">
        <v>145</v>
      </c>
    </row>
    <row r="1250" spans="1:6">
      <c r="A1250" s="5" t="s">
        <v>69</v>
      </c>
      <c r="B1250" s="5" t="s">
        <v>70</v>
      </c>
      <c r="C1250" s="17">
        <v>43983</v>
      </c>
      <c r="D1250" s="29">
        <v>1</v>
      </c>
      <c r="E1250" s="5" t="s">
        <v>144</v>
      </c>
      <c r="F1250" s="5" t="s">
        <v>145</v>
      </c>
    </row>
    <row r="1251" spans="1:6">
      <c r="A1251" s="5" t="s">
        <v>69</v>
      </c>
      <c r="B1251" s="5" t="s">
        <v>70</v>
      </c>
      <c r="C1251" s="17">
        <v>43984</v>
      </c>
      <c r="D1251" s="29">
        <v>1</v>
      </c>
      <c r="E1251" s="5" t="s">
        <v>144</v>
      </c>
      <c r="F1251" s="5" t="s">
        <v>145</v>
      </c>
    </row>
    <row r="1252" spans="1:6">
      <c r="A1252" s="5" t="s">
        <v>69</v>
      </c>
      <c r="B1252" s="5" t="s">
        <v>70</v>
      </c>
      <c r="C1252" s="17">
        <v>43985</v>
      </c>
      <c r="D1252" s="29">
        <v>1</v>
      </c>
      <c r="E1252" s="5" t="s">
        <v>144</v>
      </c>
      <c r="F1252" s="5" t="s">
        <v>145</v>
      </c>
    </row>
    <row r="1253" spans="1:6">
      <c r="A1253" s="5" t="s">
        <v>69</v>
      </c>
      <c r="B1253" s="5" t="s">
        <v>70</v>
      </c>
      <c r="C1253" s="17">
        <v>43986</v>
      </c>
      <c r="D1253" s="29">
        <v>1</v>
      </c>
      <c r="E1253" s="5" t="s">
        <v>144</v>
      </c>
      <c r="F1253" s="5" t="s">
        <v>145</v>
      </c>
    </row>
    <row r="1254" spans="1:6">
      <c r="A1254" s="5" t="s">
        <v>69</v>
      </c>
      <c r="B1254" s="5" t="s">
        <v>70</v>
      </c>
      <c r="C1254" s="17">
        <v>43987</v>
      </c>
      <c r="D1254" s="29">
        <v>1</v>
      </c>
      <c r="E1254" s="5" t="s">
        <v>144</v>
      </c>
      <c r="F1254" s="5" t="s">
        <v>145</v>
      </c>
    </row>
    <row r="1255" spans="1:6">
      <c r="A1255" s="5" t="s">
        <v>69</v>
      </c>
      <c r="B1255" s="5" t="s">
        <v>70</v>
      </c>
      <c r="C1255" s="17">
        <v>43988</v>
      </c>
      <c r="D1255" s="29">
        <v>1</v>
      </c>
      <c r="E1255" s="5" t="s">
        <v>144</v>
      </c>
      <c r="F1255" s="5" t="s">
        <v>145</v>
      </c>
    </row>
    <row r="1256" spans="1:6">
      <c r="A1256" s="5" t="s">
        <v>69</v>
      </c>
      <c r="B1256" s="5" t="s">
        <v>70</v>
      </c>
      <c r="C1256" s="17">
        <v>43989</v>
      </c>
      <c r="D1256" s="29">
        <v>1</v>
      </c>
      <c r="E1256" s="5" t="s">
        <v>144</v>
      </c>
      <c r="F1256" s="5" t="s">
        <v>145</v>
      </c>
    </row>
    <row r="1257" spans="1:6">
      <c r="A1257" s="5" t="s">
        <v>69</v>
      </c>
      <c r="B1257" s="5" t="s">
        <v>70</v>
      </c>
      <c r="C1257" s="17">
        <v>43990</v>
      </c>
      <c r="D1257" s="29">
        <v>1</v>
      </c>
      <c r="E1257" s="5" t="s">
        <v>144</v>
      </c>
      <c r="F1257" s="5" t="s">
        <v>145</v>
      </c>
    </row>
    <row r="1258" spans="1:6">
      <c r="A1258" s="5" t="s">
        <v>69</v>
      </c>
      <c r="B1258" s="5" t="s">
        <v>70</v>
      </c>
      <c r="C1258" s="17">
        <v>43991</v>
      </c>
      <c r="D1258" s="29">
        <v>1</v>
      </c>
      <c r="E1258" s="5" t="s">
        <v>144</v>
      </c>
      <c r="F1258" s="5" t="s">
        <v>145</v>
      </c>
    </row>
    <row r="1259" spans="1:6">
      <c r="A1259" s="5" t="s">
        <v>69</v>
      </c>
      <c r="B1259" s="5" t="s">
        <v>70</v>
      </c>
      <c r="C1259" s="17">
        <v>43992</v>
      </c>
      <c r="D1259" s="29">
        <v>1</v>
      </c>
      <c r="E1259" s="5" t="s">
        <v>144</v>
      </c>
      <c r="F1259" s="5" t="s">
        <v>145</v>
      </c>
    </row>
    <row r="1260" spans="1:6">
      <c r="A1260" s="5" t="s">
        <v>69</v>
      </c>
      <c r="B1260" s="5" t="s">
        <v>70</v>
      </c>
      <c r="C1260" s="17">
        <v>43993</v>
      </c>
      <c r="D1260" s="29">
        <v>1</v>
      </c>
      <c r="E1260" s="5" t="s">
        <v>144</v>
      </c>
      <c r="F1260" s="5" t="s">
        <v>145</v>
      </c>
    </row>
    <row r="1261" spans="1:6">
      <c r="A1261" s="5" t="s">
        <v>69</v>
      </c>
      <c r="B1261" s="5" t="s">
        <v>70</v>
      </c>
      <c r="C1261" s="17">
        <v>43994</v>
      </c>
      <c r="D1261" s="29">
        <v>1</v>
      </c>
      <c r="E1261" s="5" t="s">
        <v>144</v>
      </c>
      <c r="F1261" s="5" t="s">
        <v>145</v>
      </c>
    </row>
    <row r="1262" spans="1:6">
      <c r="A1262" s="5" t="s">
        <v>69</v>
      </c>
      <c r="B1262" s="5" t="s">
        <v>70</v>
      </c>
      <c r="C1262" s="17">
        <v>43995</v>
      </c>
      <c r="D1262" s="29">
        <v>1</v>
      </c>
      <c r="E1262" s="5" t="s">
        <v>144</v>
      </c>
      <c r="F1262" s="5" t="s">
        <v>145</v>
      </c>
    </row>
    <row r="1263" spans="1:6">
      <c r="A1263" s="5" t="s">
        <v>69</v>
      </c>
      <c r="B1263" s="5" t="s">
        <v>70</v>
      </c>
      <c r="C1263" s="17">
        <v>43996</v>
      </c>
      <c r="D1263" s="29">
        <v>1</v>
      </c>
      <c r="E1263" s="5" t="s">
        <v>144</v>
      </c>
      <c r="F1263" s="5" t="s">
        <v>145</v>
      </c>
    </row>
    <row r="1264" spans="1:6">
      <c r="A1264" s="5" t="s">
        <v>69</v>
      </c>
      <c r="B1264" s="5" t="s">
        <v>70</v>
      </c>
      <c r="C1264" s="17">
        <v>43997</v>
      </c>
      <c r="D1264" s="29">
        <v>1</v>
      </c>
      <c r="E1264" s="5" t="s">
        <v>144</v>
      </c>
      <c r="F1264" s="5" t="s">
        <v>145</v>
      </c>
    </row>
    <row r="1265" spans="1:6">
      <c r="A1265" s="5" t="s">
        <v>69</v>
      </c>
      <c r="B1265" s="5" t="s">
        <v>70</v>
      </c>
      <c r="C1265" s="17">
        <v>43998</v>
      </c>
      <c r="D1265" s="29">
        <v>1</v>
      </c>
      <c r="E1265" s="5" t="s">
        <v>144</v>
      </c>
      <c r="F1265" s="5" t="s">
        <v>145</v>
      </c>
    </row>
    <row r="1266" spans="1:6">
      <c r="A1266" s="5" t="s">
        <v>69</v>
      </c>
      <c r="B1266" s="5" t="s">
        <v>70</v>
      </c>
      <c r="C1266" s="17">
        <v>43999</v>
      </c>
      <c r="D1266" s="29">
        <v>1</v>
      </c>
      <c r="E1266" s="5" t="s">
        <v>144</v>
      </c>
      <c r="F1266" s="5" t="s">
        <v>145</v>
      </c>
    </row>
    <row r="1267" spans="1:6">
      <c r="A1267" s="5" t="s">
        <v>69</v>
      </c>
      <c r="B1267" s="5" t="s">
        <v>70</v>
      </c>
      <c r="C1267" s="17">
        <v>44000</v>
      </c>
      <c r="D1267" s="29">
        <v>1</v>
      </c>
      <c r="E1267" s="5" t="s">
        <v>144</v>
      </c>
      <c r="F1267" s="5" t="s">
        <v>145</v>
      </c>
    </row>
    <row r="1268" spans="1:6">
      <c r="A1268" s="5" t="s">
        <v>69</v>
      </c>
      <c r="B1268" s="5" t="s">
        <v>70</v>
      </c>
      <c r="C1268" s="17">
        <v>44001</v>
      </c>
      <c r="D1268" s="29">
        <v>1</v>
      </c>
      <c r="E1268" s="5" t="s">
        <v>144</v>
      </c>
      <c r="F1268" s="5" t="s">
        <v>145</v>
      </c>
    </row>
    <row r="1269" spans="1:6">
      <c r="A1269" s="5" t="s">
        <v>69</v>
      </c>
      <c r="B1269" s="5" t="s">
        <v>70</v>
      </c>
      <c r="C1269" s="17">
        <v>44002</v>
      </c>
      <c r="D1269" s="29">
        <v>1</v>
      </c>
      <c r="E1269" s="5" t="s">
        <v>144</v>
      </c>
      <c r="F1269" s="5" t="s">
        <v>145</v>
      </c>
    </row>
    <row r="1270" spans="1:6">
      <c r="A1270" s="5" t="s">
        <v>69</v>
      </c>
      <c r="B1270" s="5" t="s">
        <v>70</v>
      </c>
      <c r="C1270" s="17">
        <v>44003</v>
      </c>
      <c r="D1270" s="29">
        <v>1</v>
      </c>
      <c r="E1270" s="5" t="s">
        <v>144</v>
      </c>
      <c r="F1270" s="5" t="s">
        <v>145</v>
      </c>
    </row>
    <row r="1271" spans="1:6">
      <c r="A1271" s="5" t="s">
        <v>69</v>
      </c>
      <c r="B1271" s="5" t="s">
        <v>70</v>
      </c>
      <c r="C1271" s="17">
        <v>44004</v>
      </c>
      <c r="D1271" s="29">
        <v>1</v>
      </c>
      <c r="E1271" s="5" t="s">
        <v>144</v>
      </c>
      <c r="F1271" s="5" t="s">
        <v>145</v>
      </c>
    </row>
    <row r="1272" spans="1:6">
      <c r="A1272" s="5" t="s">
        <v>69</v>
      </c>
      <c r="B1272" s="5" t="s">
        <v>70</v>
      </c>
      <c r="C1272" s="17">
        <v>44005</v>
      </c>
      <c r="D1272" s="29">
        <v>1</v>
      </c>
      <c r="E1272" s="5" t="s">
        <v>144</v>
      </c>
      <c r="F1272" s="5" t="s">
        <v>145</v>
      </c>
    </row>
    <row r="1273" spans="1:6">
      <c r="A1273" s="5" t="s">
        <v>69</v>
      </c>
      <c r="B1273" s="5" t="s">
        <v>70</v>
      </c>
      <c r="C1273" s="17">
        <v>44006</v>
      </c>
      <c r="D1273" s="29">
        <v>1</v>
      </c>
      <c r="E1273" s="5" t="s">
        <v>144</v>
      </c>
      <c r="F1273" s="5" t="s">
        <v>145</v>
      </c>
    </row>
    <row r="1274" spans="1:6">
      <c r="A1274" s="5" t="s">
        <v>69</v>
      </c>
      <c r="B1274" s="5" t="s">
        <v>70</v>
      </c>
      <c r="C1274" s="17">
        <v>44007</v>
      </c>
      <c r="D1274" s="29">
        <v>1</v>
      </c>
      <c r="E1274" s="5" t="s">
        <v>144</v>
      </c>
      <c r="F1274" s="5" t="s">
        <v>145</v>
      </c>
    </row>
    <row r="1275" spans="1:6">
      <c r="A1275" s="5" t="s">
        <v>69</v>
      </c>
      <c r="B1275" s="5" t="s">
        <v>70</v>
      </c>
      <c r="C1275" s="17">
        <v>44008</v>
      </c>
      <c r="D1275" s="29">
        <v>1</v>
      </c>
      <c r="E1275" s="5" t="s">
        <v>144</v>
      </c>
      <c r="F1275" s="5" t="s">
        <v>145</v>
      </c>
    </row>
    <row r="1276" spans="1:6">
      <c r="A1276" s="5" t="s">
        <v>69</v>
      </c>
      <c r="B1276" s="5" t="s">
        <v>70</v>
      </c>
      <c r="C1276" s="17">
        <v>44009</v>
      </c>
      <c r="D1276" s="29">
        <v>1</v>
      </c>
      <c r="E1276" s="5" t="s">
        <v>144</v>
      </c>
      <c r="F1276" s="5" t="s">
        <v>145</v>
      </c>
    </row>
    <row r="1277" spans="1:6">
      <c r="A1277" s="5" t="s">
        <v>69</v>
      </c>
      <c r="B1277" s="5" t="s">
        <v>70</v>
      </c>
      <c r="C1277" s="17">
        <v>44010</v>
      </c>
      <c r="D1277" s="29">
        <v>1</v>
      </c>
      <c r="E1277" s="5" t="s">
        <v>144</v>
      </c>
      <c r="F1277" s="5" t="s">
        <v>145</v>
      </c>
    </row>
    <row r="1278" spans="1:6">
      <c r="A1278" s="5" t="s">
        <v>69</v>
      </c>
      <c r="B1278" s="5" t="s">
        <v>70</v>
      </c>
      <c r="C1278" s="17">
        <v>44011</v>
      </c>
      <c r="D1278" s="29">
        <v>1</v>
      </c>
      <c r="E1278" s="5" t="s">
        <v>144</v>
      </c>
      <c r="F1278" s="5" t="s">
        <v>145</v>
      </c>
    </row>
    <row r="1279" spans="1:6">
      <c r="A1279" s="5" t="s">
        <v>69</v>
      </c>
      <c r="B1279" s="5" t="s">
        <v>70</v>
      </c>
      <c r="C1279" s="17">
        <v>44012</v>
      </c>
      <c r="D1279" s="29">
        <v>1</v>
      </c>
      <c r="E1279" s="5" t="s">
        <v>144</v>
      </c>
      <c r="F1279" s="5" t="s">
        <v>145</v>
      </c>
    </row>
    <row r="1280" spans="1:6">
      <c r="A1280" s="5" t="s">
        <v>69</v>
      </c>
      <c r="B1280" s="5" t="s">
        <v>70</v>
      </c>
      <c r="C1280" s="17">
        <v>44013</v>
      </c>
      <c r="D1280" s="29">
        <v>0.99426694069595756</v>
      </c>
      <c r="E1280" s="5" t="s">
        <v>144</v>
      </c>
      <c r="F1280" s="5" t="s">
        <v>145</v>
      </c>
    </row>
    <row r="1281" spans="1:6">
      <c r="A1281" s="5" t="s">
        <v>69</v>
      </c>
      <c r="B1281" s="5" t="s">
        <v>70</v>
      </c>
      <c r="C1281" s="17">
        <v>44014</v>
      </c>
      <c r="D1281" s="29">
        <v>0.99426694069595756</v>
      </c>
      <c r="E1281" s="5" t="s">
        <v>144</v>
      </c>
      <c r="F1281" s="5" t="s">
        <v>145</v>
      </c>
    </row>
    <row r="1282" spans="1:6">
      <c r="A1282" s="5" t="s">
        <v>69</v>
      </c>
      <c r="B1282" s="5" t="s">
        <v>70</v>
      </c>
      <c r="C1282" s="17">
        <v>44015</v>
      </c>
      <c r="D1282" s="29">
        <v>0.99426694069595756</v>
      </c>
      <c r="E1282" s="5" t="s">
        <v>144</v>
      </c>
      <c r="F1282" s="5" t="s">
        <v>145</v>
      </c>
    </row>
    <row r="1283" spans="1:6">
      <c r="A1283" s="5" t="s">
        <v>69</v>
      </c>
      <c r="B1283" s="5" t="s">
        <v>70</v>
      </c>
      <c r="C1283" s="17">
        <v>44016</v>
      </c>
      <c r="D1283" s="29">
        <v>0.99426694069595756</v>
      </c>
      <c r="E1283" s="5" t="s">
        <v>144</v>
      </c>
      <c r="F1283" s="5" t="s">
        <v>145</v>
      </c>
    </row>
    <row r="1284" spans="1:6">
      <c r="A1284" s="5" t="s">
        <v>69</v>
      </c>
      <c r="B1284" s="5" t="s">
        <v>70</v>
      </c>
      <c r="C1284" s="17">
        <v>44017</v>
      </c>
      <c r="D1284" s="29">
        <v>0.9885338813919069</v>
      </c>
      <c r="E1284" s="5" t="s">
        <v>144</v>
      </c>
      <c r="F1284" s="5" t="s">
        <v>145</v>
      </c>
    </row>
    <row r="1285" spans="1:6">
      <c r="A1285" s="5" t="s">
        <v>69</v>
      </c>
      <c r="B1285" s="5" t="s">
        <v>70</v>
      </c>
      <c r="C1285" s="17">
        <v>44018</v>
      </c>
      <c r="D1285" s="29">
        <v>0.9885338813919069</v>
      </c>
      <c r="E1285" s="5" t="s">
        <v>144</v>
      </c>
      <c r="F1285" s="5" t="s">
        <v>145</v>
      </c>
    </row>
    <row r="1286" spans="1:6">
      <c r="A1286" s="5" t="s">
        <v>69</v>
      </c>
      <c r="B1286" s="5" t="s">
        <v>70</v>
      </c>
      <c r="C1286" s="17">
        <v>44019</v>
      </c>
      <c r="D1286" s="29">
        <v>0.9885338813919069</v>
      </c>
      <c r="E1286" s="5" t="s">
        <v>144</v>
      </c>
      <c r="F1286" s="5" t="s">
        <v>145</v>
      </c>
    </row>
    <row r="1287" spans="1:6">
      <c r="A1287" s="5" t="s">
        <v>69</v>
      </c>
      <c r="B1287" s="5" t="s">
        <v>70</v>
      </c>
      <c r="C1287" s="17">
        <v>44020</v>
      </c>
      <c r="D1287" s="29">
        <v>0.9885338813919069</v>
      </c>
      <c r="E1287" s="5" t="s">
        <v>144</v>
      </c>
      <c r="F1287" s="5" t="s">
        <v>145</v>
      </c>
    </row>
    <row r="1288" spans="1:6">
      <c r="A1288" s="5" t="s">
        <v>69</v>
      </c>
      <c r="B1288" s="5" t="s">
        <v>70</v>
      </c>
      <c r="C1288" s="17">
        <v>44021</v>
      </c>
      <c r="D1288" s="29">
        <v>0.98280082208785624</v>
      </c>
      <c r="E1288" s="5" t="s">
        <v>144</v>
      </c>
      <c r="F1288" s="5" t="s">
        <v>145</v>
      </c>
    </row>
    <row r="1289" spans="1:6">
      <c r="A1289" s="5" t="s">
        <v>69</v>
      </c>
      <c r="B1289" s="5" t="s">
        <v>70</v>
      </c>
      <c r="C1289" s="17">
        <v>44022</v>
      </c>
      <c r="D1289" s="29">
        <v>0.98280082208785624</v>
      </c>
      <c r="E1289" s="5" t="s">
        <v>144</v>
      </c>
      <c r="F1289" s="5" t="s">
        <v>145</v>
      </c>
    </row>
    <row r="1290" spans="1:6">
      <c r="A1290" s="5" t="s">
        <v>69</v>
      </c>
      <c r="B1290" s="5" t="s">
        <v>70</v>
      </c>
      <c r="C1290" s="17">
        <v>44023</v>
      </c>
      <c r="D1290" s="29">
        <v>0.98280082208785624</v>
      </c>
      <c r="E1290" s="5" t="s">
        <v>144</v>
      </c>
      <c r="F1290" s="5" t="s">
        <v>145</v>
      </c>
    </row>
    <row r="1291" spans="1:6">
      <c r="A1291" s="5" t="s">
        <v>69</v>
      </c>
      <c r="B1291" s="5" t="s">
        <v>70</v>
      </c>
      <c r="C1291" s="17">
        <v>44024</v>
      </c>
      <c r="D1291" s="29">
        <v>0.98280082208785624</v>
      </c>
      <c r="E1291" s="5" t="s">
        <v>144</v>
      </c>
      <c r="F1291" s="5" t="s">
        <v>145</v>
      </c>
    </row>
    <row r="1292" spans="1:6">
      <c r="A1292" s="5" t="s">
        <v>69</v>
      </c>
      <c r="B1292" s="5" t="s">
        <v>70</v>
      </c>
      <c r="C1292" s="17">
        <v>44025</v>
      </c>
      <c r="D1292" s="29">
        <v>0.97706776278380558</v>
      </c>
      <c r="E1292" s="5" t="s">
        <v>144</v>
      </c>
      <c r="F1292" s="5" t="s">
        <v>145</v>
      </c>
    </row>
    <row r="1293" spans="1:6">
      <c r="A1293" s="5" t="s">
        <v>69</v>
      </c>
      <c r="B1293" s="5" t="s">
        <v>70</v>
      </c>
      <c r="C1293" s="17">
        <v>44026</v>
      </c>
      <c r="D1293" s="29">
        <v>0.97133470347975492</v>
      </c>
      <c r="E1293" s="5" t="s">
        <v>144</v>
      </c>
      <c r="F1293" s="5" t="s">
        <v>145</v>
      </c>
    </row>
    <row r="1294" spans="1:6">
      <c r="A1294" s="5" t="s">
        <v>69</v>
      </c>
      <c r="B1294" s="5" t="s">
        <v>70</v>
      </c>
      <c r="C1294" s="17">
        <v>44027</v>
      </c>
      <c r="D1294" s="29">
        <v>0.97133470347975492</v>
      </c>
      <c r="E1294" s="5" t="s">
        <v>144</v>
      </c>
      <c r="F1294" s="5" t="s">
        <v>145</v>
      </c>
    </row>
    <row r="1295" spans="1:6">
      <c r="A1295" s="5" t="s">
        <v>69</v>
      </c>
      <c r="B1295" s="5" t="s">
        <v>70</v>
      </c>
      <c r="C1295" s="17">
        <v>44028</v>
      </c>
      <c r="D1295" s="29">
        <v>0.96560164417570415</v>
      </c>
      <c r="E1295" s="5" t="s">
        <v>144</v>
      </c>
      <c r="F1295" s="5" t="s">
        <v>145</v>
      </c>
    </row>
    <row r="1296" spans="1:6">
      <c r="A1296" s="5" t="s">
        <v>69</v>
      </c>
      <c r="B1296" s="5" t="s">
        <v>70</v>
      </c>
      <c r="C1296" s="17">
        <v>44029</v>
      </c>
      <c r="D1296" s="29">
        <v>0.97133470347975492</v>
      </c>
      <c r="E1296" s="5" t="s">
        <v>144</v>
      </c>
      <c r="F1296" s="5" t="s">
        <v>145</v>
      </c>
    </row>
    <row r="1297" spans="1:6">
      <c r="A1297" s="5" t="s">
        <v>69</v>
      </c>
      <c r="B1297" s="5" t="s">
        <v>70</v>
      </c>
      <c r="C1297" s="17">
        <v>44030</v>
      </c>
      <c r="D1297" s="29">
        <v>0.9885338813919069</v>
      </c>
      <c r="E1297" s="5" t="s">
        <v>144</v>
      </c>
      <c r="F1297" s="5" t="s">
        <v>145</v>
      </c>
    </row>
    <row r="1298" spans="1:6">
      <c r="A1298" s="5" t="s">
        <v>69</v>
      </c>
      <c r="B1298" s="5" t="s">
        <v>70</v>
      </c>
      <c r="C1298" s="17">
        <v>44031</v>
      </c>
      <c r="D1298" s="29">
        <v>1</v>
      </c>
      <c r="E1298" s="5" t="s">
        <v>144</v>
      </c>
      <c r="F1298" s="5" t="s">
        <v>145</v>
      </c>
    </row>
    <row r="1299" spans="1:6">
      <c r="A1299" s="5" t="s">
        <v>69</v>
      </c>
      <c r="B1299" s="5" t="s">
        <v>70</v>
      </c>
      <c r="C1299" s="17">
        <v>44032</v>
      </c>
      <c r="D1299" s="29">
        <v>1</v>
      </c>
      <c r="E1299" s="5" t="s">
        <v>144</v>
      </c>
      <c r="F1299" s="5" t="s">
        <v>145</v>
      </c>
    </row>
    <row r="1300" spans="1:6">
      <c r="A1300" s="5" t="s">
        <v>69</v>
      </c>
      <c r="B1300" s="5" t="s">
        <v>70</v>
      </c>
      <c r="C1300" s="17">
        <v>44033</v>
      </c>
      <c r="D1300" s="29">
        <v>1</v>
      </c>
      <c r="E1300" s="5" t="s">
        <v>144</v>
      </c>
      <c r="F1300" s="5" t="s">
        <v>145</v>
      </c>
    </row>
    <row r="1301" spans="1:6">
      <c r="A1301" s="5" t="s">
        <v>69</v>
      </c>
      <c r="B1301" s="5" t="s">
        <v>70</v>
      </c>
      <c r="C1301" s="17">
        <v>44034</v>
      </c>
      <c r="D1301" s="29">
        <v>1</v>
      </c>
      <c r="E1301" s="5" t="s">
        <v>144</v>
      </c>
      <c r="F1301" s="5" t="s">
        <v>145</v>
      </c>
    </row>
    <row r="1302" spans="1:6">
      <c r="A1302" s="5" t="s">
        <v>69</v>
      </c>
      <c r="B1302" s="5" t="s">
        <v>70</v>
      </c>
      <c r="C1302" s="17">
        <v>44035</v>
      </c>
      <c r="D1302" s="29">
        <v>1</v>
      </c>
      <c r="E1302" s="5" t="s">
        <v>144</v>
      </c>
      <c r="F1302" s="5" t="s">
        <v>145</v>
      </c>
    </row>
    <row r="1303" spans="1:6">
      <c r="A1303" s="5" t="s">
        <v>69</v>
      </c>
      <c r="B1303" s="5" t="s">
        <v>70</v>
      </c>
      <c r="C1303" s="17">
        <v>44036</v>
      </c>
      <c r="D1303" s="29">
        <v>1</v>
      </c>
      <c r="E1303" s="5" t="s">
        <v>144</v>
      </c>
      <c r="F1303" s="5" t="s">
        <v>145</v>
      </c>
    </row>
    <row r="1304" spans="1:6">
      <c r="A1304" s="5" t="s">
        <v>69</v>
      </c>
      <c r="B1304" s="5" t="s">
        <v>70</v>
      </c>
      <c r="C1304" s="17">
        <v>44037</v>
      </c>
      <c r="D1304" s="29">
        <v>1</v>
      </c>
      <c r="E1304" s="5" t="s">
        <v>144</v>
      </c>
      <c r="F1304" s="5" t="s">
        <v>145</v>
      </c>
    </row>
    <row r="1305" spans="1:6">
      <c r="A1305" s="5" t="s">
        <v>69</v>
      </c>
      <c r="B1305" s="5" t="s">
        <v>70</v>
      </c>
      <c r="C1305" s="17">
        <v>44038</v>
      </c>
      <c r="D1305" s="29">
        <v>1</v>
      </c>
      <c r="E1305" s="5" t="s">
        <v>144</v>
      </c>
      <c r="F1305" s="5" t="s">
        <v>145</v>
      </c>
    </row>
    <row r="1306" spans="1:6">
      <c r="A1306" s="5" t="s">
        <v>69</v>
      </c>
      <c r="B1306" s="5" t="s">
        <v>70</v>
      </c>
      <c r="C1306" s="17">
        <v>44039</v>
      </c>
      <c r="D1306" s="29">
        <v>1</v>
      </c>
      <c r="E1306" s="5" t="s">
        <v>144</v>
      </c>
      <c r="F1306" s="5" t="s">
        <v>145</v>
      </c>
    </row>
    <row r="1307" spans="1:6">
      <c r="A1307" s="5" t="s">
        <v>69</v>
      </c>
      <c r="B1307" s="5" t="s">
        <v>70</v>
      </c>
      <c r="C1307" s="17">
        <v>44040</v>
      </c>
      <c r="D1307" s="29">
        <v>1</v>
      </c>
      <c r="E1307" s="5" t="s">
        <v>144</v>
      </c>
      <c r="F1307" s="5" t="s">
        <v>145</v>
      </c>
    </row>
    <row r="1308" spans="1:6">
      <c r="A1308" s="5" t="s">
        <v>69</v>
      </c>
      <c r="B1308" s="5" t="s">
        <v>70</v>
      </c>
      <c r="C1308" s="17">
        <v>44041</v>
      </c>
      <c r="D1308" s="29">
        <v>1</v>
      </c>
      <c r="E1308" s="5" t="s">
        <v>144</v>
      </c>
      <c r="F1308" s="5" t="s">
        <v>145</v>
      </c>
    </row>
    <row r="1309" spans="1:6">
      <c r="A1309" s="5" t="s">
        <v>69</v>
      </c>
      <c r="B1309" s="5" t="s">
        <v>70</v>
      </c>
      <c r="C1309" s="17">
        <v>44042</v>
      </c>
      <c r="D1309" s="29">
        <v>1</v>
      </c>
      <c r="E1309" s="5" t="s">
        <v>144</v>
      </c>
      <c r="F1309" s="5" t="s">
        <v>145</v>
      </c>
    </row>
    <row r="1310" spans="1:6">
      <c r="A1310" s="5" t="s">
        <v>69</v>
      </c>
      <c r="B1310" s="5" t="s">
        <v>70</v>
      </c>
      <c r="C1310" s="17">
        <v>44043</v>
      </c>
      <c r="D1310" s="29">
        <v>1</v>
      </c>
      <c r="E1310" s="5" t="s">
        <v>144</v>
      </c>
      <c r="F1310" s="5" t="s">
        <v>145</v>
      </c>
    </row>
    <row r="1311" spans="1:6">
      <c r="A1311" s="5" t="s">
        <v>69</v>
      </c>
      <c r="B1311" s="5" t="s">
        <v>70</v>
      </c>
      <c r="C1311" s="17">
        <v>44044</v>
      </c>
      <c r="D1311" s="29">
        <v>1</v>
      </c>
      <c r="E1311" s="5" t="s">
        <v>144</v>
      </c>
      <c r="F1311" s="5" t="s">
        <v>145</v>
      </c>
    </row>
    <row r="1312" spans="1:6">
      <c r="A1312" s="5" t="s">
        <v>69</v>
      </c>
      <c r="B1312" s="5" t="s">
        <v>70</v>
      </c>
      <c r="C1312" s="17">
        <v>44045</v>
      </c>
      <c r="D1312" s="29">
        <v>1</v>
      </c>
      <c r="E1312" s="5" t="s">
        <v>144</v>
      </c>
      <c r="F1312" s="5" t="s">
        <v>145</v>
      </c>
    </row>
    <row r="1313" spans="1:6">
      <c r="A1313" s="5" t="s">
        <v>69</v>
      </c>
      <c r="B1313" s="5" t="s">
        <v>70</v>
      </c>
      <c r="C1313" s="17">
        <v>44046</v>
      </c>
      <c r="D1313" s="29">
        <v>1</v>
      </c>
      <c r="E1313" s="5" t="s">
        <v>144</v>
      </c>
      <c r="F1313" s="5" t="s">
        <v>145</v>
      </c>
    </row>
    <row r="1314" spans="1:6">
      <c r="A1314" s="5" t="s">
        <v>69</v>
      </c>
      <c r="B1314" s="5" t="s">
        <v>70</v>
      </c>
      <c r="C1314" s="17">
        <v>44047</v>
      </c>
      <c r="D1314" s="29">
        <v>1</v>
      </c>
      <c r="E1314" s="5" t="s">
        <v>144</v>
      </c>
      <c r="F1314" s="5" t="s">
        <v>145</v>
      </c>
    </row>
    <row r="1315" spans="1:6">
      <c r="A1315" s="5" t="s">
        <v>69</v>
      </c>
      <c r="B1315" s="5" t="s">
        <v>70</v>
      </c>
      <c r="C1315" s="17">
        <v>44048</v>
      </c>
      <c r="D1315" s="29">
        <v>1</v>
      </c>
      <c r="E1315" s="5" t="s">
        <v>144</v>
      </c>
      <c r="F1315" s="5" t="s">
        <v>145</v>
      </c>
    </row>
    <row r="1316" spans="1:6">
      <c r="A1316" s="5" t="s">
        <v>69</v>
      </c>
      <c r="B1316" s="5" t="s">
        <v>70</v>
      </c>
      <c r="C1316" s="17">
        <v>44049</v>
      </c>
      <c r="D1316" s="29">
        <v>1</v>
      </c>
      <c r="E1316" s="5" t="s">
        <v>144</v>
      </c>
      <c r="F1316" s="5" t="s">
        <v>145</v>
      </c>
    </row>
    <row r="1317" spans="1:6">
      <c r="A1317" s="5" t="s">
        <v>69</v>
      </c>
      <c r="B1317" s="5" t="s">
        <v>70</v>
      </c>
      <c r="C1317" s="17">
        <v>44050</v>
      </c>
      <c r="D1317" s="29">
        <v>1</v>
      </c>
      <c r="E1317" s="5" t="s">
        <v>144</v>
      </c>
      <c r="F1317" s="5" t="s">
        <v>145</v>
      </c>
    </row>
    <row r="1318" spans="1:6">
      <c r="A1318" s="5" t="s">
        <v>69</v>
      </c>
      <c r="B1318" s="5" t="s">
        <v>70</v>
      </c>
      <c r="C1318" s="17">
        <v>44051</v>
      </c>
      <c r="D1318" s="29">
        <v>1</v>
      </c>
      <c r="E1318" s="5" t="s">
        <v>144</v>
      </c>
      <c r="F1318" s="5" t="s">
        <v>145</v>
      </c>
    </row>
    <row r="1319" spans="1:6">
      <c r="A1319" s="5" t="s">
        <v>69</v>
      </c>
      <c r="B1319" s="5" t="s">
        <v>70</v>
      </c>
      <c r="C1319" s="17">
        <v>44052</v>
      </c>
      <c r="D1319" s="29">
        <v>1</v>
      </c>
      <c r="E1319" s="5" t="s">
        <v>144</v>
      </c>
      <c r="F1319" s="5" t="s">
        <v>145</v>
      </c>
    </row>
    <row r="1320" spans="1:6">
      <c r="A1320" s="5" t="s">
        <v>69</v>
      </c>
      <c r="B1320" s="5" t="s">
        <v>70</v>
      </c>
      <c r="C1320" s="17">
        <v>44053</v>
      </c>
      <c r="D1320" s="29">
        <v>1</v>
      </c>
      <c r="E1320" s="5" t="s">
        <v>144</v>
      </c>
      <c r="F1320" s="5" t="s">
        <v>145</v>
      </c>
    </row>
    <row r="1321" spans="1:6">
      <c r="A1321" s="5" t="s">
        <v>69</v>
      </c>
      <c r="B1321" s="5" t="s">
        <v>70</v>
      </c>
      <c r="C1321" s="17">
        <v>44054</v>
      </c>
      <c r="D1321" s="29">
        <v>1</v>
      </c>
      <c r="E1321" s="5" t="s">
        <v>144</v>
      </c>
      <c r="F1321" s="5" t="s">
        <v>145</v>
      </c>
    </row>
    <row r="1322" spans="1:6">
      <c r="A1322" s="5" t="s">
        <v>69</v>
      </c>
      <c r="B1322" s="5" t="s">
        <v>70</v>
      </c>
      <c r="C1322" s="17">
        <v>44055</v>
      </c>
      <c r="D1322" s="29">
        <v>0.99426694069595756</v>
      </c>
      <c r="E1322" s="5" t="s">
        <v>144</v>
      </c>
      <c r="F1322" s="5" t="s">
        <v>145</v>
      </c>
    </row>
    <row r="1323" spans="1:6">
      <c r="A1323" s="5" t="s">
        <v>69</v>
      </c>
      <c r="B1323" s="5" t="s">
        <v>70</v>
      </c>
      <c r="C1323" s="17">
        <v>44056</v>
      </c>
      <c r="D1323" s="29">
        <v>0.99426694069595756</v>
      </c>
      <c r="E1323" s="5" t="s">
        <v>144</v>
      </c>
      <c r="F1323" s="5" t="s">
        <v>145</v>
      </c>
    </row>
    <row r="1324" spans="1:6">
      <c r="A1324" s="5" t="s">
        <v>69</v>
      </c>
      <c r="B1324" s="5" t="s">
        <v>70</v>
      </c>
      <c r="C1324" s="17">
        <v>44057</v>
      </c>
      <c r="D1324" s="29">
        <v>0.99426694069595756</v>
      </c>
      <c r="E1324" s="5" t="s">
        <v>144</v>
      </c>
      <c r="F1324" s="5" t="s">
        <v>145</v>
      </c>
    </row>
    <row r="1325" spans="1:6">
      <c r="A1325" s="5" t="s">
        <v>69</v>
      </c>
      <c r="B1325" s="5" t="s">
        <v>70</v>
      </c>
      <c r="C1325" s="17">
        <v>44058</v>
      </c>
      <c r="D1325" s="29">
        <v>1</v>
      </c>
      <c r="E1325" s="5" t="s">
        <v>144</v>
      </c>
      <c r="F1325" s="5" t="s">
        <v>145</v>
      </c>
    </row>
    <row r="1326" spans="1:6">
      <c r="A1326" s="5" t="s">
        <v>69</v>
      </c>
      <c r="B1326" s="5" t="s">
        <v>70</v>
      </c>
      <c r="C1326" s="17">
        <v>44059</v>
      </c>
      <c r="D1326" s="29">
        <v>1</v>
      </c>
      <c r="E1326" s="5" t="s">
        <v>144</v>
      </c>
      <c r="F1326" s="5" t="s">
        <v>145</v>
      </c>
    </row>
    <row r="1327" spans="1:6">
      <c r="A1327" s="5" t="s">
        <v>69</v>
      </c>
      <c r="B1327" s="5" t="s">
        <v>70</v>
      </c>
      <c r="C1327" s="17">
        <v>44060</v>
      </c>
      <c r="D1327" s="29">
        <v>1</v>
      </c>
      <c r="E1327" s="5" t="s">
        <v>144</v>
      </c>
      <c r="F1327" s="5" t="s">
        <v>145</v>
      </c>
    </row>
    <row r="1328" spans="1:6">
      <c r="A1328" s="5" t="s">
        <v>69</v>
      </c>
      <c r="B1328" s="5" t="s">
        <v>70</v>
      </c>
      <c r="C1328" s="17">
        <v>44061</v>
      </c>
      <c r="D1328" s="29">
        <v>1</v>
      </c>
      <c r="E1328" s="5" t="s">
        <v>144</v>
      </c>
      <c r="F1328" s="5" t="s">
        <v>145</v>
      </c>
    </row>
    <row r="1329" spans="1:6">
      <c r="A1329" s="5" t="s">
        <v>69</v>
      </c>
      <c r="B1329" s="5" t="s">
        <v>70</v>
      </c>
      <c r="C1329" s="17">
        <v>44062</v>
      </c>
      <c r="D1329" s="29">
        <v>1</v>
      </c>
      <c r="E1329" s="5" t="s">
        <v>144</v>
      </c>
      <c r="F1329" s="5" t="s">
        <v>145</v>
      </c>
    </row>
    <row r="1330" spans="1:6">
      <c r="A1330" s="5" t="s">
        <v>69</v>
      </c>
      <c r="B1330" s="5" t="s">
        <v>70</v>
      </c>
      <c r="C1330" s="17">
        <v>44063</v>
      </c>
      <c r="D1330" s="29">
        <v>1</v>
      </c>
      <c r="E1330" s="5" t="s">
        <v>144</v>
      </c>
      <c r="F1330" s="5" t="s">
        <v>145</v>
      </c>
    </row>
    <row r="1331" spans="1:6">
      <c r="A1331" s="5" t="s">
        <v>69</v>
      </c>
      <c r="B1331" s="5" t="s">
        <v>70</v>
      </c>
      <c r="C1331" s="17">
        <v>44064</v>
      </c>
      <c r="D1331" s="29">
        <v>1</v>
      </c>
      <c r="E1331" s="5" t="s">
        <v>144</v>
      </c>
      <c r="F1331" s="5" t="s">
        <v>145</v>
      </c>
    </row>
    <row r="1332" spans="1:6">
      <c r="A1332" s="5" t="s">
        <v>69</v>
      </c>
      <c r="B1332" s="5" t="s">
        <v>70</v>
      </c>
      <c r="C1332" s="17">
        <v>44065</v>
      </c>
      <c r="D1332" s="29">
        <v>1</v>
      </c>
      <c r="E1332" s="5" t="s">
        <v>144</v>
      </c>
      <c r="F1332" s="5" t="s">
        <v>145</v>
      </c>
    </row>
    <row r="1333" spans="1:6">
      <c r="A1333" s="5" t="s">
        <v>69</v>
      </c>
      <c r="B1333" s="5" t="s">
        <v>70</v>
      </c>
      <c r="C1333" s="17">
        <v>44066</v>
      </c>
      <c r="D1333" s="29">
        <v>1</v>
      </c>
      <c r="E1333" s="5" t="s">
        <v>144</v>
      </c>
      <c r="F1333" s="5" t="s">
        <v>145</v>
      </c>
    </row>
    <row r="1334" spans="1:6">
      <c r="A1334" s="5" t="s">
        <v>69</v>
      </c>
      <c r="B1334" s="5" t="s">
        <v>70</v>
      </c>
      <c r="C1334" s="17">
        <v>44067</v>
      </c>
      <c r="D1334" s="29">
        <v>1</v>
      </c>
      <c r="E1334" s="5" t="s">
        <v>144</v>
      </c>
      <c r="F1334" s="5" t="s">
        <v>145</v>
      </c>
    </row>
    <row r="1335" spans="1:6">
      <c r="A1335" s="5" t="s">
        <v>69</v>
      </c>
      <c r="B1335" s="5" t="s">
        <v>70</v>
      </c>
      <c r="C1335" s="17">
        <v>44068</v>
      </c>
      <c r="D1335" s="29">
        <v>1</v>
      </c>
      <c r="E1335" s="5" t="s">
        <v>144</v>
      </c>
      <c r="F1335" s="5" t="s">
        <v>145</v>
      </c>
    </row>
    <row r="1336" spans="1:6">
      <c r="A1336" s="5" t="s">
        <v>69</v>
      </c>
      <c r="B1336" s="5" t="s">
        <v>70</v>
      </c>
      <c r="C1336" s="17">
        <v>44069</v>
      </c>
      <c r="D1336" s="29">
        <v>1</v>
      </c>
      <c r="E1336" s="5" t="s">
        <v>144</v>
      </c>
      <c r="F1336" s="5" t="s">
        <v>145</v>
      </c>
    </row>
    <row r="1337" spans="1:6">
      <c r="A1337" s="5" t="s">
        <v>69</v>
      </c>
      <c r="B1337" s="5" t="s">
        <v>70</v>
      </c>
      <c r="C1337" s="17">
        <v>44070</v>
      </c>
      <c r="D1337" s="29">
        <v>1</v>
      </c>
      <c r="E1337" s="5" t="s">
        <v>144</v>
      </c>
      <c r="F1337" s="5" t="s">
        <v>145</v>
      </c>
    </row>
    <row r="1338" spans="1:6">
      <c r="A1338" s="5" t="s">
        <v>69</v>
      </c>
      <c r="B1338" s="5" t="s">
        <v>70</v>
      </c>
      <c r="C1338" s="17">
        <v>44071</v>
      </c>
      <c r="D1338" s="29">
        <v>1</v>
      </c>
      <c r="E1338" s="5" t="s">
        <v>144</v>
      </c>
      <c r="F1338" s="5" t="s">
        <v>145</v>
      </c>
    </row>
    <row r="1339" spans="1:6">
      <c r="A1339" s="5" t="s">
        <v>69</v>
      </c>
      <c r="B1339" s="5" t="s">
        <v>70</v>
      </c>
      <c r="C1339" s="17">
        <v>44072</v>
      </c>
      <c r="D1339" s="29">
        <v>1</v>
      </c>
      <c r="E1339" s="5" t="s">
        <v>144</v>
      </c>
      <c r="F1339" s="5" t="s">
        <v>145</v>
      </c>
    </row>
    <row r="1340" spans="1:6">
      <c r="A1340" s="5" t="s">
        <v>69</v>
      </c>
      <c r="B1340" s="5" t="s">
        <v>70</v>
      </c>
      <c r="C1340" s="17">
        <v>44073</v>
      </c>
      <c r="D1340" s="29">
        <v>0.99426694069595756</v>
      </c>
      <c r="E1340" s="5" t="s">
        <v>144</v>
      </c>
      <c r="F1340" s="5" t="s">
        <v>145</v>
      </c>
    </row>
    <row r="1341" spans="1:6">
      <c r="A1341" s="5" t="s">
        <v>69</v>
      </c>
      <c r="B1341" s="5" t="s">
        <v>70</v>
      </c>
      <c r="C1341" s="17">
        <v>44074</v>
      </c>
      <c r="D1341" s="29">
        <v>1</v>
      </c>
      <c r="E1341" s="5" t="s">
        <v>144</v>
      </c>
      <c r="F1341" s="5" t="s">
        <v>145</v>
      </c>
    </row>
    <row r="1342" spans="1:6">
      <c r="A1342" s="5" t="s">
        <v>69</v>
      </c>
      <c r="B1342" s="5" t="s">
        <v>70</v>
      </c>
      <c r="C1342" s="17">
        <v>44075</v>
      </c>
      <c r="D1342" s="29">
        <v>1</v>
      </c>
      <c r="E1342" s="5" t="s">
        <v>144</v>
      </c>
      <c r="F1342" s="5" t="s">
        <v>145</v>
      </c>
    </row>
    <row r="1343" spans="1:6">
      <c r="A1343" s="5" t="s">
        <v>69</v>
      </c>
      <c r="B1343" s="5" t="s">
        <v>70</v>
      </c>
      <c r="C1343" s="17">
        <v>44076</v>
      </c>
      <c r="D1343" s="29">
        <v>1</v>
      </c>
      <c r="E1343" s="5" t="s">
        <v>144</v>
      </c>
      <c r="F1343" s="5" t="s">
        <v>145</v>
      </c>
    </row>
    <row r="1344" spans="1:6">
      <c r="A1344" s="5" t="s">
        <v>69</v>
      </c>
      <c r="B1344" s="5" t="s">
        <v>70</v>
      </c>
      <c r="C1344" s="17">
        <v>44077</v>
      </c>
      <c r="D1344" s="29">
        <v>1</v>
      </c>
      <c r="E1344" s="5" t="s">
        <v>144</v>
      </c>
      <c r="F1344" s="5" t="s">
        <v>145</v>
      </c>
    </row>
    <row r="1345" spans="1:6">
      <c r="A1345" s="5" t="s">
        <v>69</v>
      </c>
      <c r="B1345" s="5" t="s">
        <v>70</v>
      </c>
      <c r="C1345" s="17">
        <v>44078</v>
      </c>
      <c r="D1345" s="29">
        <v>1</v>
      </c>
      <c r="E1345" s="5" t="s">
        <v>144</v>
      </c>
      <c r="F1345" s="5" t="s">
        <v>145</v>
      </c>
    </row>
    <row r="1346" spans="1:6">
      <c r="A1346" s="5" t="s">
        <v>69</v>
      </c>
      <c r="B1346" s="5" t="s">
        <v>70</v>
      </c>
      <c r="C1346" s="17">
        <v>44079</v>
      </c>
      <c r="D1346" s="29">
        <v>1</v>
      </c>
      <c r="E1346" s="5" t="s">
        <v>144</v>
      </c>
      <c r="F1346" s="5" t="s">
        <v>145</v>
      </c>
    </row>
    <row r="1347" spans="1:6">
      <c r="A1347" s="5" t="s">
        <v>69</v>
      </c>
      <c r="B1347" s="5" t="s">
        <v>70</v>
      </c>
      <c r="C1347" s="17">
        <v>44080</v>
      </c>
      <c r="D1347" s="29">
        <v>1</v>
      </c>
      <c r="E1347" s="5" t="s">
        <v>144</v>
      </c>
      <c r="F1347" s="5" t="s">
        <v>145</v>
      </c>
    </row>
    <row r="1348" spans="1:6">
      <c r="A1348" s="5" t="s">
        <v>69</v>
      </c>
      <c r="B1348" s="5" t="s">
        <v>70</v>
      </c>
      <c r="C1348" s="17">
        <v>44081</v>
      </c>
      <c r="D1348" s="29">
        <v>1</v>
      </c>
      <c r="E1348" s="5" t="s">
        <v>144</v>
      </c>
      <c r="F1348" s="5" t="s">
        <v>145</v>
      </c>
    </row>
    <row r="1349" spans="1:6">
      <c r="A1349" s="5" t="s">
        <v>69</v>
      </c>
      <c r="B1349" s="5" t="s">
        <v>70</v>
      </c>
      <c r="C1349" s="17">
        <v>44082</v>
      </c>
      <c r="D1349" s="29">
        <v>0.99426694069595756</v>
      </c>
      <c r="E1349" s="5" t="s">
        <v>144</v>
      </c>
      <c r="F1349" s="5" t="s">
        <v>145</v>
      </c>
    </row>
    <row r="1350" spans="1:6">
      <c r="A1350" s="5" t="s">
        <v>69</v>
      </c>
      <c r="B1350" s="5" t="s">
        <v>70</v>
      </c>
      <c r="C1350" s="17">
        <v>44083</v>
      </c>
      <c r="D1350" s="29">
        <v>0.99426694069595756</v>
      </c>
      <c r="E1350" s="5" t="s">
        <v>144</v>
      </c>
      <c r="F1350" s="5" t="s">
        <v>145</v>
      </c>
    </row>
    <row r="1351" spans="1:6">
      <c r="A1351" s="5" t="s">
        <v>69</v>
      </c>
      <c r="B1351" s="5" t="s">
        <v>70</v>
      </c>
      <c r="C1351" s="17">
        <v>44084</v>
      </c>
      <c r="D1351" s="29">
        <v>0.9885338813919069</v>
      </c>
      <c r="E1351" s="5" t="s">
        <v>144</v>
      </c>
      <c r="F1351" s="5" t="s">
        <v>145</v>
      </c>
    </row>
    <row r="1352" spans="1:6">
      <c r="A1352" s="5" t="s">
        <v>69</v>
      </c>
      <c r="B1352" s="5" t="s">
        <v>70</v>
      </c>
      <c r="C1352" s="17">
        <v>44085</v>
      </c>
      <c r="D1352" s="29">
        <v>0.98280082208785624</v>
      </c>
      <c r="E1352" s="5" t="s">
        <v>144</v>
      </c>
      <c r="F1352" s="5" t="s">
        <v>145</v>
      </c>
    </row>
    <row r="1353" spans="1:6">
      <c r="A1353" s="5" t="s">
        <v>69</v>
      </c>
      <c r="B1353" s="5" t="s">
        <v>70</v>
      </c>
      <c r="C1353" s="17">
        <v>44086</v>
      </c>
      <c r="D1353" s="29">
        <v>0.97706776278380558</v>
      </c>
      <c r="E1353" s="5" t="s">
        <v>144</v>
      </c>
      <c r="F1353" s="5" t="s">
        <v>145</v>
      </c>
    </row>
    <row r="1354" spans="1:6">
      <c r="A1354" s="5" t="s">
        <v>69</v>
      </c>
      <c r="B1354" s="5" t="s">
        <v>70</v>
      </c>
      <c r="C1354" s="17">
        <v>44087</v>
      </c>
      <c r="D1354" s="29">
        <v>0.97133470347975492</v>
      </c>
      <c r="E1354" s="5" t="s">
        <v>144</v>
      </c>
      <c r="F1354" s="5" t="s">
        <v>145</v>
      </c>
    </row>
    <row r="1355" spans="1:6">
      <c r="A1355" s="5" t="s">
        <v>69</v>
      </c>
      <c r="B1355" s="5" t="s">
        <v>70</v>
      </c>
      <c r="C1355" s="17">
        <v>44088</v>
      </c>
      <c r="D1355" s="29">
        <v>0.9598685848716535</v>
      </c>
      <c r="E1355" s="5" t="s">
        <v>144</v>
      </c>
      <c r="F1355" s="5" t="s">
        <v>145</v>
      </c>
    </row>
    <row r="1356" spans="1:6">
      <c r="A1356" s="5" t="s">
        <v>69</v>
      </c>
      <c r="B1356" s="5" t="s">
        <v>70</v>
      </c>
      <c r="C1356" s="17">
        <v>44089</v>
      </c>
      <c r="D1356" s="29">
        <v>0.94266940695950152</v>
      </c>
      <c r="E1356" s="5" t="s">
        <v>144</v>
      </c>
      <c r="F1356" s="5" t="s">
        <v>145</v>
      </c>
    </row>
    <row r="1357" spans="1:6">
      <c r="A1357" s="5" t="s">
        <v>69</v>
      </c>
      <c r="B1357" s="5" t="s">
        <v>70</v>
      </c>
      <c r="C1357" s="17">
        <v>44090</v>
      </c>
      <c r="D1357" s="29">
        <v>0.95413552556760284</v>
      </c>
      <c r="E1357" s="5" t="s">
        <v>144</v>
      </c>
      <c r="F1357" s="5" t="s">
        <v>145</v>
      </c>
    </row>
    <row r="1358" spans="1:6">
      <c r="A1358" s="5" t="s">
        <v>69</v>
      </c>
      <c r="B1358" s="5" t="s">
        <v>70</v>
      </c>
      <c r="C1358" s="17">
        <v>44091</v>
      </c>
      <c r="D1358" s="29">
        <v>1</v>
      </c>
      <c r="E1358" s="5" t="s">
        <v>144</v>
      </c>
      <c r="F1358" s="5" t="s">
        <v>145</v>
      </c>
    </row>
    <row r="1359" spans="1:6">
      <c r="A1359" s="5" t="s">
        <v>69</v>
      </c>
      <c r="B1359" s="5" t="s">
        <v>70</v>
      </c>
      <c r="C1359" s="17">
        <v>44092</v>
      </c>
      <c r="D1359" s="29">
        <v>1</v>
      </c>
      <c r="E1359" s="5" t="s">
        <v>144</v>
      </c>
      <c r="F1359" s="5" t="s">
        <v>145</v>
      </c>
    </row>
    <row r="1360" spans="1:6">
      <c r="A1360" s="5" t="s">
        <v>69</v>
      </c>
      <c r="B1360" s="5" t="s">
        <v>70</v>
      </c>
      <c r="C1360" s="17">
        <v>44093</v>
      </c>
      <c r="D1360" s="29">
        <v>1</v>
      </c>
      <c r="E1360" s="5" t="s">
        <v>144</v>
      </c>
      <c r="F1360" s="5" t="s">
        <v>145</v>
      </c>
    </row>
    <row r="1361" spans="1:6">
      <c r="A1361" s="5" t="s">
        <v>69</v>
      </c>
      <c r="B1361" s="5" t="s">
        <v>70</v>
      </c>
      <c r="C1361" s="17">
        <v>44094</v>
      </c>
      <c r="D1361" s="29">
        <v>1</v>
      </c>
      <c r="E1361" s="5" t="s">
        <v>144</v>
      </c>
      <c r="F1361" s="5" t="s">
        <v>145</v>
      </c>
    </row>
    <row r="1362" spans="1:6">
      <c r="A1362" s="5" t="s">
        <v>69</v>
      </c>
      <c r="B1362" s="5" t="s">
        <v>70</v>
      </c>
      <c r="C1362" s="17">
        <v>44095</v>
      </c>
      <c r="D1362" s="29">
        <v>1</v>
      </c>
      <c r="E1362" s="5" t="s">
        <v>144</v>
      </c>
      <c r="F1362" s="5" t="s">
        <v>145</v>
      </c>
    </row>
    <row r="1363" spans="1:6">
      <c r="A1363" s="5" t="s">
        <v>69</v>
      </c>
      <c r="B1363" s="5" t="s">
        <v>70</v>
      </c>
      <c r="C1363" s="17">
        <v>44096</v>
      </c>
      <c r="D1363" s="29">
        <v>1</v>
      </c>
      <c r="E1363" s="5" t="s">
        <v>144</v>
      </c>
      <c r="F1363" s="5" t="s">
        <v>145</v>
      </c>
    </row>
    <row r="1364" spans="1:6">
      <c r="A1364" s="5" t="s">
        <v>69</v>
      </c>
      <c r="B1364" s="5" t="s">
        <v>70</v>
      </c>
      <c r="C1364" s="17">
        <v>44097</v>
      </c>
      <c r="D1364" s="29">
        <v>1</v>
      </c>
      <c r="E1364" s="5" t="s">
        <v>144</v>
      </c>
      <c r="F1364" s="5" t="s">
        <v>145</v>
      </c>
    </row>
    <row r="1365" spans="1:6">
      <c r="A1365" s="5" t="s">
        <v>69</v>
      </c>
      <c r="B1365" s="5" t="s">
        <v>70</v>
      </c>
      <c r="C1365" s="17">
        <v>44098</v>
      </c>
      <c r="D1365" s="29">
        <v>1</v>
      </c>
      <c r="E1365" s="5" t="s">
        <v>144</v>
      </c>
      <c r="F1365" s="5" t="s">
        <v>145</v>
      </c>
    </row>
    <row r="1366" spans="1:6">
      <c r="A1366" s="5" t="s">
        <v>69</v>
      </c>
      <c r="B1366" s="5" t="s">
        <v>70</v>
      </c>
      <c r="C1366" s="17">
        <v>44099</v>
      </c>
      <c r="D1366" s="29">
        <v>1</v>
      </c>
      <c r="E1366" s="5" t="s">
        <v>144</v>
      </c>
      <c r="F1366" s="5" t="s">
        <v>145</v>
      </c>
    </row>
    <row r="1367" spans="1:6">
      <c r="A1367" s="5" t="s">
        <v>69</v>
      </c>
      <c r="B1367" s="5" t="s">
        <v>70</v>
      </c>
      <c r="C1367" s="17">
        <v>44100</v>
      </c>
      <c r="D1367" s="29">
        <v>1</v>
      </c>
      <c r="E1367" s="5" t="s">
        <v>144</v>
      </c>
      <c r="F1367" s="5" t="s">
        <v>145</v>
      </c>
    </row>
    <row r="1368" spans="1:6">
      <c r="A1368" s="5" t="s">
        <v>69</v>
      </c>
      <c r="B1368" s="5" t="s">
        <v>70</v>
      </c>
      <c r="C1368" s="17">
        <v>44101</v>
      </c>
      <c r="D1368" s="29">
        <v>1</v>
      </c>
      <c r="E1368" s="5" t="s">
        <v>144</v>
      </c>
      <c r="F1368" s="5" t="s">
        <v>145</v>
      </c>
    </row>
    <row r="1369" spans="1:6">
      <c r="A1369" s="5" t="s">
        <v>69</v>
      </c>
      <c r="B1369" s="5" t="s">
        <v>70</v>
      </c>
      <c r="C1369" s="17">
        <v>44102</v>
      </c>
      <c r="D1369" s="29">
        <v>1</v>
      </c>
      <c r="E1369" s="5" t="s">
        <v>144</v>
      </c>
      <c r="F1369" s="5" t="s">
        <v>145</v>
      </c>
    </row>
    <row r="1370" spans="1:6">
      <c r="A1370" s="5" t="s">
        <v>69</v>
      </c>
      <c r="B1370" s="5" t="s">
        <v>70</v>
      </c>
      <c r="C1370" s="17">
        <v>44103</v>
      </c>
      <c r="D1370" s="29">
        <v>1</v>
      </c>
      <c r="E1370" s="5" t="s">
        <v>144</v>
      </c>
      <c r="F1370" s="5" t="s">
        <v>145</v>
      </c>
    </row>
    <row r="1371" spans="1:6">
      <c r="A1371" s="5" t="s">
        <v>69</v>
      </c>
      <c r="B1371" s="5" t="s">
        <v>70</v>
      </c>
      <c r="C1371" s="17">
        <v>44104</v>
      </c>
      <c r="D1371" s="29">
        <v>1</v>
      </c>
      <c r="E1371" s="5" t="s">
        <v>144</v>
      </c>
      <c r="F1371" s="5" t="s">
        <v>145</v>
      </c>
    </row>
    <row r="1372" spans="1:6">
      <c r="A1372" s="5" t="s">
        <v>69</v>
      </c>
      <c r="B1372" s="5" t="s">
        <v>70</v>
      </c>
      <c r="C1372" s="17">
        <v>44105</v>
      </c>
      <c r="D1372" s="29">
        <v>1</v>
      </c>
      <c r="E1372" s="5" t="s">
        <v>144</v>
      </c>
      <c r="F1372" s="5" t="s">
        <v>145</v>
      </c>
    </row>
    <row r="1373" spans="1:6">
      <c r="A1373" s="5" t="s">
        <v>69</v>
      </c>
      <c r="B1373" s="5" t="s">
        <v>70</v>
      </c>
      <c r="C1373" s="17">
        <v>44106</v>
      </c>
      <c r="D1373" s="29">
        <v>1</v>
      </c>
      <c r="E1373" s="5" t="s">
        <v>144</v>
      </c>
      <c r="F1373" s="5" t="s">
        <v>145</v>
      </c>
    </row>
    <row r="1374" spans="1:6">
      <c r="A1374" s="5" t="s">
        <v>69</v>
      </c>
      <c r="B1374" s="5" t="s">
        <v>70</v>
      </c>
      <c r="C1374" s="17">
        <v>44107</v>
      </c>
      <c r="D1374" s="29">
        <v>1</v>
      </c>
      <c r="E1374" s="5" t="s">
        <v>144</v>
      </c>
      <c r="F1374" s="5" t="s">
        <v>145</v>
      </c>
    </row>
    <row r="1375" spans="1:6">
      <c r="A1375" s="5" t="s">
        <v>69</v>
      </c>
      <c r="B1375" s="5" t="s">
        <v>70</v>
      </c>
      <c r="C1375" s="17">
        <v>44108</v>
      </c>
      <c r="D1375" s="29">
        <v>1</v>
      </c>
      <c r="E1375" s="5" t="s">
        <v>144</v>
      </c>
      <c r="F1375" s="5" t="s">
        <v>145</v>
      </c>
    </row>
    <row r="1376" spans="1:6">
      <c r="A1376" s="5" t="s">
        <v>69</v>
      </c>
      <c r="B1376" s="5" t="s">
        <v>70</v>
      </c>
      <c r="C1376" s="17">
        <v>44109</v>
      </c>
      <c r="D1376" s="29">
        <v>1</v>
      </c>
      <c r="E1376" s="5" t="s">
        <v>144</v>
      </c>
      <c r="F1376" s="5" t="s">
        <v>145</v>
      </c>
    </row>
    <row r="1377" spans="1:6">
      <c r="A1377" s="5" t="s">
        <v>69</v>
      </c>
      <c r="B1377" s="5" t="s">
        <v>70</v>
      </c>
      <c r="C1377" s="17">
        <v>44110</v>
      </c>
      <c r="D1377" s="29">
        <v>1</v>
      </c>
      <c r="E1377" s="5" t="s">
        <v>144</v>
      </c>
      <c r="F1377" s="5" t="s">
        <v>145</v>
      </c>
    </row>
    <row r="1378" spans="1:6">
      <c r="A1378" s="5" t="s">
        <v>69</v>
      </c>
      <c r="B1378" s="5" t="s">
        <v>70</v>
      </c>
      <c r="C1378" s="17">
        <v>44111</v>
      </c>
      <c r="D1378" s="29">
        <v>1</v>
      </c>
      <c r="E1378" s="5" t="s">
        <v>144</v>
      </c>
      <c r="F1378" s="5" t="s">
        <v>145</v>
      </c>
    </row>
    <row r="1379" spans="1:6">
      <c r="A1379" s="5" t="s">
        <v>69</v>
      </c>
      <c r="B1379" s="5" t="s">
        <v>70</v>
      </c>
      <c r="C1379" s="17">
        <v>44112</v>
      </c>
      <c r="D1379" s="29">
        <v>1</v>
      </c>
      <c r="E1379" s="5" t="s">
        <v>144</v>
      </c>
      <c r="F1379" s="5" t="s">
        <v>145</v>
      </c>
    </row>
    <row r="1380" spans="1:6">
      <c r="A1380" s="5" t="s">
        <v>69</v>
      </c>
      <c r="B1380" s="5" t="s">
        <v>70</v>
      </c>
      <c r="C1380" s="17">
        <v>44113</v>
      </c>
      <c r="D1380" s="29">
        <v>1</v>
      </c>
      <c r="E1380" s="5" t="s">
        <v>144</v>
      </c>
      <c r="F1380" s="5" t="s">
        <v>145</v>
      </c>
    </row>
    <row r="1381" spans="1:6">
      <c r="A1381" s="5" t="s">
        <v>69</v>
      </c>
      <c r="B1381" s="5" t="s">
        <v>70</v>
      </c>
      <c r="C1381" s="17">
        <v>44114</v>
      </c>
      <c r="D1381" s="29">
        <v>1</v>
      </c>
      <c r="E1381" s="5" t="s">
        <v>144</v>
      </c>
      <c r="F1381" s="5" t="s">
        <v>145</v>
      </c>
    </row>
    <row r="1382" spans="1:6">
      <c r="A1382" s="5" t="s">
        <v>69</v>
      </c>
      <c r="B1382" s="5" t="s">
        <v>70</v>
      </c>
      <c r="C1382" s="17">
        <v>44115</v>
      </c>
      <c r="D1382" s="29">
        <v>1</v>
      </c>
      <c r="E1382" s="5" t="s">
        <v>144</v>
      </c>
      <c r="F1382" s="5" t="s">
        <v>145</v>
      </c>
    </row>
    <row r="1383" spans="1:6">
      <c r="A1383" s="5" t="s">
        <v>69</v>
      </c>
      <c r="B1383" s="5" t="s">
        <v>70</v>
      </c>
      <c r="C1383" s="17">
        <v>44116</v>
      </c>
      <c r="D1383" s="29">
        <v>1</v>
      </c>
      <c r="E1383" s="5" t="s">
        <v>144</v>
      </c>
      <c r="F1383" s="5" t="s">
        <v>145</v>
      </c>
    </row>
    <row r="1384" spans="1:6">
      <c r="A1384" s="5" t="s">
        <v>69</v>
      </c>
      <c r="B1384" s="5" t="s">
        <v>70</v>
      </c>
      <c r="C1384" s="17">
        <v>44117</v>
      </c>
      <c r="D1384" s="29">
        <v>1</v>
      </c>
      <c r="E1384" s="5" t="s">
        <v>144</v>
      </c>
      <c r="F1384" s="5" t="s">
        <v>145</v>
      </c>
    </row>
    <row r="1385" spans="1:6">
      <c r="A1385" s="5" t="s">
        <v>69</v>
      </c>
      <c r="B1385" s="5" t="s">
        <v>70</v>
      </c>
      <c r="C1385" s="17">
        <v>44118</v>
      </c>
      <c r="D1385" s="29">
        <v>1</v>
      </c>
      <c r="E1385" s="5" t="s">
        <v>144</v>
      </c>
      <c r="F1385" s="5" t="s">
        <v>145</v>
      </c>
    </row>
    <row r="1386" spans="1:6">
      <c r="A1386" s="5" t="s">
        <v>69</v>
      </c>
      <c r="B1386" s="5" t="s">
        <v>70</v>
      </c>
      <c r="C1386" s="17">
        <v>44119</v>
      </c>
      <c r="D1386" s="29">
        <v>1</v>
      </c>
      <c r="E1386" s="5" t="s">
        <v>144</v>
      </c>
      <c r="F1386" s="5" t="s">
        <v>145</v>
      </c>
    </row>
    <row r="1387" spans="1:6">
      <c r="A1387" s="5" t="s">
        <v>69</v>
      </c>
      <c r="B1387" s="5" t="s">
        <v>70</v>
      </c>
      <c r="C1387" s="17">
        <v>44120</v>
      </c>
      <c r="D1387" s="29">
        <v>1</v>
      </c>
      <c r="E1387" s="5" t="s">
        <v>144</v>
      </c>
      <c r="F1387" s="5" t="s">
        <v>145</v>
      </c>
    </row>
    <row r="1388" spans="1:6">
      <c r="A1388" s="5" t="s">
        <v>69</v>
      </c>
      <c r="B1388" s="5" t="s">
        <v>70</v>
      </c>
      <c r="C1388" s="17">
        <v>44121</v>
      </c>
      <c r="D1388" s="29">
        <v>1</v>
      </c>
      <c r="E1388" s="5" t="s">
        <v>144</v>
      </c>
      <c r="F1388" s="5" t="s">
        <v>145</v>
      </c>
    </row>
    <row r="1389" spans="1:6">
      <c r="A1389" s="5" t="s">
        <v>69</v>
      </c>
      <c r="B1389" s="5" t="s">
        <v>70</v>
      </c>
      <c r="C1389" s="17">
        <v>44122</v>
      </c>
      <c r="D1389" s="29">
        <v>1</v>
      </c>
      <c r="E1389" s="5" t="s">
        <v>144</v>
      </c>
      <c r="F1389" s="5" t="s">
        <v>145</v>
      </c>
    </row>
    <row r="1390" spans="1:6">
      <c r="A1390" s="5" t="s">
        <v>69</v>
      </c>
      <c r="B1390" s="5" t="s">
        <v>70</v>
      </c>
      <c r="C1390" s="17">
        <v>44123</v>
      </c>
      <c r="D1390" s="29">
        <v>1</v>
      </c>
      <c r="E1390" s="5" t="s">
        <v>144</v>
      </c>
      <c r="F1390" s="5" t="s">
        <v>145</v>
      </c>
    </row>
    <row r="1391" spans="1:6">
      <c r="A1391" s="5" t="s">
        <v>69</v>
      </c>
      <c r="B1391" s="5" t="s">
        <v>70</v>
      </c>
      <c r="C1391" s="17">
        <v>44124</v>
      </c>
      <c r="D1391" s="29">
        <v>1</v>
      </c>
      <c r="E1391" s="5" t="s">
        <v>144</v>
      </c>
      <c r="F1391" s="5" t="s">
        <v>145</v>
      </c>
    </row>
    <row r="1392" spans="1:6">
      <c r="A1392" s="5" t="s">
        <v>69</v>
      </c>
      <c r="B1392" s="5" t="s">
        <v>70</v>
      </c>
      <c r="C1392" s="17">
        <v>44125</v>
      </c>
      <c r="D1392" s="29">
        <v>1</v>
      </c>
      <c r="E1392" s="5" t="s">
        <v>144</v>
      </c>
      <c r="F1392" s="5" t="s">
        <v>145</v>
      </c>
    </row>
    <row r="1393" spans="1:6">
      <c r="A1393" s="5" t="s">
        <v>69</v>
      </c>
      <c r="B1393" s="5" t="s">
        <v>70</v>
      </c>
      <c r="C1393" s="17">
        <v>44126</v>
      </c>
      <c r="D1393" s="29">
        <v>1</v>
      </c>
      <c r="E1393" s="5" t="s">
        <v>144</v>
      </c>
      <c r="F1393" s="5" t="s">
        <v>145</v>
      </c>
    </row>
    <row r="1394" spans="1:6">
      <c r="A1394" s="5" t="s">
        <v>69</v>
      </c>
      <c r="B1394" s="5" t="s">
        <v>70</v>
      </c>
      <c r="C1394" s="17">
        <v>44127</v>
      </c>
      <c r="D1394" s="29">
        <v>1</v>
      </c>
      <c r="E1394" s="5" t="s">
        <v>144</v>
      </c>
      <c r="F1394" s="5" t="s">
        <v>145</v>
      </c>
    </row>
    <row r="1395" spans="1:6">
      <c r="A1395" s="5" t="s">
        <v>69</v>
      </c>
      <c r="B1395" s="5" t="s">
        <v>70</v>
      </c>
      <c r="C1395" s="17">
        <v>44128</v>
      </c>
      <c r="D1395" s="29">
        <v>1</v>
      </c>
      <c r="E1395" s="5" t="s">
        <v>144</v>
      </c>
      <c r="F1395" s="5" t="s">
        <v>145</v>
      </c>
    </row>
    <row r="1396" spans="1:6">
      <c r="A1396" s="5" t="s">
        <v>69</v>
      </c>
      <c r="B1396" s="5" t="s">
        <v>70</v>
      </c>
      <c r="C1396" s="17">
        <v>44129</v>
      </c>
      <c r="D1396" s="29">
        <v>1</v>
      </c>
      <c r="E1396" s="5" t="s">
        <v>144</v>
      </c>
      <c r="F1396" s="5" t="s">
        <v>145</v>
      </c>
    </row>
    <row r="1397" spans="1:6">
      <c r="A1397" s="5" t="s">
        <v>69</v>
      </c>
      <c r="B1397" s="5" t="s">
        <v>70</v>
      </c>
      <c r="C1397" s="17">
        <v>44130</v>
      </c>
      <c r="D1397" s="29">
        <v>1</v>
      </c>
      <c r="E1397" s="5" t="s">
        <v>144</v>
      </c>
      <c r="F1397" s="5" t="s">
        <v>145</v>
      </c>
    </row>
    <row r="1398" spans="1:6">
      <c r="A1398" s="5" t="s">
        <v>69</v>
      </c>
      <c r="B1398" s="5" t="s">
        <v>70</v>
      </c>
      <c r="C1398" s="17">
        <v>44131</v>
      </c>
      <c r="D1398" s="29">
        <v>1</v>
      </c>
      <c r="E1398" s="5" t="s">
        <v>144</v>
      </c>
      <c r="F1398" s="5" t="s">
        <v>145</v>
      </c>
    </row>
    <row r="1399" spans="1:6">
      <c r="A1399" s="5" t="s">
        <v>69</v>
      </c>
      <c r="B1399" s="5" t="s">
        <v>70</v>
      </c>
      <c r="C1399" s="17">
        <v>44132</v>
      </c>
      <c r="D1399" s="29">
        <v>1</v>
      </c>
      <c r="E1399" s="5" t="s">
        <v>144</v>
      </c>
      <c r="F1399" s="5" t="s">
        <v>145</v>
      </c>
    </row>
    <row r="1400" spans="1:6">
      <c r="A1400" s="5" t="s">
        <v>69</v>
      </c>
      <c r="B1400" s="5" t="s">
        <v>70</v>
      </c>
      <c r="C1400" s="17">
        <v>44133</v>
      </c>
      <c r="D1400" s="29">
        <v>1</v>
      </c>
      <c r="E1400" s="5" t="s">
        <v>144</v>
      </c>
      <c r="F1400" s="5" t="s">
        <v>145</v>
      </c>
    </row>
    <row r="1401" spans="1:6">
      <c r="A1401" s="5" t="s">
        <v>69</v>
      </c>
      <c r="B1401" s="5" t="s">
        <v>70</v>
      </c>
      <c r="C1401" s="17">
        <v>44134</v>
      </c>
      <c r="D1401" s="29">
        <v>1</v>
      </c>
      <c r="E1401" s="5" t="s">
        <v>144</v>
      </c>
      <c r="F1401" s="5" t="s">
        <v>145</v>
      </c>
    </row>
    <row r="1402" spans="1:6">
      <c r="A1402" s="5" t="s">
        <v>69</v>
      </c>
      <c r="B1402" s="5" t="s">
        <v>70</v>
      </c>
      <c r="C1402" s="17">
        <v>44135</v>
      </c>
      <c r="D1402" s="29">
        <v>1</v>
      </c>
      <c r="E1402" s="5" t="s">
        <v>144</v>
      </c>
      <c r="F1402" s="5" t="s">
        <v>145</v>
      </c>
    </row>
    <row r="1403" spans="1:6">
      <c r="A1403" s="5" t="s">
        <v>69</v>
      </c>
      <c r="B1403" s="5" t="s">
        <v>70</v>
      </c>
      <c r="C1403" s="17">
        <v>44136</v>
      </c>
      <c r="D1403" s="29">
        <v>1</v>
      </c>
      <c r="E1403" s="5" t="s">
        <v>144</v>
      </c>
      <c r="F1403" s="5" t="s">
        <v>145</v>
      </c>
    </row>
    <row r="1404" spans="1:6">
      <c r="A1404" s="5" t="s">
        <v>69</v>
      </c>
      <c r="B1404" s="5" t="s">
        <v>70</v>
      </c>
      <c r="C1404" s="17">
        <v>44137</v>
      </c>
      <c r="D1404" s="29">
        <v>1</v>
      </c>
      <c r="E1404" s="5" t="s">
        <v>144</v>
      </c>
      <c r="F1404" s="5" t="s">
        <v>145</v>
      </c>
    </row>
    <row r="1405" spans="1:6">
      <c r="A1405" s="5" t="s">
        <v>69</v>
      </c>
      <c r="B1405" s="5" t="s">
        <v>70</v>
      </c>
      <c r="C1405" s="17">
        <v>44138</v>
      </c>
      <c r="D1405" s="29">
        <v>1</v>
      </c>
      <c r="E1405" s="5" t="s">
        <v>144</v>
      </c>
      <c r="F1405" s="5" t="s">
        <v>145</v>
      </c>
    </row>
    <row r="1406" spans="1:6">
      <c r="A1406" s="5" t="s">
        <v>69</v>
      </c>
      <c r="B1406" s="5" t="s">
        <v>70</v>
      </c>
      <c r="C1406" s="17">
        <v>44139</v>
      </c>
      <c r="D1406" s="29">
        <v>1</v>
      </c>
      <c r="E1406" s="5" t="s">
        <v>144</v>
      </c>
      <c r="F1406" s="5" t="s">
        <v>145</v>
      </c>
    </row>
    <row r="1407" spans="1:6">
      <c r="A1407" s="5" t="s">
        <v>69</v>
      </c>
      <c r="B1407" s="5" t="s">
        <v>70</v>
      </c>
      <c r="C1407" s="17">
        <v>44140</v>
      </c>
      <c r="D1407" s="29">
        <v>1</v>
      </c>
      <c r="E1407" s="5" t="s">
        <v>144</v>
      </c>
      <c r="F1407" s="5" t="s">
        <v>145</v>
      </c>
    </row>
    <row r="1408" spans="1:6">
      <c r="A1408" s="5" t="s">
        <v>69</v>
      </c>
      <c r="B1408" s="5" t="s">
        <v>70</v>
      </c>
      <c r="C1408" s="17">
        <v>44141</v>
      </c>
      <c r="D1408" s="29">
        <v>1</v>
      </c>
      <c r="E1408" s="5" t="s">
        <v>144</v>
      </c>
      <c r="F1408" s="5" t="s">
        <v>145</v>
      </c>
    </row>
    <row r="1409" spans="1:6">
      <c r="A1409" s="5" t="s">
        <v>69</v>
      </c>
      <c r="B1409" s="5" t="s">
        <v>70</v>
      </c>
      <c r="C1409" s="17">
        <v>44142</v>
      </c>
      <c r="D1409" s="29">
        <v>1</v>
      </c>
      <c r="E1409" s="5" t="s">
        <v>144</v>
      </c>
      <c r="F1409" s="5" t="s">
        <v>145</v>
      </c>
    </row>
    <row r="1410" spans="1:6">
      <c r="A1410" s="5" t="s">
        <v>69</v>
      </c>
      <c r="B1410" s="5" t="s">
        <v>70</v>
      </c>
      <c r="C1410" s="17">
        <v>44143</v>
      </c>
      <c r="D1410" s="29">
        <v>1</v>
      </c>
      <c r="E1410" s="5" t="s">
        <v>144</v>
      </c>
      <c r="F1410" s="5" t="s">
        <v>145</v>
      </c>
    </row>
    <row r="1411" spans="1:6">
      <c r="A1411" s="5" t="s">
        <v>69</v>
      </c>
      <c r="B1411" s="5" t="s">
        <v>70</v>
      </c>
      <c r="C1411" s="17">
        <v>44144</v>
      </c>
      <c r="D1411" s="29">
        <v>1</v>
      </c>
      <c r="E1411" s="5" t="s">
        <v>144</v>
      </c>
      <c r="F1411" s="5" t="s">
        <v>145</v>
      </c>
    </row>
    <row r="1412" spans="1:6">
      <c r="A1412" s="5" t="s">
        <v>69</v>
      </c>
      <c r="B1412" s="5" t="s">
        <v>70</v>
      </c>
      <c r="C1412" s="17">
        <v>44145</v>
      </c>
      <c r="D1412" s="29">
        <v>1</v>
      </c>
      <c r="E1412" s="5" t="s">
        <v>144</v>
      </c>
      <c r="F1412" s="5" t="s">
        <v>145</v>
      </c>
    </row>
    <row r="1413" spans="1:6">
      <c r="A1413" s="5" t="s">
        <v>69</v>
      </c>
      <c r="B1413" s="5" t="s">
        <v>70</v>
      </c>
      <c r="C1413" s="17">
        <v>44146</v>
      </c>
      <c r="D1413" s="29">
        <v>1</v>
      </c>
      <c r="E1413" s="5" t="s">
        <v>144</v>
      </c>
      <c r="F1413" s="5" t="s">
        <v>145</v>
      </c>
    </row>
    <row r="1414" spans="1:6">
      <c r="A1414" s="5" t="s">
        <v>69</v>
      </c>
      <c r="B1414" s="5" t="s">
        <v>70</v>
      </c>
      <c r="C1414" s="17">
        <v>44147</v>
      </c>
      <c r="D1414" s="29">
        <v>1</v>
      </c>
      <c r="E1414" s="5" t="s">
        <v>144</v>
      </c>
      <c r="F1414" s="5" t="s">
        <v>145</v>
      </c>
    </row>
    <row r="1415" spans="1:6">
      <c r="A1415" s="5" t="s">
        <v>69</v>
      </c>
      <c r="B1415" s="5" t="s">
        <v>70</v>
      </c>
      <c r="C1415" s="17">
        <v>44148</v>
      </c>
      <c r="D1415" s="29">
        <v>1</v>
      </c>
      <c r="E1415" s="5" t="s">
        <v>144</v>
      </c>
      <c r="F1415" s="5" t="s">
        <v>145</v>
      </c>
    </row>
    <row r="1416" spans="1:6">
      <c r="A1416" s="5" t="s">
        <v>69</v>
      </c>
      <c r="B1416" s="5" t="s">
        <v>70</v>
      </c>
      <c r="C1416" s="17">
        <v>44149</v>
      </c>
      <c r="D1416" s="29">
        <v>1</v>
      </c>
      <c r="E1416" s="5" t="s">
        <v>144</v>
      </c>
      <c r="F1416" s="5" t="s">
        <v>145</v>
      </c>
    </row>
    <row r="1417" spans="1:6">
      <c r="A1417" s="5" t="s">
        <v>69</v>
      </c>
      <c r="B1417" s="5" t="s">
        <v>70</v>
      </c>
      <c r="C1417" s="17">
        <v>44150</v>
      </c>
      <c r="D1417" s="29">
        <v>1</v>
      </c>
      <c r="E1417" s="5" t="s">
        <v>144</v>
      </c>
      <c r="F1417" s="5" t="s">
        <v>145</v>
      </c>
    </row>
    <row r="1418" spans="1:6">
      <c r="A1418" s="5" t="s">
        <v>69</v>
      </c>
      <c r="B1418" s="5" t="s">
        <v>70</v>
      </c>
      <c r="C1418" s="17">
        <v>44151</v>
      </c>
      <c r="D1418" s="29">
        <v>1</v>
      </c>
      <c r="E1418" s="5" t="s">
        <v>144</v>
      </c>
      <c r="F1418" s="5" t="s">
        <v>145</v>
      </c>
    </row>
    <row r="1419" spans="1:6">
      <c r="A1419" s="5" t="s">
        <v>69</v>
      </c>
      <c r="B1419" s="5" t="s">
        <v>70</v>
      </c>
      <c r="C1419" s="17">
        <v>44152</v>
      </c>
      <c r="D1419" s="29">
        <v>1</v>
      </c>
      <c r="E1419" s="5" t="s">
        <v>144</v>
      </c>
      <c r="F1419" s="5" t="s">
        <v>145</v>
      </c>
    </row>
    <row r="1420" spans="1:6">
      <c r="A1420" s="5" t="s">
        <v>69</v>
      </c>
      <c r="B1420" s="5" t="s">
        <v>70</v>
      </c>
      <c r="C1420" s="17">
        <v>44153</v>
      </c>
      <c r="D1420" s="29">
        <v>1</v>
      </c>
      <c r="E1420" s="5" t="s">
        <v>144</v>
      </c>
      <c r="F1420" s="5" t="s">
        <v>145</v>
      </c>
    </row>
    <row r="1421" spans="1:6">
      <c r="A1421" s="5" t="s">
        <v>69</v>
      </c>
      <c r="B1421" s="5" t="s">
        <v>70</v>
      </c>
      <c r="C1421" s="17">
        <v>44154</v>
      </c>
      <c r="D1421" s="29">
        <v>1</v>
      </c>
      <c r="E1421" s="5" t="s">
        <v>144</v>
      </c>
      <c r="F1421" s="5" t="s">
        <v>145</v>
      </c>
    </row>
    <row r="1422" spans="1:6">
      <c r="A1422" s="5" t="s">
        <v>69</v>
      </c>
      <c r="B1422" s="5" t="s">
        <v>70</v>
      </c>
      <c r="C1422" s="17">
        <v>44155</v>
      </c>
      <c r="D1422" s="29">
        <v>1</v>
      </c>
      <c r="E1422" s="5" t="s">
        <v>144</v>
      </c>
      <c r="F1422" s="5" t="s">
        <v>145</v>
      </c>
    </row>
    <row r="1423" spans="1:6">
      <c r="A1423" s="5" t="s">
        <v>69</v>
      </c>
      <c r="B1423" s="5" t="s">
        <v>70</v>
      </c>
      <c r="C1423" s="17">
        <v>44156</v>
      </c>
      <c r="D1423" s="29">
        <v>1</v>
      </c>
      <c r="E1423" s="5" t="s">
        <v>144</v>
      </c>
      <c r="F1423" s="5" t="s">
        <v>145</v>
      </c>
    </row>
    <row r="1424" spans="1:6">
      <c r="A1424" s="5" t="s">
        <v>69</v>
      </c>
      <c r="B1424" s="5" t="s">
        <v>70</v>
      </c>
      <c r="C1424" s="17">
        <v>44157</v>
      </c>
      <c r="D1424" s="29">
        <v>1</v>
      </c>
      <c r="E1424" s="5" t="s">
        <v>144</v>
      </c>
      <c r="F1424" s="5" t="s">
        <v>145</v>
      </c>
    </row>
    <row r="1425" spans="1:6">
      <c r="A1425" s="5" t="s">
        <v>69</v>
      </c>
      <c r="B1425" s="5" t="s">
        <v>70</v>
      </c>
      <c r="C1425" s="17">
        <v>44158</v>
      </c>
      <c r="D1425" s="29">
        <v>1</v>
      </c>
      <c r="E1425" s="5" t="s">
        <v>144</v>
      </c>
      <c r="F1425" s="5" t="s">
        <v>145</v>
      </c>
    </row>
    <row r="1426" spans="1:6">
      <c r="A1426" s="5" t="s">
        <v>69</v>
      </c>
      <c r="B1426" s="5" t="s">
        <v>70</v>
      </c>
      <c r="C1426" s="17">
        <v>44159</v>
      </c>
      <c r="D1426" s="29">
        <v>1</v>
      </c>
      <c r="E1426" s="5" t="s">
        <v>144</v>
      </c>
      <c r="F1426" s="5" t="s">
        <v>145</v>
      </c>
    </row>
    <row r="1427" spans="1:6">
      <c r="A1427" s="5" t="s">
        <v>69</v>
      </c>
      <c r="B1427" s="5" t="s">
        <v>70</v>
      </c>
      <c r="C1427" s="17">
        <v>44160</v>
      </c>
      <c r="D1427" s="29">
        <v>1</v>
      </c>
      <c r="E1427" s="5" t="s">
        <v>144</v>
      </c>
      <c r="F1427" s="5" t="s">
        <v>145</v>
      </c>
    </row>
    <row r="1428" spans="1:6">
      <c r="A1428" s="5" t="s">
        <v>69</v>
      </c>
      <c r="B1428" s="5" t="s">
        <v>70</v>
      </c>
      <c r="C1428" s="17">
        <v>44161</v>
      </c>
      <c r="D1428" s="29">
        <v>1</v>
      </c>
      <c r="E1428" s="5" t="s">
        <v>144</v>
      </c>
      <c r="F1428" s="5" t="s">
        <v>145</v>
      </c>
    </row>
    <row r="1429" spans="1:6">
      <c r="A1429" s="5" t="s">
        <v>69</v>
      </c>
      <c r="B1429" s="5" t="s">
        <v>70</v>
      </c>
      <c r="C1429" s="17">
        <v>44162</v>
      </c>
      <c r="D1429" s="29">
        <v>1</v>
      </c>
      <c r="E1429" s="5" t="s">
        <v>144</v>
      </c>
      <c r="F1429" s="5" t="s">
        <v>145</v>
      </c>
    </row>
    <row r="1430" spans="1:6">
      <c r="A1430" s="5" t="s">
        <v>69</v>
      </c>
      <c r="B1430" s="5" t="s">
        <v>70</v>
      </c>
      <c r="C1430" s="17">
        <v>44163</v>
      </c>
      <c r="D1430" s="29">
        <v>1</v>
      </c>
      <c r="E1430" s="5" t="s">
        <v>144</v>
      </c>
      <c r="F1430" s="5" t="s">
        <v>145</v>
      </c>
    </row>
    <row r="1431" spans="1:6">
      <c r="A1431" s="5" t="s">
        <v>69</v>
      </c>
      <c r="B1431" s="5" t="s">
        <v>70</v>
      </c>
      <c r="C1431" s="17">
        <v>44164</v>
      </c>
      <c r="D1431" s="29">
        <v>1</v>
      </c>
      <c r="E1431" s="5" t="s">
        <v>144</v>
      </c>
      <c r="F1431" s="5" t="s">
        <v>145</v>
      </c>
    </row>
    <row r="1432" spans="1:6">
      <c r="A1432" s="5" t="s">
        <v>69</v>
      </c>
      <c r="B1432" s="5" t="s">
        <v>70</v>
      </c>
      <c r="C1432" s="17">
        <v>44165</v>
      </c>
      <c r="D1432" s="29">
        <v>1</v>
      </c>
      <c r="E1432" s="5" t="s">
        <v>144</v>
      </c>
      <c r="F1432" s="5" t="s">
        <v>145</v>
      </c>
    </row>
    <row r="1433" spans="1:6">
      <c r="A1433" s="5" t="s">
        <v>69</v>
      </c>
      <c r="B1433" s="5" t="s">
        <v>70</v>
      </c>
      <c r="C1433" s="17">
        <v>44166</v>
      </c>
      <c r="D1433" s="29">
        <v>1</v>
      </c>
      <c r="E1433" s="5" t="s">
        <v>144</v>
      </c>
      <c r="F1433" s="5" t="s">
        <v>145</v>
      </c>
    </row>
    <row r="1434" spans="1:6">
      <c r="A1434" s="5" t="s">
        <v>69</v>
      </c>
      <c r="B1434" s="5" t="s">
        <v>70</v>
      </c>
      <c r="C1434" s="17">
        <v>44167</v>
      </c>
      <c r="D1434" s="29">
        <v>1</v>
      </c>
      <c r="E1434" s="5" t="s">
        <v>144</v>
      </c>
      <c r="F1434" s="5" t="s">
        <v>145</v>
      </c>
    </row>
    <row r="1435" spans="1:6">
      <c r="A1435" s="5" t="s">
        <v>69</v>
      </c>
      <c r="B1435" s="5" t="s">
        <v>70</v>
      </c>
      <c r="C1435" s="17">
        <v>44168</v>
      </c>
      <c r="D1435" s="29">
        <v>1</v>
      </c>
      <c r="E1435" s="5" t="s">
        <v>144</v>
      </c>
      <c r="F1435" s="5" t="s">
        <v>145</v>
      </c>
    </row>
    <row r="1436" spans="1:6">
      <c r="A1436" s="5" t="s">
        <v>69</v>
      </c>
      <c r="B1436" s="5" t="s">
        <v>70</v>
      </c>
      <c r="C1436" s="17">
        <v>44169</v>
      </c>
      <c r="D1436" s="29">
        <v>1</v>
      </c>
      <c r="E1436" s="5" t="s">
        <v>144</v>
      </c>
      <c r="F1436" s="5" t="s">
        <v>145</v>
      </c>
    </row>
    <row r="1437" spans="1:6">
      <c r="A1437" s="5" t="s">
        <v>69</v>
      </c>
      <c r="B1437" s="5" t="s">
        <v>70</v>
      </c>
      <c r="C1437" s="17">
        <v>44170</v>
      </c>
      <c r="D1437" s="29">
        <v>1</v>
      </c>
      <c r="E1437" s="5" t="s">
        <v>144</v>
      </c>
      <c r="F1437" s="5" t="s">
        <v>145</v>
      </c>
    </row>
    <row r="1438" spans="1:6">
      <c r="A1438" s="5" t="s">
        <v>69</v>
      </c>
      <c r="B1438" s="5" t="s">
        <v>70</v>
      </c>
      <c r="C1438" s="17">
        <v>44171</v>
      </c>
      <c r="D1438" s="29">
        <v>1</v>
      </c>
      <c r="E1438" s="5" t="s">
        <v>144</v>
      </c>
      <c r="F1438" s="5" t="s">
        <v>145</v>
      </c>
    </row>
    <row r="1439" spans="1:6">
      <c r="A1439" s="5" t="s">
        <v>69</v>
      </c>
      <c r="B1439" s="5" t="s">
        <v>70</v>
      </c>
      <c r="C1439" s="17">
        <v>44172</v>
      </c>
      <c r="D1439" s="29">
        <v>1</v>
      </c>
      <c r="E1439" s="5" t="s">
        <v>144</v>
      </c>
      <c r="F1439" s="5" t="s">
        <v>145</v>
      </c>
    </row>
    <row r="1440" spans="1:6">
      <c r="A1440" s="5" t="s">
        <v>69</v>
      </c>
      <c r="B1440" s="5" t="s">
        <v>70</v>
      </c>
      <c r="C1440" s="17">
        <v>44173</v>
      </c>
      <c r="D1440" s="29">
        <v>1</v>
      </c>
      <c r="E1440" s="5" t="s">
        <v>144</v>
      </c>
      <c r="F1440" s="5" t="s">
        <v>145</v>
      </c>
    </row>
    <row r="1441" spans="1:6">
      <c r="A1441" s="5" t="s">
        <v>69</v>
      </c>
      <c r="B1441" s="5" t="s">
        <v>70</v>
      </c>
      <c r="C1441" s="17">
        <v>44174</v>
      </c>
      <c r="D1441" s="29">
        <v>1</v>
      </c>
      <c r="E1441" s="5" t="s">
        <v>144</v>
      </c>
      <c r="F1441" s="5" t="s">
        <v>145</v>
      </c>
    </row>
    <row r="1442" spans="1:6">
      <c r="A1442" s="5" t="s">
        <v>69</v>
      </c>
      <c r="B1442" s="5" t="s">
        <v>70</v>
      </c>
      <c r="C1442" s="17">
        <v>44175</v>
      </c>
      <c r="D1442" s="29">
        <v>1</v>
      </c>
      <c r="E1442" s="5" t="s">
        <v>144</v>
      </c>
      <c r="F1442" s="5" t="s">
        <v>145</v>
      </c>
    </row>
    <row r="1443" spans="1:6">
      <c r="A1443" s="5" t="s">
        <v>69</v>
      </c>
      <c r="B1443" s="5" t="s">
        <v>70</v>
      </c>
      <c r="C1443" s="17">
        <v>44176</v>
      </c>
      <c r="D1443" s="29">
        <v>1</v>
      </c>
      <c r="E1443" s="5" t="s">
        <v>144</v>
      </c>
      <c r="F1443" s="5" t="s">
        <v>145</v>
      </c>
    </row>
    <row r="1444" spans="1:6">
      <c r="A1444" s="5" t="s">
        <v>69</v>
      </c>
      <c r="B1444" s="5" t="s">
        <v>70</v>
      </c>
      <c r="C1444" s="17">
        <v>44177</v>
      </c>
      <c r="D1444" s="29">
        <v>1</v>
      </c>
      <c r="E1444" s="5" t="s">
        <v>144</v>
      </c>
      <c r="F1444" s="5" t="s">
        <v>145</v>
      </c>
    </row>
    <row r="1445" spans="1:6">
      <c r="A1445" s="5" t="s">
        <v>69</v>
      </c>
      <c r="B1445" s="5" t="s">
        <v>70</v>
      </c>
      <c r="C1445" s="17">
        <v>44178</v>
      </c>
      <c r="D1445" s="29">
        <v>1</v>
      </c>
      <c r="E1445" s="5" t="s">
        <v>144</v>
      </c>
      <c r="F1445" s="5" t="s">
        <v>145</v>
      </c>
    </row>
    <row r="1446" spans="1:6">
      <c r="A1446" s="5" t="s">
        <v>69</v>
      </c>
      <c r="B1446" s="5" t="s">
        <v>70</v>
      </c>
      <c r="C1446" s="17">
        <v>44179</v>
      </c>
      <c r="D1446" s="29">
        <v>1</v>
      </c>
      <c r="E1446" s="5" t="s">
        <v>144</v>
      </c>
      <c r="F1446" s="5" t="s">
        <v>145</v>
      </c>
    </row>
    <row r="1447" spans="1:6">
      <c r="A1447" s="5" t="s">
        <v>69</v>
      </c>
      <c r="B1447" s="5" t="s">
        <v>70</v>
      </c>
      <c r="C1447" s="17">
        <v>44180</v>
      </c>
      <c r="D1447" s="29">
        <v>1</v>
      </c>
      <c r="E1447" s="5" t="s">
        <v>144</v>
      </c>
      <c r="F1447" s="5" t="s">
        <v>145</v>
      </c>
    </row>
    <row r="1448" spans="1:6">
      <c r="A1448" s="5" t="s">
        <v>69</v>
      </c>
      <c r="B1448" s="5" t="s">
        <v>70</v>
      </c>
      <c r="C1448" s="17">
        <v>44181</v>
      </c>
      <c r="D1448" s="29">
        <v>1</v>
      </c>
      <c r="E1448" s="5" t="s">
        <v>144</v>
      </c>
      <c r="F1448" s="5" t="s">
        <v>145</v>
      </c>
    </row>
    <row r="1449" spans="1:6">
      <c r="A1449" s="5" t="s">
        <v>69</v>
      </c>
      <c r="B1449" s="5" t="s">
        <v>70</v>
      </c>
      <c r="C1449" s="17">
        <v>44182</v>
      </c>
      <c r="D1449" s="29">
        <v>1</v>
      </c>
      <c r="E1449" s="5" t="s">
        <v>144</v>
      </c>
      <c r="F1449" s="5" t="s">
        <v>145</v>
      </c>
    </row>
    <row r="1450" spans="1:6">
      <c r="A1450" s="5" t="s">
        <v>69</v>
      </c>
      <c r="B1450" s="5" t="s">
        <v>70</v>
      </c>
      <c r="C1450" s="17">
        <v>44183</v>
      </c>
      <c r="D1450" s="29">
        <v>1</v>
      </c>
      <c r="E1450" s="5" t="s">
        <v>144</v>
      </c>
      <c r="F1450" s="5" t="s">
        <v>145</v>
      </c>
    </row>
    <row r="1451" spans="1:6">
      <c r="A1451" s="5" t="s">
        <v>69</v>
      </c>
      <c r="B1451" s="5" t="s">
        <v>70</v>
      </c>
      <c r="C1451" s="17">
        <v>44184</v>
      </c>
      <c r="D1451" s="29">
        <v>1</v>
      </c>
      <c r="E1451" s="5" t="s">
        <v>144</v>
      </c>
      <c r="F1451" s="5" t="s">
        <v>145</v>
      </c>
    </row>
    <row r="1452" spans="1:6">
      <c r="A1452" s="5" t="s">
        <v>69</v>
      </c>
      <c r="B1452" s="5" t="s">
        <v>70</v>
      </c>
      <c r="C1452" s="17">
        <v>44185</v>
      </c>
      <c r="D1452" s="29">
        <v>1</v>
      </c>
      <c r="E1452" s="5" t="s">
        <v>144</v>
      </c>
      <c r="F1452" s="5" t="s">
        <v>145</v>
      </c>
    </row>
    <row r="1453" spans="1:6">
      <c r="A1453" s="5" t="s">
        <v>69</v>
      </c>
      <c r="B1453" s="5" t="s">
        <v>70</v>
      </c>
      <c r="C1453" s="17">
        <v>44186</v>
      </c>
      <c r="D1453" s="29">
        <v>1</v>
      </c>
      <c r="E1453" s="5" t="s">
        <v>144</v>
      </c>
      <c r="F1453" s="5" t="s">
        <v>145</v>
      </c>
    </row>
    <row r="1454" spans="1:6">
      <c r="A1454" s="5" t="s">
        <v>69</v>
      </c>
      <c r="B1454" s="5" t="s">
        <v>70</v>
      </c>
      <c r="C1454" s="17">
        <v>44187</v>
      </c>
      <c r="D1454" s="29">
        <v>1</v>
      </c>
      <c r="E1454" s="5" t="s">
        <v>144</v>
      </c>
      <c r="F1454" s="5" t="s">
        <v>145</v>
      </c>
    </row>
    <row r="1455" spans="1:6">
      <c r="A1455" s="5" t="s">
        <v>69</v>
      </c>
      <c r="B1455" s="5" t="s">
        <v>70</v>
      </c>
      <c r="C1455" s="17">
        <v>44188</v>
      </c>
      <c r="D1455" s="29">
        <v>1</v>
      </c>
      <c r="E1455" s="5" t="s">
        <v>144</v>
      </c>
      <c r="F1455" s="5" t="s">
        <v>145</v>
      </c>
    </row>
    <row r="1456" spans="1:6">
      <c r="A1456" s="5" t="s">
        <v>69</v>
      </c>
      <c r="B1456" s="5" t="s">
        <v>70</v>
      </c>
      <c r="C1456" s="17">
        <v>44189</v>
      </c>
      <c r="D1456" s="29">
        <v>1</v>
      </c>
      <c r="E1456" s="5" t="s">
        <v>144</v>
      </c>
      <c r="F1456" s="5" t="s">
        <v>145</v>
      </c>
    </row>
    <row r="1457" spans="1:6">
      <c r="A1457" s="5" t="s">
        <v>69</v>
      </c>
      <c r="B1457" s="5" t="s">
        <v>70</v>
      </c>
      <c r="C1457" s="17">
        <v>44190</v>
      </c>
      <c r="D1457" s="29">
        <v>1</v>
      </c>
      <c r="E1457" s="5" t="s">
        <v>144</v>
      </c>
      <c r="F1457" s="5" t="s">
        <v>145</v>
      </c>
    </row>
    <row r="1458" spans="1:6">
      <c r="A1458" s="5" t="s">
        <v>69</v>
      </c>
      <c r="B1458" s="5" t="s">
        <v>70</v>
      </c>
      <c r="C1458" s="17">
        <v>44191</v>
      </c>
      <c r="D1458" s="29">
        <v>1</v>
      </c>
      <c r="E1458" s="5" t="s">
        <v>144</v>
      </c>
      <c r="F1458" s="5" t="s">
        <v>145</v>
      </c>
    </row>
    <row r="1459" spans="1:6">
      <c r="A1459" s="5" t="s">
        <v>69</v>
      </c>
      <c r="B1459" s="5" t="s">
        <v>70</v>
      </c>
      <c r="C1459" s="17">
        <v>44192</v>
      </c>
      <c r="D1459" s="29">
        <v>1</v>
      </c>
      <c r="E1459" s="5" t="s">
        <v>144</v>
      </c>
      <c r="F1459" s="5" t="s">
        <v>145</v>
      </c>
    </row>
    <row r="1460" spans="1:6">
      <c r="A1460" s="5" t="s">
        <v>69</v>
      </c>
      <c r="B1460" s="5" t="s">
        <v>70</v>
      </c>
      <c r="C1460" s="17">
        <v>44193</v>
      </c>
      <c r="D1460" s="29">
        <v>1</v>
      </c>
      <c r="E1460" s="5" t="s">
        <v>144</v>
      </c>
      <c r="F1460" s="5" t="s">
        <v>145</v>
      </c>
    </row>
    <row r="1461" spans="1:6">
      <c r="A1461" s="5" t="s">
        <v>69</v>
      </c>
      <c r="B1461" s="5" t="s">
        <v>70</v>
      </c>
      <c r="C1461" s="17">
        <v>44194</v>
      </c>
      <c r="D1461" s="29">
        <v>1</v>
      </c>
      <c r="E1461" s="5" t="s">
        <v>144</v>
      </c>
      <c r="F1461" s="5" t="s">
        <v>145</v>
      </c>
    </row>
    <row r="1462" spans="1:6">
      <c r="A1462" s="5" t="s">
        <v>69</v>
      </c>
      <c r="B1462" s="5" t="s">
        <v>70</v>
      </c>
      <c r="C1462" s="17">
        <v>44195</v>
      </c>
      <c r="D1462" s="29">
        <v>1</v>
      </c>
      <c r="E1462" s="5" t="s">
        <v>144</v>
      </c>
      <c r="F1462" s="5" t="s">
        <v>145</v>
      </c>
    </row>
    <row r="1463" spans="1:6">
      <c r="A1463" s="5" t="s">
        <v>69</v>
      </c>
      <c r="B1463" s="5" t="s">
        <v>70</v>
      </c>
      <c r="C1463" s="17">
        <v>44196</v>
      </c>
      <c r="D1463" s="29">
        <v>1</v>
      </c>
      <c r="E1463" s="5" t="s">
        <v>144</v>
      </c>
      <c r="F1463" s="5" t="s">
        <v>145</v>
      </c>
    </row>
    <row r="1464" spans="1:6">
      <c r="A1464" s="5" t="s">
        <v>69</v>
      </c>
      <c r="B1464" s="5" t="s">
        <v>70</v>
      </c>
      <c r="C1464" s="17">
        <v>44197</v>
      </c>
      <c r="D1464" s="29">
        <v>1</v>
      </c>
      <c r="E1464" s="5" t="s">
        <v>144</v>
      </c>
      <c r="F1464" s="5" t="s">
        <v>145</v>
      </c>
    </row>
    <row r="1465" spans="1:6">
      <c r="A1465" s="5" t="s">
        <v>69</v>
      </c>
      <c r="B1465" s="5" t="s">
        <v>70</v>
      </c>
      <c r="C1465" s="17">
        <v>44198</v>
      </c>
      <c r="D1465" s="29">
        <v>1</v>
      </c>
      <c r="E1465" s="5" t="s">
        <v>144</v>
      </c>
      <c r="F1465" s="5" t="s">
        <v>145</v>
      </c>
    </row>
    <row r="1466" spans="1:6">
      <c r="A1466" s="5" t="s">
        <v>69</v>
      </c>
      <c r="B1466" s="5" t="s">
        <v>70</v>
      </c>
      <c r="C1466" s="17">
        <v>44199</v>
      </c>
      <c r="D1466" s="29">
        <v>1</v>
      </c>
      <c r="E1466" s="5" t="s">
        <v>144</v>
      </c>
      <c r="F1466" s="5" t="s">
        <v>145</v>
      </c>
    </row>
    <row r="1467" spans="1:6">
      <c r="A1467" s="5" t="s">
        <v>69</v>
      </c>
      <c r="B1467" s="5" t="s">
        <v>70</v>
      </c>
      <c r="C1467" s="17">
        <v>44200</v>
      </c>
      <c r="D1467" s="29">
        <v>1</v>
      </c>
      <c r="E1467" s="5" t="s">
        <v>144</v>
      </c>
      <c r="F1467" s="5" t="s">
        <v>145</v>
      </c>
    </row>
    <row r="1468" spans="1:6">
      <c r="A1468" s="5" t="s">
        <v>69</v>
      </c>
      <c r="B1468" s="5" t="s">
        <v>70</v>
      </c>
      <c r="C1468" s="17">
        <v>44201</v>
      </c>
      <c r="D1468" s="29">
        <v>1</v>
      </c>
      <c r="E1468" s="5" t="s">
        <v>144</v>
      </c>
      <c r="F1468" s="5" t="s">
        <v>145</v>
      </c>
    </row>
    <row r="1469" spans="1:6">
      <c r="A1469" s="5" t="s">
        <v>69</v>
      </c>
      <c r="B1469" s="5" t="s">
        <v>70</v>
      </c>
      <c r="C1469" s="17">
        <v>44202</v>
      </c>
      <c r="D1469" s="29">
        <v>1</v>
      </c>
      <c r="E1469" s="5" t="s">
        <v>144</v>
      </c>
      <c r="F1469" s="5" t="s">
        <v>145</v>
      </c>
    </row>
    <row r="1470" spans="1:6">
      <c r="A1470" s="5" t="s">
        <v>69</v>
      </c>
      <c r="B1470" s="5" t="s">
        <v>70</v>
      </c>
      <c r="C1470" s="17">
        <v>44203</v>
      </c>
      <c r="D1470" s="29">
        <v>1</v>
      </c>
      <c r="E1470" s="5" t="s">
        <v>144</v>
      </c>
      <c r="F1470" s="5" t="s">
        <v>145</v>
      </c>
    </row>
    <row r="1471" spans="1:6">
      <c r="A1471" s="5" t="s">
        <v>69</v>
      </c>
      <c r="B1471" s="5" t="s">
        <v>70</v>
      </c>
      <c r="C1471" s="17">
        <v>44204</v>
      </c>
      <c r="D1471" s="29">
        <v>1</v>
      </c>
      <c r="E1471" s="5" t="s">
        <v>144</v>
      </c>
      <c r="F1471" s="5" t="s">
        <v>145</v>
      </c>
    </row>
    <row r="1472" spans="1:6">
      <c r="A1472" s="5" t="s">
        <v>69</v>
      </c>
      <c r="B1472" s="5" t="s">
        <v>70</v>
      </c>
      <c r="C1472" s="17">
        <v>44205</v>
      </c>
      <c r="D1472" s="29">
        <v>1</v>
      </c>
      <c r="E1472" s="5" t="s">
        <v>144</v>
      </c>
      <c r="F1472" s="5" t="s">
        <v>145</v>
      </c>
    </row>
    <row r="1473" spans="1:6">
      <c r="A1473" s="5" t="s">
        <v>69</v>
      </c>
      <c r="B1473" s="5" t="s">
        <v>70</v>
      </c>
      <c r="C1473" s="17">
        <v>44206</v>
      </c>
      <c r="D1473" s="29">
        <v>1</v>
      </c>
      <c r="E1473" s="5" t="s">
        <v>144</v>
      </c>
      <c r="F1473" s="5" t="s">
        <v>145</v>
      </c>
    </row>
    <row r="1474" spans="1:6">
      <c r="A1474" s="5" t="s">
        <v>69</v>
      </c>
      <c r="B1474" s="5" t="s">
        <v>70</v>
      </c>
      <c r="C1474" s="17">
        <v>44207</v>
      </c>
      <c r="D1474" s="29">
        <v>1</v>
      </c>
      <c r="E1474" s="5" t="s">
        <v>144</v>
      </c>
      <c r="F1474" s="5" t="s">
        <v>145</v>
      </c>
    </row>
    <row r="1475" spans="1:6">
      <c r="A1475" s="5" t="s">
        <v>69</v>
      </c>
      <c r="B1475" s="5" t="s">
        <v>70</v>
      </c>
      <c r="C1475" s="17">
        <v>44208</v>
      </c>
      <c r="D1475" s="29">
        <v>1</v>
      </c>
      <c r="E1475" s="5" t="s">
        <v>144</v>
      </c>
      <c r="F1475" s="5" t="s">
        <v>145</v>
      </c>
    </row>
    <row r="1476" spans="1:6">
      <c r="A1476" s="5" t="s">
        <v>69</v>
      </c>
      <c r="B1476" s="5" t="s">
        <v>70</v>
      </c>
      <c r="C1476" s="17">
        <v>44209</v>
      </c>
      <c r="D1476" s="29">
        <v>1</v>
      </c>
      <c r="E1476" s="5" t="s">
        <v>144</v>
      </c>
      <c r="F1476" s="5" t="s">
        <v>145</v>
      </c>
    </row>
    <row r="1477" spans="1:6">
      <c r="A1477" s="5" t="s">
        <v>69</v>
      </c>
      <c r="B1477" s="5" t="s">
        <v>70</v>
      </c>
      <c r="C1477" s="17">
        <v>44210</v>
      </c>
      <c r="D1477" s="29">
        <v>1</v>
      </c>
      <c r="E1477" s="5" t="s">
        <v>144</v>
      </c>
      <c r="F1477" s="5" t="s">
        <v>145</v>
      </c>
    </row>
    <row r="1478" spans="1:6">
      <c r="A1478" s="5" t="s">
        <v>69</v>
      </c>
      <c r="B1478" s="5" t="s">
        <v>70</v>
      </c>
      <c r="C1478" s="17">
        <v>44211</v>
      </c>
      <c r="D1478" s="29">
        <v>1</v>
      </c>
      <c r="E1478" s="5" t="s">
        <v>144</v>
      </c>
      <c r="F1478" s="5" t="s">
        <v>145</v>
      </c>
    </row>
    <row r="1479" spans="1:6">
      <c r="A1479" s="5" t="s">
        <v>69</v>
      </c>
      <c r="B1479" s="5" t="s">
        <v>70</v>
      </c>
      <c r="C1479" s="17">
        <v>44212</v>
      </c>
      <c r="D1479" s="29">
        <v>1</v>
      </c>
      <c r="E1479" s="5" t="s">
        <v>144</v>
      </c>
      <c r="F1479" s="5" t="s">
        <v>145</v>
      </c>
    </row>
    <row r="1480" spans="1:6">
      <c r="A1480" s="5" t="s">
        <v>69</v>
      </c>
      <c r="B1480" s="5" t="s">
        <v>70</v>
      </c>
      <c r="C1480" s="17">
        <v>44213</v>
      </c>
      <c r="D1480" s="29">
        <v>1</v>
      </c>
      <c r="E1480" s="5" t="s">
        <v>144</v>
      </c>
      <c r="F1480" s="5" t="s">
        <v>145</v>
      </c>
    </row>
    <row r="1481" spans="1:6">
      <c r="A1481" s="5" t="s">
        <v>69</v>
      </c>
      <c r="B1481" s="5" t="s">
        <v>70</v>
      </c>
      <c r="C1481" s="17">
        <v>44214</v>
      </c>
      <c r="D1481" s="29">
        <v>1</v>
      </c>
      <c r="E1481" s="5" t="s">
        <v>144</v>
      </c>
      <c r="F1481" s="5" t="s">
        <v>145</v>
      </c>
    </row>
    <row r="1482" spans="1:6">
      <c r="A1482" s="5" t="s">
        <v>69</v>
      </c>
      <c r="B1482" s="5" t="s">
        <v>70</v>
      </c>
      <c r="C1482" s="17">
        <v>44215</v>
      </c>
      <c r="D1482" s="29">
        <v>1</v>
      </c>
      <c r="E1482" s="5" t="s">
        <v>144</v>
      </c>
      <c r="F1482" s="5" t="s">
        <v>145</v>
      </c>
    </row>
    <row r="1483" spans="1:6">
      <c r="A1483" s="5" t="s">
        <v>69</v>
      </c>
      <c r="B1483" s="5" t="s">
        <v>70</v>
      </c>
      <c r="C1483" s="17">
        <v>44216</v>
      </c>
      <c r="D1483" s="29">
        <v>1</v>
      </c>
      <c r="E1483" s="5" t="s">
        <v>144</v>
      </c>
      <c r="F1483" s="5" t="s">
        <v>145</v>
      </c>
    </row>
    <row r="1484" spans="1:6">
      <c r="A1484" s="5" t="s">
        <v>69</v>
      </c>
      <c r="B1484" s="5" t="s">
        <v>70</v>
      </c>
      <c r="C1484" s="17">
        <v>44217</v>
      </c>
      <c r="D1484" s="29">
        <v>1</v>
      </c>
      <c r="E1484" s="5" t="s">
        <v>144</v>
      </c>
      <c r="F1484" s="5" t="s">
        <v>145</v>
      </c>
    </row>
    <row r="1485" spans="1:6">
      <c r="A1485" s="5" t="s">
        <v>69</v>
      </c>
      <c r="B1485" s="5" t="s">
        <v>70</v>
      </c>
      <c r="C1485" s="17">
        <v>44218</v>
      </c>
      <c r="D1485" s="29">
        <v>1</v>
      </c>
      <c r="E1485" s="5" t="s">
        <v>144</v>
      </c>
      <c r="F1485" s="5" t="s">
        <v>145</v>
      </c>
    </row>
    <row r="1486" spans="1:6">
      <c r="A1486" s="5" t="s">
        <v>69</v>
      </c>
      <c r="B1486" s="5" t="s">
        <v>70</v>
      </c>
      <c r="C1486" s="17">
        <v>44219</v>
      </c>
      <c r="D1486" s="29">
        <v>1</v>
      </c>
      <c r="E1486" s="5" t="s">
        <v>144</v>
      </c>
      <c r="F1486" s="5" t="s">
        <v>145</v>
      </c>
    </row>
    <row r="1487" spans="1:6">
      <c r="A1487" s="5" t="s">
        <v>69</v>
      </c>
      <c r="B1487" s="5" t="s">
        <v>70</v>
      </c>
      <c r="C1487" s="17">
        <v>44220</v>
      </c>
      <c r="D1487" s="29">
        <v>1</v>
      </c>
      <c r="E1487" s="5" t="s">
        <v>144</v>
      </c>
      <c r="F1487" s="5" t="s">
        <v>145</v>
      </c>
    </row>
    <row r="1488" spans="1:6">
      <c r="A1488" s="5" t="s">
        <v>69</v>
      </c>
      <c r="B1488" s="5" t="s">
        <v>70</v>
      </c>
      <c r="C1488" s="17">
        <v>44221</v>
      </c>
      <c r="D1488" s="29">
        <v>1</v>
      </c>
      <c r="E1488" s="5" t="s">
        <v>144</v>
      </c>
      <c r="F1488" s="5" t="s">
        <v>145</v>
      </c>
    </row>
    <row r="1489" spans="1:6">
      <c r="A1489" s="5" t="s">
        <v>69</v>
      </c>
      <c r="B1489" s="5" t="s">
        <v>70</v>
      </c>
      <c r="C1489" s="17">
        <v>44222</v>
      </c>
      <c r="D1489" s="29">
        <v>1</v>
      </c>
      <c r="E1489" s="5" t="s">
        <v>144</v>
      </c>
      <c r="F1489" s="5" t="s">
        <v>145</v>
      </c>
    </row>
    <row r="1490" spans="1:6">
      <c r="A1490" s="5" t="s">
        <v>69</v>
      </c>
      <c r="B1490" s="5" t="s">
        <v>70</v>
      </c>
      <c r="C1490" s="17">
        <v>44223</v>
      </c>
      <c r="D1490" s="29">
        <v>1</v>
      </c>
      <c r="E1490" s="5" t="s">
        <v>144</v>
      </c>
      <c r="F1490" s="5" t="s">
        <v>145</v>
      </c>
    </row>
    <row r="1491" spans="1:6">
      <c r="A1491" s="5" t="s">
        <v>69</v>
      </c>
      <c r="B1491" s="5" t="s">
        <v>70</v>
      </c>
      <c r="C1491" s="17">
        <v>44224</v>
      </c>
      <c r="D1491" s="29">
        <v>1</v>
      </c>
      <c r="E1491" s="5" t="s">
        <v>144</v>
      </c>
      <c r="F1491" s="5" t="s">
        <v>145</v>
      </c>
    </row>
    <row r="1492" spans="1:6">
      <c r="A1492" s="5" t="s">
        <v>69</v>
      </c>
      <c r="B1492" s="5" t="s">
        <v>70</v>
      </c>
      <c r="C1492" s="17">
        <v>44225</v>
      </c>
      <c r="D1492" s="29">
        <v>1</v>
      </c>
      <c r="E1492" s="5" t="s">
        <v>144</v>
      </c>
      <c r="F1492" s="5" t="s">
        <v>145</v>
      </c>
    </row>
    <row r="1493" spans="1:6">
      <c r="A1493" s="5" t="s">
        <v>69</v>
      </c>
      <c r="B1493" s="5" t="s">
        <v>70</v>
      </c>
      <c r="C1493" s="17">
        <v>44226</v>
      </c>
      <c r="D1493" s="29">
        <v>1</v>
      </c>
      <c r="E1493" s="5" t="s">
        <v>144</v>
      </c>
      <c r="F1493" s="5" t="s">
        <v>145</v>
      </c>
    </row>
    <row r="1494" spans="1:6">
      <c r="A1494" s="5" t="s">
        <v>69</v>
      </c>
      <c r="B1494" s="5" t="s">
        <v>70</v>
      </c>
      <c r="C1494" s="17">
        <v>44227</v>
      </c>
      <c r="D1494" s="29">
        <v>1</v>
      </c>
      <c r="E1494" s="5" t="s">
        <v>144</v>
      </c>
      <c r="F1494" s="5" t="s">
        <v>145</v>
      </c>
    </row>
    <row r="1495" spans="1:6">
      <c r="A1495" s="5" t="s">
        <v>69</v>
      </c>
      <c r="B1495" s="5" t="s">
        <v>70</v>
      </c>
      <c r="C1495" s="17">
        <v>44228</v>
      </c>
      <c r="D1495" s="29">
        <v>1</v>
      </c>
      <c r="E1495" s="5" t="s">
        <v>144</v>
      </c>
      <c r="F1495" s="5" t="s">
        <v>145</v>
      </c>
    </row>
    <row r="1496" spans="1:6">
      <c r="A1496" s="5" t="s">
        <v>69</v>
      </c>
      <c r="B1496" s="5" t="s">
        <v>70</v>
      </c>
      <c r="C1496" s="17">
        <v>44229</v>
      </c>
      <c r="D1496" s="29">
        <v>1</v>
      </c>
      <c r="E1496" s="5" t="s">
        <v>144</v>
      </c>
      <c r="F1496" s="5" t="s">
        <v>145</v>
      </c>
    </row>
    <row r="1497" spans="1:6">
      <c r="A1497" s="5" t="s">
        <v>69</v>
      </c>
      <c r="B1497" s="5" t="s">
        <v>70</v>
      </c>
      <c r="C1497" s="17">
        <v>44230</v>
      </c>
      <c r="D1497" s="29">
        <v>1</v>
      </c>
      <c r="E1497" s="5" t="s">
        <v>144</v>
      </c>
      <c r="F1497" s="5" t="s">
        <v>145</v>
      </c>
    </row>
    <row r="1498" spans="1:6">
      <c r="A1498" s="5" t="s">
        <v>69</v>
      </c>
      <c r="B1498" s="5" t="s">
        <v>70</v>
      </c>
      <c r="C1498" s="17">
        <v>44231</v>
      </c>
      <c r="D1498" s="29">
        <v>1</v>
      </c>
      <c r="E1498" s="5" t="s">
        <v>144</v>
      </c>
      <c r="F1498" s="5" t="s">
        <v>145</v>
      </c>
    </row>
    <row r="1499" spans="1:6">
      <c r="A1499" s="5" t="s">
        <v>69</v>
      </c>
      <c r="B1499" s="5" t="s">
        <v>70</v>
      </c>
      <c r="C1499" s="17">
        <v>44232</v>
      </c>
      <c r="D1499" s="29">
        <v>1</v>
      </c>
      <c r="E1499" s="5" t="s">
        <v>144</v>
      </c>
      <c r="F1499" s="5" t="s">
        <v>145</v>
      </c>
    </row>
    <row r="1500" spans="1:6">
      <c r="A1500" s="5" t="s">
        <v>69</v>
      </c>
      <c r="B1500" s="5" t="s">
        <v>70</v>
      </c>
      <c r="C1500" s="17">
        <v>44233</v>
      </c>
      <c r="D1500" s="29">
        <v>1</v>
      </c>
      <c r="E1500" s="5" t="s">
        <v>144</v>
      </c>
      <c r="F1500" s="5" t="s">
        <v>145</v>
      </c>
    </row>
    <row r="1501" spans="1:6">
      <c r="A1501" s="5" t="s">
        <v>69</v>
      </c>
      <c r="B1501" s="5" t="s">
        <v>70</v>
      </c>
      <c r="C1501" s="17">
        <v>44234</v>
      </c>
      <c r="D1501" s="29">
        <v>1</v>
      </c>
      <c r="E1501" s="5" t="s">
        <v>144</v>
      </c>
      <c r="F1501" s="5" t="s">
        <v>145</v>
      </c>
    </row>
    <row r="1502" spans="1:6">
      <c r="A1502" s="5" t="s">
        <v>69</v>
      </c>
      <c r="B1502" s="5" t="s">
        <v>70</v>
      </c>
      <c r="C1502" s="17">
        <v>44235</v>
      </c>
      <c r="D1502" s="29">
        <v>1</v>
      </c>
      <c r="E1502" s="5" t="s">
        <v>144</v>
      </c>
      <c r="F1502" s="5" t="s">
        <v>145</v>
      </c>
    </row>
    <row r="1503" spans="1:6">
      <c r="A1503" s="5" t="s">
        <v>69</v>
      </c>
      <c r="B1503" s="5" t="s">
        <v>70</v>
      </c>
      <c r="C1503" s="17">
        <v>44236</v>
      </c>
      <c r="D1503" s="29">
        <v>1</v>
      </c>
      <c r="E1503" s="5" t="s">
        <v>144</v>
      </c>
      <c r="F1503" s="5" t="s">
        <v>145</v>
      </c>
    </row>
    <row r="1504" spans="1:6">
      <c r="A1504" s="5" t="s">
        <v>69</v>
      </c>
      <c r="B1504" s="5" t="s">
        <v>70</v>
      </c>
      <c r="C1504" s="17">
        <v>44237</v>
      </c>
      <c r="D1504" s="29">
        <v>1</v>
      </c>
      <c r="E1504" s="5" t="s">
        <v>144</v>
      </c>
      <c r="F1504" s="5" t="s">
        <v>145</v>
      </c>
    </row>
    <row r="1505" spans="1:6">
      <c r="A1505" s="5" t="s">
        <v>69</v>
      </c>
      <c r="B1505" s="5" t="s">
        <v>70</v>
      </c>
      <c r="C1505" s="17">
        <v>44238</v>
      </c>
      <c r="D1505" s="29">
        <v>1</v>
      </c>
      <c r="E1505" s="5" t="s">
        <v>144</v>
      </c>
      <c r="F1505" s="5" t="s">
        <v>145</v>
      </c>
    </row>
    <row r="1507" spans="1:6">
      <c r="A1507" s="2" t="s">
        <v>74</v>
      </c>
      <c r="B1507" s="2" t="s">
        <v>70</v>
      </c>
      <c r="C1507" s="17">
        <v>42736</v>
      </c>
      <c r="D1507" s="27">
        <v>0.850678466424308</v>
      </c>
    </row>
    <row r="1508" spans="1:6">
      <c r="A1508" s="2" t="s">
        <v>74</v>
      </c>
      <c r="B1508" s="2" t="s">
        <v>70</v>
      </c>
      <c r="C1508" s="17">
        <v>42737</v>
      </c>
      <c r="D1508" s="27">
        <v>0.88167144902516148</v>
      </c>
    </row>
    <row r="1509" spans="1:6">
      <c r="A1509" s="2" t="s">
        <v>74</v>
      </c>
      <c r="B1509" s="2" t="s">
        <v>70</v>
      </c>
      <c r="C1509" s="17">
        <v>42738</v>
      </c>
      <c r="D1509" s="27">
        <v>0.91354596661580056</v>
      </c>
    </row>
    <row r="1510" spans="1:6">
      <c r="A1510" s="2" t="s">
        <v>74</v>
      </c>
      <c r="B1510" s="2" t="s">
        <v>70</v>
      </c>
      <c r="C1510" s="17">
        <v>42739</v>
      </c>
      <c r="D1510" s="27">
        <v>0.9235052527383204</v>
      </c>
    </row>
    <row r="1511" spans="1:6">
      <c r="A1511" s="2" t="s">
        <v>74</v>
      </c>
      <c r="B1511" s="2" t="s">
        <v>70</v>
      </c>
      <c r="C1511" s="17">
        <v>42740</v>
      </c>
      <c r="D1511" s="27">
        <v>0.93097471733021042</v>
      </c>
    </row>
    <row r="1512" spans="1:6">
      <c r="A1512" s="2" t="s">
        <v>74</v>
      </c>
      <c r="B1512" s="2" t="s">
        <v>70</v>
      </c>
      <c r="C1512" s="17">
        <v>42741</v>
      </c>
      <c r="D1512" s="27">
        <v>0.9359543603914704</v>
      </c>
    </row>
    <row r="1513" spans="1:6">
      <c r="A1513" s="2" t="s">
        <v>74</v>
      </c>
      <c r="B1513" s="2" t="s">
        <v>70</v>
      </c>
      <c r="C1513" s="17">
        <v>42742</v>
      </c>
      <c r="D1513" s="27">
        <v>0.94093400345273037</v>
      </c>
    </row>
    <row r="1514" spans="1:6">
      <c r="A1514" s="2" t="s">
        <v>74</v>
      </c>
      <c r="B1514" s="2" t="s">
        <v>70</v>
      </c>
      <c r="C1514" s="17">
        <v>42743</v>
      </c>
      <c r="D1514" s="27">
        <v>0.94890143235074009</v>
      </c>
    </row>
    <row r="1515" spans="1:6">
      <c r="A1515" s="2" t="s">
        <v>74</v>
      </c>
      <c r="B1515" s="2" t="s">
        <v>70</v>
      </c>
      <c r="C1515" s="17">
        <v>42744</v>
      </c>
      <c r="D1515" s="27">
        <v>0.9514563607332025</v>
      </c>
    </row>
    <row r="1516" spans="1:6">
      <c r="A1516" s="2" t="s">
        <v>74</v>
      </c>
      <c r="B1516" s="2" t="s">
        <v>70</v>
      </c>
      <c r="C1516" s="17">
        <v>42745</v>
      </c>
      <c r="D1516" s="27">
        <v>0.9540112891156648</v>
      </c>
    </row>
    <row r="1517" spans="1:6">
      <c r="A1517" s="2" t="s">
        <v>74</v>
      </c>
      <c r="B1517" s="2" t="s">
        <v>70</v>
      </c>
      <c r="C1517" s="17">
        <v>42746</v>
      </c>
      <c r="D1517" s="27">
        <v>0.9642310026455142</v>
      </c>
    </row>
    <row r="1518" spans="1:6">
      <c r="A1518" s="2" t="s">
        <v>74</v>
      </c>
      <c r="B1518" s="2" t="s">
        <v>70</v>
      </c>
      <c r="C1518" s="17">
        <v>42747</v>
      </c>
      <c r="D1518" s="27">
        <v>0.99489014323506242</v>
      </c>
    </row>
    <row r="1519" spans="1:6">
      <c r="A1519" s="2" t="s">
        <v>74</v>
      </c>
      <c r="B1519" s="2" t="s">
        <v>70</v>
      </c>
      <c r="C1519" s="17">
        <v>42748</v>
      </c>
      <c r="D1519" s="27">
        <v>1</v>
      </c>
    </row>
    <row r="1520" spans="1:6">
      <c r="A1520" s="2" t="s">
        <v>74</v>
      </c>
      <c r="B1520" s="2" t="s">
        <v>70</v>
      </c>
      <c r="C1520" s="17">
        <v>42749</v>
      </c>
      <c r="D1520" s="27">
        <v>1</v>
      </c>
    </row>
    <row r="1521" spans="1:4">
      <c r="A1521" s="2" t="s">
        <v>74</v>
      </c>
      <c r="B1521" s="2" t="s">
        <v>70</v>
      </c>
      <c r="C1521" s="17">
        <v>42750</v>
      </c>
      <c r="D1521" s="27">
        <v>1</v>
      </c>
    </row>
    <row r="1522" spans="1:4">
      <c r="A1522" s="2" t="s">
        <v>74</v>
      </c>
      <c r="B1522" s="2" t="s">
        <v>70</v>
      </c>
      <c r="C1522" s="17">
        <v>42751</v>
      </c>
      <c r="D1522" s="27">
        <v>1</v>
      </c>
    </row>
    <row r="1523" spans="1:4">
      <c r="A1523" s="2" t="s">
        <v>74</v>
      </c>
      <c r="B1523" s="2" t="s">
        <v>70</v>
      </c>
      <c r="C1523" s="17">
        <v>42752</v>
      </c>
      <c r="D1523" s="27">
        <v>1</v>
      </c>
    </row>
    <row r="1524" spans="1:4">
      <c r="A1524" s="2" t="s">
        <v>74</v>
      </c>
      <c r="B1524" s="2" t="s">
        <v>70</v>
      </c>
      <c r="C1524" s="17">
        <v>42753</v>
      </c>
      <c r="D1524" s="27">
        <v>1</v>
      </c>
    </row>
    <row r="1525" spans="1:4">
      <c r="A1525" s="2" t="s">
        <v>74</v>
      </c>
      <c r="B1525" s="2" t="s">
        <v>70</v>
      </c>
      <c r="C1525" s="17">
        <v>42754</v>
      </c>
      <c r="D1525" s="27">
        <v>1</v>
      </c>
    </row>
    <row r="1526" spans="1:4">
      <c r="A1526" s="2" t="s">
        <v>74</v>
      </c>
      <c r="B1526" s="2" t="s">
        <v>70</v>
      </c>
      <c r="C1526" s="17">
        <v>42755</v>
      </c>
      <c r="D1526" s="27">
        <v>1</v>
      </c>
    </row>
    <row r="1527" spans="1:4">
      <c r="A1527" s="2" t="s">
        <v>74</v>
      </c>
      <c r="B1527" s="2" t="s">
        <v>70</v>
      </c>
      <c r="C1527" s="17">
        <v>42756</v>
      </c>
      <c r="D1527" s="27">
        <v>1</v>
      </c>
    </row>
    <row r="1528" spans="1:4">
      <c r="A1528" s="2" t="s">
        <v>74</v>
      </c>
      <c r="B1528" s="2" t="s">
        <v>70</v>
      </c>
      <c r="C1528" s="17">
        <v>42757</v>
      </c>
      <c r="D1528" s="27">
        <v>1</v>
      </c>
    </row>
    <row r="1529" spans="1:4">
      <c r="A1529" s="2" t="s">
        <v>74</v>
      </c>
      <c r="B1529" s="2" t="s">
        <v>70</v>
      </c>
      <c r="C1529" s="17">
        <v>42758</v>
      </c>
      <c r="D1529" s="27">
        <v>1</v>
      </c>
    </row>
    <row r="1530" spans="1:4">
      <c r="A1530" s="2" t="s">
        <v>74</v>
      </c>
      <c r="B1530" s="2" t="s">
        <v>70</v>
      </c>
      <c r="C1530" s="17">
        <v>42759</v>
      </c>
      <c r="D1530" s="27">
        <v>1</v>
      </c>
    </row>
    <row r="1531" spans="1:4">
      <c r="A1531" s="2" t="s">
        <v>74</v>
      </c>
      <c r="B1531" s="2" t="s">
        <v>70</v>
      </c>
      <c r="C1531" s="17">
        <v>42760</v>
      </c>
      <c r="D1531" s="27">
        <v>1</v>
      </c>
    </row>
    <row r="1532" spans="1:4">
      <c r="A1532" s="2" t="s">
        <v>74</v>
      </c>
      <c r="B1532" s="2" t="s">
        <v>70</v>
      </c>
      <c r="C1532" s="17">
        <v>42761</v>
      </c>
      <c r="D1532" s="27">
        <v>1</v>
      </c>
    </row>
    <row r="1533" spans="1:4">
      <c r="A1533" s="2" t="s">
        <v>74</v>
      </c>
      <c r="B1533" s="2" t="s">
        <v>70</v>
      </c>
      <c r="C1533" s="17">
        <v>42762</v>
      </c>
      <c r="D1533" s="27">
        <v>1</v>
      </c>
    </row>
    <row r="1534" spans="1:4">
      <c r="A1534" s="2" t="s">
        <v>74</v>
      </c>
      <c r="B1534" s="2" t="s">
        <v>70</v>
      </c>
      <c r="C1534" s="17">
        <v>42763</v>
      </c>
      <c r="D1534" s="27">
        <v>1</v>
      </c>
    </row>
    <row r="1535" spans="1:4">
      <c r="A1535" s="2" t="s">
        <v>74</v>
      </c>
      <c r="B1535" s="2" t="s">
        <v>70</v>
      </c>
      <c r="C1535" s="17">
        <v>42764</v>
      </c>
      <c r="D1535" s="27">
        <v>1</v>
      </c>
    </row>
    <row r="1536" spans="1:4">
      <c r="A1536" s="2" t="s">
        <v>74</v>
      </c>
      <c r="B1536" s="2" t="s">
        <v>70</v>
      </c>
      <c r="C1536" s="17">
        <v>42765</v>
      </c>
      <c r="D1536" s="27">
        <v>1</v>
      </c>
    </row>
    <row r="1537" spans="1:4">
      <c r="A1537" s="2" t="s">
        <v>74</v>
      </c>
      <c r="B1537" s="2" t="s">
        <v>70</v>
      </c>
      <c r="C1537" s="17">
        <v>42766</v>
      </c>
      <c r="D1537" s="27">
        <v>1</v>
      </c>
    </row>
    <row r="1538" spans="1:4">
      <c r="A1538" s="2" t="s">
        <v>74</v>
      </c>
      <c r="B1538" s="2" t="s">
        <v>70</v>
      </c>
      <c r="C1538" s="17">
        <v>42767</v>
      </c>
      <c r="D1538" s="27">
        <v>1</v>
      </c>
    </row>
    <row r="1539" spans="1:4">
      <c r="A1539" s="2" t="s">
        <v>74</v>
      </c>
      <c r="B1539" s="2" t="s">
        <v>70</v>
      </c>
      <c r="C1539" s="17">
        <v>42768</v>
      </c>
      <c r="D1539" s="27">
        <v>1</v>
      </c>
    </row>
    <row r="1540" spans="1:4">
      <c r="A1540" s="2" t="s">
        <v>74</v>
      </c>
      <c r="B1540" s="2" t="s">
        <v>70</v>
      </c>
      <c r="C1540" s="17">
        <v>42769</v>
      </c>
      <c r="D1540" s="27">
        <v>1</v>
      </c>
    </row>
    <row r="1541" spans="1:4">
      <c r="A1541" s="2" t="s">
        <v>74</v>
      </c>
      <c r="B1541" s="2" t="s">
        <v>70</v>
      </c>
      <c r="C1541" s="17">
        <v>42770</v>
      </c>
      <c r="D1541" s="27">
        <v>1</v>
      </c>
    </row>
    <row r="1542" spans="1:4">
      <c r="A1542" s="2" t="s">
        <v>74</v>
      </c>
      <c r="B1542" s="2" t="s">
        <v>70</v>
      </c>
      <c r="C1542" s="17">
        <v>42771</v>
      </c>
      <c r="D1542" s="27">
        <v>1</v>
      </c>
    </row>
    <row r="1543" spans="1:4">
      <c r="A1543" s="2" t="s">
        <v>74</v>
      </c>
      <c r="B1543" s="2" t="s">
        <v>70</v>
      </c>
      <c r="C1543" s="17">
        <v>42772</v>
      </c>
      <c r="D1543" s="27">
        <v>0.99489014323506242</v>
      </c>
    </row>
    <row r="1544" spans="1:4">
      <c r="A1544" s="2" t="s">
        <v>74</v>
      </c>
      <c r="B1544" s="2" t="s">
        <v>70</v>
      </c>
      <c r="C1544" s="17">
        <v>42773</v>
      </c>
      <c r="D1544" s="27">
        <v>1</v>
      </c>
    </row>
    <row r="1545" spans="1:4">
      <c r="A1545" s="2" t="s">
        <v>74</v>
      </c>
      <c r="B1545" s="2" t="s">
        <v>70</v>
      </c>
      <c r="C1545" s="17">
        <v>42774</v>
      </c>
      <c r="D1545" s="27">
        <v>1</v>
      </c>
    </row>
    <row r="1546" spans="1:4">
      <c r="A1546" s="2" t="s">
        <v>74</v>
      </c>
      <c r="B1546" s="2" t="s">
        <v>70</v>
      </c>
      <c r="C1546" s="17">
        <v>42775</v>
      </c>
      <c r="D1546" s="27">
        <v>1</v>
      </c>
    </row>
    <row r="1547" spans="1:4">
      <c r="A1547" s="2" t="s">
        <v>74</v>
      </c>
      <c r="B1547" s="2" t="s">
        <v>70</v>
      </c>
      <c r="C1547" s="17">
        <v>42776</v>
      </c>
      <c r="D1547" s="27">
        <v>1</v>
      </c>
    </row>
    <row r="1548" spans="1:4">
      <c r="A1548" s="2" t="s">
        <v>74</v>
      </c>
      <c r="B1548" s="2" t="s">
        <v>70</v>
      </c>
      <c r="C1548" s="17">
        <v>42777</v>
      </c>
      <c r="D1548" s="27">
        <v>1</v>
      </c>
    </row>
    <row r="1549" spans="1:4">
      <c r="A1549" s="2" t="s">
        <v>74</v>
      </c>
      <c r="B1549" s="2" t="s">
        <v>70</v>
      </c>
      <c r="C1549" s="17">
        <v>42778</v>
      </c>
      <c r="D1549" s="27">
        <v>1</v>
      </c>
    </row>
    <row r="1550" spans="1:4">
      <c r="A1550" s="2" t="s">
        <v>74</v>
      </c>
      <c r="B1550" s="2" t="s">
        <v>70</v>
      </c>
      <c r="C1550" s="17">
        <v>42779</v>
      </c>
      <c r="D1550" s="27">
        <v>1</v>
      </c>
    </row>
    <row r="1551" spans="1:4">
      <c r="A1551" s="2" t="s">
        <v>74</v>
      </c>
      <c r="B1551" s="2" t="s">
        <v>70</v>
      </c>
      <c r="C1551" s="17">
        <v>42780</v>
      </c>
      <c r="D1551" s="27">
        <v>0.99489014323506242</v>
      </c>
    </row>
    <row r="1552" spans="1:4">
      <c r="A1552" s="2" t="s">
        <v>74</v>
      </c>
      <c r="B1552" s="2" t="s">
        <v>70</v>
      </c>
      <c r="C1552" s="17">
        <v>42781</v>
      </c>
      <c r="D1552" s="27">
        <v>1</v>
      </c>
    </row>
    <row r="1553" spans="1:4">
      <c r="A1553" s="2" t="s">
        <v>74</v>
      </c>
      <c r="B1553" s="2" t="s">
        <v>70</v>
      </c>
      <c r="C1553" s="17">
        <v>42782</v>
      </c>
      <c r="D1553" s="27">
        <v>0.99744507161752483</v>
      </c>
    </row>
    <row r="1554" spans="1:4">
      <c r="A1554" s="2" t="s">
        <v>74</v>
      </c>
      <c r="B1554" s="2" t="s">
        <v>70</v>
      </c>
      <c r="C1554" s="17">
        <v>42783</v>
      </c>
      <c r="D1554" s="27">
        <v>0.99489014323506242</v>
      </c>
    </row>
    <row r="1555" spans="1:4">
      <c r="A1555" s="2" t="s">
        <v>74</v>
      </c>
      <c r="B1555" s="2" t="s">
        <v>70</v>
      </c>
      <c r="C1555" s="17">
        <v>42784</v>
      </c>
      <c r="D1555" s="27">
        <v>0.99233521485260012</v>
      </c>
    </row>
    <row r="1556" spans="1:4">
      <c r="A1556" s="2" t="s">
        <v>74</v>
      </c>
      <c r="B1556" s="2" t="s">
        <v>70</v>
      </c>
      <c r="C1556" s="17">
        <v>42785</v>
      </c>
      <c r="D1556" s="27">
        <v>0.98722535808767542</v>
      </c>
    </row>
    <row r="1557" spans="1:4">
      <c r="A1557" s="2" t="s">
        <v>74</v>
      </c>
      <c r="B1557" s="2" t="s">
        <v>70</v>
      </c>
      <c r="C1557" s="17">
        <v>42786</v>
      </c>
      <c r="D1557" s="27">
        <v>0.98467042970521301</v>
      </c>
    </row>
    <row r="1558" spans="1:4">
      <c r="A1558" s="2" t="s">
        <v>74</v>
      </c>
      <c r="B1558" s="2" t="s">
        <v>70</v>
      </c>
      <c r="C1558" s="17">
        <v>42787</v>
      </c>
      <c r="D1558" s="27">
        <v>0.98211550132275072</v>
      </c>
    </row>
    <row r="1559" spans="1:4">
      <c r="A1559" s="2" t="s">
        <v>74</v>
      </c>
      <c r="B1559" s="2" t="s">
        <v>70</v>
      </c>
      <c r="C1559" s="17">
        <v>42788</v>
      </c>
      <c r="D1559" s="27">
        <v>0.98211550132275072</v>
      </c>
    </row>
    <row r="1560" spans="1:4">
      <c r="A1560" s="2" t="s">
        <v>74</v>
      </c>
      <c r="B1560" s="2" t="s">
        <v>70</v>
      </c>
      <c r="C1560" s="17">
        <v>42789</v>
      </c>
      <c r="D1560" s="27">
        <v>0.98211550132275072</v>
      </c>
    </row>
    <row r="1561" spans="1:4">
      <c r="A1561" s="2" t="s">
        <v>74</v>
      </c>
      <c r="B1561" s="2" t="s">
        <v>70</v>
      </c>
      <c r="C1561" s="17">
        <v>42790</v>
      </c>
      <c r="D1561" s="27">
        <v>0.98211550132275072</v>
      </c>
    </row>
    <row r="1562" spans="1:4">
      <c r="A1562" s="2" t="s">
        <v>74</v>
      </c>
      <c r="B1562" s="2" t="s">
        <v>70</v>
      </c>
      <c r="C1562" s="17">
        <v>42791</v>
      </c>
      <c r="D1562" s="27">
        <v>0.98467042970521301</v>
      </c>
    </row>
    <row r="1563" spans="1:4">
      <c r="A1563" s="2" t="s">
        <v>74</v>
      </c>
      <c r="B1563" s="2" t="s">
        <v>70</v>
      </c>
      <c r="C1563" s="17">
        <v>42792</v>
      </c>
      <c r="D1563" s="27">
        <v>0.98467042970521301</v>
      </c>
    </row>
    <row r="1564" spans="1:4">
      <c r="A1564" s="2" t="s">
        <v>74</v>
      </c>
      <c r="B1564" s="2" t="s">
        <v>70</v>
      </c>
      <c r="C1564" s="17">
        <v>42793</v>
      </c>
      <c r="D1564" s="27">
        <v>0.98211550132275072</v>
      </c>
    </row>
    <row r="1565" spans="1:4">
      <c r="A1565" s="2" t="s">
        <v>74</v>
      </c>
      <c r="B1565" s="2" t="s">
        <v>70</v>
      </c>
      <c r="C1565" s="17">
        <v>42794</v>
      </c>
      <c r="D1565" s="27">
        <v>0.97956057294028831</v>
      </c>
    </row>
    <row r="1566" spans="1:4">
      <c r="A1566" s="2" t="s">
        <v>74</v>
      </c>
      <c r="B1566" s="2" t="s">
        <v>70</v>
      </c>
      <c r="C1566" s="17">
        <v>42795</v>
      </c>
      <c r="D1566" s="27">
        <v>0.97956057294028831</v>
      </c>
    </row>
    <row r="1567" spans="1:4">
      <c r="A1567" s="2" t="s">
        <v>74</v>
      </c>
      <c r="B1567" s="2" t="s">
        <v>70</v>
      </c>
      <c r="C1567" s="17">
        <v>42796</v>
      </c>
      <c r="D1567" s="27">
        <v>0.98978028647013772</v>
      </c>
    </row>
    <row r="1568" spans="1:4">
      <c r="A1568" s="2" t="s">
        <v>74</v>
      </c>
      <c r="B1568" s="2" t="s">
        <v>70</v>
      </c>
      <c r="C1568" s="17">
        <v>42797</v>
      </c>
      <c r="D1568" s="27">
        <v>0.98722535808767542</v>
      </c>
    </row>
    <row r="1569" spans="1:4">
      <c r="A1569" s="2" t="s">
        <v>74</v>
      </c>
      <c r="B1569" s="2" t="s">
        <v>70</v>
      </c>
      <c r="C1569" s="17">
        <v>42798</v>
      </c>
      <c r="D1569" s="27">
        <v>0.98467042970521301</v>
      </c>
    </row>
    <row r="1570" spans="1:4">
      <c r="A1570" s="2" t="s">
        <v>74</v>
      </c>
      <c r="B1570" s="2" t="s">
        <v>70</v>
      </c>
      <c r="C1570" s="17">
        <v>42799</v>
      </c>
      <c r="D1570" s="27">
        <v>0.98211550132275072</v>
      </c>
    </row>
    <row r="1571" spans="1:4">
      <c r="A1571" s="2" t="s">
        <v>74</v>
      </c>
      <c r="B1571" s="2" t="s">
        <v>70</v>
      </c>
      <c r="C1571" s="17">
        <v>42800</v>
      </c>
      <c r="D1571" s="27">
        <v>0.98211550132275072</v>
      </c>
    </row>
    <row r="1572" spans="1:4">
      <c r="A1572" s="2" t="s">
        <v>74</v>
      </c>
      <c r="B1572" s="2" t="s">
        <v>70</v>
      </c>
      <c r="C1572" s="17">
        <v>42801</v>
      </c>
      <c r="D1572" s="27">
        <v>0.97956057294028831</v>
      </c>
    </row>
    <row r="1573" spans="1:4">
      <c r="A1573" s="2" t="s">
        <v>74</v>
      </c>
      <c r="B1573" s="2" t="s">
        <v>70</v>
      </c>
      <c r="C1573" s="17">
        <v>42802</v>
      </c>
      <c r="D1573" s="27">
        <v>0.97956057294028831</v>
      </c>
    </row>
    <row r="1574" spans="1:4">
      <c r="A1574" s="2" t="s">
        <v>74</v>
      </c>
      <c r="B1574" s="2" t="s">
        <v>70</v>
      </c>
      <c r="C1574" s="17">
        <v>42803</v>
      </c>
      <c r="D1574" s="27">
        <v>0.97956057294028831</v>
      </c>
    </row>
    <row r="1575" spans="1:4">
      <c r="A1575" s="2" t="s">
        <v>74</v>
      </c>
      <c r="B1575" s="2" t="s">
        <v>70</v>
      </c>
      <c r="C1575" s="17">
        <v>42804</v>
      </c>
      <c r="D1575" s="27">
        <v>0.97956057294028831</v>
      </c>
    </row>
    <row r="1576" spans="1:4">
      <c r="A1576" s="2" t="s">
        <v>74</v>
      </c>
      <c r="B1576" s="2" t="s">
        <v>70</v>
      </c>
      <c r="C1576" s="17">
        <v>42805</v>
      </c>
      <c r="D1576" s="27">
        <v>0.97956057294028831</v>
      </c>
    </row>
    <row r="1577" spans="1:4">
      <c r="A1577" s="2" t="s">
        <v>74</v>
      </c>
      <c r="B1577" s="2" t="s">
        <v>70</v>
      </c>
      <c r="C1577" s="17">
        <v>42806</v>
      </c>
      <c r="D1577" s="27">
        <v>0.97956057294028831</v>
      </c>
    </row>
    <row r="1578" spans="1:4">
      <c r="A1578" s="2" t="s">
        <v>74</v>
      </c>
      <c r="B1578" s="2" t="s">
        <v>70</v>
      </c>
      <c r="C1578" s="17">
        <v>42807</v>
      </c>
      <c r="D1578" s="27">
        <v>0.98211550132275072</v>
      </c>
    </row>
    <row r="1579" spans="1:4">
      <c r="A1579" s="2" t="s">
        <v>74</v>
      </c>
      <c r="B1579" s="2" t="s">
        <v>70</v>
      </c>
      <c r="C1579" s="17">
        <v>42808</v>
      </c>
      <c r="D1579" s="27">
        <v>0.98722535808767542</v>
      </c>
    </row>
    <row r="1580" spans="1:4">
      <c r="A1580" s="2" t="s">
        <v>74</v>
      </c>
      <c r="B1580" s="2" t="s">
        <v>70</v>
      </c>
      <c r="C1580" s="17">
        <v>42809</v>
      </c>
      <c r="D1580" s="27">
        <v>0.98467042970521301</v>
      </c>
    </row>
    <row r="1581" spans="1:4">
      <c r="A1581" s="2" t="s">
        <v>74</v>
      </c>
      <c r="B1581" s="2" t="s">
        <v>70</v>
      </c>
      <c r="C1581" s="17">
        <v>42810</v>
      </c>
      <c r="D1581" s="27">
        <v>0.98211550132275072</v>
      </c>
    </row>
    <row r="1582" spans="1:4">
      <c r="A1582" s="2" t="s">
        <v>74</v>
      </c>
      <c r="B1582" s="2" t="s">
        <v>70</v>
      </c>
      <c r="C1582" s="17">
        <v>42811</v>
      </c>
      <c r="D1582" s="27">
        <v>0.97956057294028831</v>
      </c>
    </row>
    <row r="1583" spans="1:4">
      <c r="A1583" s="2" t="s">
        <v>74</v>
      </c>
      <c r="B1583" s="2" t="s">
        <v>70</v>
      </c>
      <c r="C1583" s="17">
        <v>42812</v>
      </c>
      <c r="D1583" s="27">
        <v>0.97956057294028831</v>
      </c>
    </row>
    <row r="1584" spans="1:4">
      <c r="A1584" s="2" t="s">
        <v>74</v>
      </c>
      <c r="B1584" s="2" t="s">
        <v>70</v>
      </c>
      <c r="C1584" s="17">
        <v>42813</v>
      </c>
      <c r="D1584" s="27">
        <v>0.97700564455782601</v>
      </c>
    </row>
    <row r="1585" spans="1:4">
      <c r="A1585" s="2" t="s">
        <v>74</v>
      </c>
      <c r="B1585" s="2" t="s">
        <v>70</v>
      </c>
      <c r="C1585" s="17">
        <v>42814</v>
      </c>
      <c r="D1585" s="27">
        <v>0.97956057294028831</v>
      </c>
    </row>
    <row r="1586" spans="1:4">
      <c r="A1586" s="2" t="s">
        <v>74</v>
      </c>
      <c r="B1586" s="2" t="s">
        <v>70</v>
      </c>
      <c r="C1586" s="17">
        <v>42815</v>
      </c>
      <c r="D1586" s="27">
        <v>0.97700564455782601</v>
      </c>
    </row>
    <row r="1587" spans="1:4">
      <c r="A1587" s="2" t="s">
        <v>74</v>
      </c>
      <c r="B1587" s="2" t="s">
        <v>70</v>
      </c>
      <c r="C1587" s="17">
        <v>42816</v>
      </c>
      <c r="D1587" s="27">
        <v>0.97700564455782601</v>
      </c>
    </row>
    <row r="1588" spans="1:4">
      <c r="A1588" s="2" t="s">
        <v>74</v>
      </c>
      <c r="B1588" s="2" t="s">
        <v>70</v>
      </c>
      <c r="C1588" s="17">
        <v>42817</v>
      </c>
      <c r="D1588" s="27">
        <v>0.97700564455782601</v>
      </c>
    </row>
    <row r="1589" spans="1:4">
      <c r="A1589" s="2" t="s">
        <v>74</v>
      </c>
      <c r="B1589" s="2" t="s">
        <v>70</v>
      </c>
      <c r="C1589" s="17">
        <v>42818</v>
      </c>
      <c r="D1589" s="27">
        <v>0.97445071617536361</v>
      </c>
    </row>
    <row r="1590" spans="1:4">
      <c r="A1590" s="2" t="s">
        <v>74</v>
      </c>
      <c r="B1590" s="2" t="s">
        <v>70</v>
      </c>
      <c r="C1590" s="17">
        <v>42819</v>
      </c>
      <c r="D1590" s="27">
        <v>0.97189578779290131</v>
      </c>
    </row>
    <row r="1591" spans="1:4">
      <c r="A1591" s="2" t="s">
        <v>74</v>
      </c>
      <c r="B1591" s="2" t="s">
        <v>70</v>
      </c>
      <c r="C1591" s="17">
        <v>42820</v>
      </c>
      <c r="D1591" s="27">
        <v>0.9693408594104389</v>
      </c>
    </row>
    <row r="1592" spans="1:4">
      <c r="A1592" s="2" t="s">
        <v>74</v>
      </c>
      <c r="B1592" s="2" t="s">
        <v>70</v>
      </c>
      <c r="C1592" s="17">
        <v>42821</v>
      </c>
      <c r="D1592" s="27">
        <v>0.9693408594104389</v>
      </c>
    </row>
    <row r="1593" spans="1:4">
      <c r="A1593" s="2" t="s">
        <v>74</v>
      </c>
      <c r="B1593" s="2" t="s">
        <v>70</v>
      </c>
      <c r="C1593" s="17">
        <v>42822</v>
      </c>
      <c r="D1593" s="27">
        <v>0.9693408594104389</v>
      </c>
    </row>
    <row r="1594" spans="1:4">
      <c r="A1594" s="2" t="s">
        <v>74</v>
      </c>
      <c r="B1594" s="2" t="s">
        <v>70</v>
      </c>
      <c r="C1594" s="17">
        <v>42823</v>
      </c>
      <c r="D1594" s="27">
        <v>0.96678593102797661</v>
      </c>
    </row>
    <row r="1595" spans="1:4">
      <c r="A1595" s="2" t="s">
        <v>74</v>
      </c>
      <c r="B1595" s="2" t="s">
        <v>70</v>
      </c>
      <c r="C1595" s="17">
        <v>42824</v>
      </c>
      <c r="D1595" s="27">
        <v>0.9642310026455142</v>
      </c>
    </row>
    <row r="1596" spans="1:4">
      <c r="A1596" s="2" t="s">
        <v>74</v>
      </c>
      <c r="B1596" s="2" t="s">
        <v>70</v>
      </c>
      <c r="C1596" s="17">
        <v>42825</v>
      </c>
      <c r="D1596" s="27">
        <v>1</v>
      </c>
    </row>
    <row r="1597" spans="1:4">
      <c r="A1597" s="2" t="s">
        <v>74</v>
      </c>
      <c r="B1597" s="2" t="s">
        <v>70</v>
      </c>
      <c r="C1597" s="17">
        <v>42826</v>
      </c>
      <c r="D1597" s="27">
        <v>1</v>
      </c>
    </row>
    <row r="1598" spans="1:4">
      <c r="A1598" s="2" t="s">
        <v>74</v>
      </c>
      <c r="B1598" s="2" t="s">
        <v>70</v>
      </c>
      <c r="C1598" s="17">
        <v>42827</v>
      </c>
      <c r="D1598" s="27">
        <v>1</v>
      </c>
    </row>
    <row r="1599" spans="1:4">
      <c r="A1599" s="2" t="s">
        <v>74</v>
      </c>
      <c r="B1599" s="2" t="s">
        <v>70</v>
      </c>
      <c r="C1599" s="17">
        <v>42828</v>
      </c>
      <c r="D1599" s="27">
        <v>1</v>
      </c>
    </row>
    <row r="1600" spans="1:4">
      <c r="A1600" s="2" t="s">
        <v>74</v>
      </c>
      <c r="B1600" s="2" t="s">
        <v>70</v>
      </c>
      <c r="C1600" s="17">
        <v>42829</v>
      </c>
      <c r="D1600" s="27">
        <v>1</v>
      </c>
    </row>
    <row r="1601" spans="1:4">
      <c r="A1601" s="2" t="s">
        <v>74</v>
      </c>
      <c r="B1601" s="2" t="s">
        <v>70</v>
      </c>
      <c r="C1601" s="17">
        <v>42830</v>
      </c>
      <c r="D1601" s="27">
        <v>1</v>
      </c>
    </row>
    <row r="1602" spans="1:4">
      <c r="A1602" s="2" t="s">
        <v>74</v>
      </c>
      <c r="B1602" s="2" t="s">
        <v>70</v>
      </c>
      <c r="C1602" s="17">
        <v>42831</v>
      </c>
      <c r="D1602" s="27">
        <v>1</v>
      </c>
    </row>
    <row r="1603" spans="1:4">
      <c r="A1603" s="2" t="s">
        <v>74</v>
      </c>
      <c r="B1603" s="2" t="s">
        <v>70</v>
      </c>
      <c r="C1603" s="17">
        <v>42832</v>
      </c>
      <c r="D1603" s="27">
        <v>1</v>
      </c>
    </row>
    <row r="1604" spans="1:4">
      <c r="A1604" s="2" t="s">
        <v>74</v>
      </c>
      <c r="B1604" s="2" t="s">
        <v>70</v>
      </c>
      <c r="C1604" s="17">
        <v>42833</v>
      </c>
      <c r="D1604" s="27">
        <v>1</v>
      </c>
    </row>
    <row r="1605" spans="1:4">
      <c r="A1605" s="2" t="s">
        <v>74</v>
      </c>
      <c r="B1605" s="2" t="s">
        <v>70</v>
      </c>
      <c r="C1605" s="17">
        <v>42834</v>
      </c>
      <c r="D1605" s="27">
        <v>1</v>
      </c>
    </row>
    <row r="1606" spans="1:4">
      <c r="A1606" s="2" t="s">
        <v>74</v>
      </c>
      <c r="B1606" s="2" t="s">
        <v>70</v>
      </c>
      <c r="C1606" s="17">
        <v>42835</v>
      </c>
      <c r="D1606" s="27">
        <v>1</v>
      </c>
    </row>
    <row r="1607" spans="1:4">
      <c r="A1607" s="2" t="s">
        <v>74</v>
      </c>
      <c r="B1607" s="2" t="s">
        <v>70</v>
      </c>
      <c r="C1607" s="17">
        <v>42836</v>
      </c>
      <c r="D1607" s="27">
        <v>1</v>
      </c>
    </row>
    <row r="1608" spans="1:4">
      <c r="A1608" s="2" t="s">
        <v>74</v>
      </c>
      <c r="B1608" s="2" t="s">
        <v>70</v>
      </c>
      <c r="C1608" s="17">
        <v>42837</v>
      </c>
      <c r="D1608" s="27">
        <v>1</v>
      </c>
    </row>
    <row r="1609" spans="1:4">
      <c r="A1609" s="2" t="s">
        <v>74</v>
      </c>
      <c r="B1609" s="2" t="s">
        <v>70</v>
      </c>
      <c r="C1609" s="17">
        <v>42838</v>
      </c>
      <c r="D1609" s="27">
        <v>1</v>
      </c>
    </row>
    <row r="1610" spans="1:4">
      <c r="A1610" s="2" t="s">
        <v>74</v>
      </c>
      <c r="B1610" s="2" t="s">
        <v>70</v>
      </c>
      <c r="C1610" s="17">
        <v>42839</v>
      </c>
      <c r="D1610" s="27">
        <v>1</v>
      </c>
    </row>
    <row r="1611" spans="1:4">
      <c r="A1611" s="2" t="s">
        <v>74</v>
      </c>
      <c r="B1611" s="2" t="s">
        <v>70</v>
      </c>
      <c r="C1611" s="17">
        <v>42840</v>
      </c>
      <c r="D1611" s="27">
        <v>1</v>
      </c>
    </row>
    <row r="1612" spans="1:4">
      <c r="A1612" s="2" t="s">
        <v>74</v>
      </c>
      <c r="B1612" s="2" t="s">
        <v>70</v>
      </c>
      <c r="C1612" s="17">
        <v>42841</v>
      </c>
      <c r="D1612" s="27">
        <v>1</v>
      </c>
    </row>
    <row r="1613" spans="1:4">
      <c r="A1613" s="2" t="s">
        <v>74</v>
      </c>
      <c r="B1613" s="2" t="s">
        <v>70</v>
      </c>
      <c r="C1613" s="17">
        <v>42842</v>
      </c>
      <c r="D1613" s="27">
        <v>1</v>
      </c>
    </row>
    <row r="1614" spans="1:4">
      <c r="A1614" s="2" t="s">
        <v>74</v>
      </c>
      <c r="B1614" s="2" t="s">
        <v>70</v>
      </c>
      <c r="C1614" s="17">
        <v>42843</v>
      </c>
      <c r="D1614" s="27">
        <v>1</v>
      </c>
    </row>
    <row r="1615" spans="1:4">
      <c r="A1615" s="2" t="s">
        <v>74</v>
      </c>
      <c r="B1615" s="2" t="s">
        <v>70</v>
      </c>
      <c r="C1615" s="17">
        <v>42844</v>
      </c>
      <c r="D1615" s="27">
        <v>1</v>
      </c>
    </row>
    <row r="1616" spans="1:4">
      <c r="A1616" s="2" t="s">
        <v>74</v>
      </c>
      <c r="B1616" s="2" t="s">
        <v>70</v>
      </c>
      <c r="C1616" s="17">
        <v>42845</v>
      </c>
      <c r="D1616" s="27">
        <v>0.99744507161752483</v>
      </c>
    </row>
    <row r="1617" spans="1:4">
      <c r="A1617" s="2" t="s">
        <v>74</v>
      </c>
      <c r="B1617" s="2" t="s">
        <v>70</v>
      </c>
      <c r="C1617" s="17">
        <v>42846</v>
      </c>
      <c r="D1617" s="27">
        <v>0.99744507161752483</v>
      </c>
    </row>
    <row r="1618" spans="1:4">
      <c r="A1618" s="2" t="s">
        <v>74</v>
      </c>
      <c r="B1618" s="2" t="s">
        <v>70</v>
      </c>
      <c r="C1618" s="17">
        <v>42847</v>
      </c>
      <c r="D1618" s="27">
        <v>1</v>
      </c>
    </row>
    <row r="1619" spans="1:4">
      <c r="A1619" s="2" t="s">
        <v>74</v>
      </c>
      <c r="B1619" s="2" t="s">
        <v>70</v>
      </c>
      <c r="C1619" s="17">
        <v>42848</v>
      </c>
      <c r="D1619" s="27">
        <v>1</v>
      </c>
    </row>
    <row r="1620" spans="1:4">
      <c r="A1620" s="2" t="s">
        <v>74</v>
      </c>
      <c r="B1620" s="2" t="s">
        <v>70</v>
      </c>
      <c r="C1620" s="17">
        <v>42849</v>
      </c>
      <c r="D1620" s="27">
        <v>1</v>
      </c>
    </row>
    <row r="1621" spans="1:4">
      <c r="A1621" s="2" t="s">
        <v>74</v>
      </c>
      <c r="B1621" s="2" t="s">
        <v>70</v>
      </c>
      <c r="C1621" s="17">
        <v>42850</v>
      </c>
      <c r="D1621" s="27">
        <v>0.98978028647013772</v>
      </c>
    </row>
    <row r="1622" spans="1:4">
      <c r="A1622" s="2" t="s">
        <v>74</v>
      </c>
      <c r="B1622" s="2" t="s">
        <v>70</v>
      </c>
      <c r="C1622" s="17">
        <v>42851</v>
      </c>
      <c r="D1622" s="27">
        <v>1</v>
      </c>
    </row>
    <row r="1623" spans="1:4">
      <c r="A1623" s="2" t="s">
        <v>74</v>
      </c>
      <c r="B1623" s="2" t="s">
        <v>70</v>
      </c>
      <c r="C1623" s="17">
        <v>42852</v>
      </c>
      <c r="D1623" s="27">
        <v>1</v>
      </c>
    </row>
    <row r="1624" spans="1:4">
      <c r="A1624" s="2" t="s">
        <v>74</v>
      </c>
      <c r="B1624" s="2" t="s">
        <v>70</v>
      </c>
      <c r="C1624" s="17">
        <v>42853</v>
      </c>
      <c r="D1624" s="27">
        <v>1</v>
      </c>
    </row>
    <row r="1625" spans="1:4">
      <c r="A1625" s="2" t="s">
        <v>74</v>
      </c>
      <c r="B1625" s="2" t="s">
        <v>70</v>
      </c>
      <c r="C1625" s="17">
        <v>42854</v>
      </c>
      <c r="D1625" s="27">
        <v>1</v>
      </c>
    </row>
    <row r="1626" spans="1:4">
      <c r="A1626" s="2" t="s">
        <v>74</v>
      </c>
      <c r="B1626" s="2" t="s">
        <v>70</v>
      </c>
      <c r="C1626" s="17">
        <v>42855</v>
      </c>
      <c r="D1626" s="27">
        <v>1</v>
      </c>
    </row>
    <row r="1627" spans="1:4">
      <c r="A1627" s="2" t="s">
        <v>74</v>
      </c>
      <c r="B1627" s="2" t="s">
        <v>70</v>
      </c>
      <c r="C1627" s="17">
        <v>42856</v>
      </c>
      <c r="D1627" s="27">
        <v>1</v>
      </c>
    </row>
    <row r="1628" spans="1:4">
      <c r="A1628" s="2" t="s">
        <v>74</v>
      </c>
      <c r="B1628" s="2" t="s">
        <v>70</v>
      </c>
      <c r="C1628" s="17">
        <v>42857</v>
      </c>
      <c r="D1628" s="27">
        <v>1</v>
      </c>
    </row>
    <row r="1629" spans="1:4">
      <c r="A1629" s="2" t="s">
        <v>74</v>
      </c>
      <c r="B1629" s="2" t="s">
        <v>70</v>
      </c>
      <c r="C1629" s="17">
        <v>42858</v>
      </c>
      <c r="D1629" s="27">
        <v>1</v>
      </c>
    </row>
    <row r="1630" spans="1:4">
      <c r="A1630" s="2" t="s">
        <v>74</v>
      </c>
      <c r="B1630" s="2" t="s">
        <v>70</v>
      </c>
      <c r="C1630" s="17">
        <v>42859</v>
      </c>
      <c r="D1630" s="27">
        <v>1</v>
      </c>
    </row>
    <row r="1631" spans="1:4">
      <c r="A1631" s="2" t="s">
        <v>74</v>
      </c>
      <c r="B1631" s="2" t="s">
        <v>70</v>
      </c>
      <c r="C1631" s="17">
        <v>42860</v>
      </c>
      <c r="D1631" s="27">
        <v>1</v>
      </c>
    </row>
    <row r="1632" spans="1:4">
      <c r="A1632" s="2" t="s">
        <v>74</v>
      </c>
      <c r="B1632" s="2" t="s">
        <v>70</v>
      </c>
      <c r="C1632" s="17">
        <v>42861</v>
      </c>
      <c r="D1632" s="27">
        <v>1</v>
      </c>
    </row>
    <row r="1633" spans="1:4">
      <c r="A1633" s="2" t="s">
        <v>74</v>
      </c>
      <c r="B1633" s="2" t="s">
        <v>70</v>
      </c>
      <c r="C1633" s="17">
        <v>42862</v>
      </c>
      <c r="D1633" s="27">
        <v>1</v>
      </c>
    </row>
    <row r="1634" spans="1:4">
      <c r="A1634" s="2" t="s">
        <v>74</v>
      </c>
      <c r="B1634" s="2" t="s">
        <v>70</v>
      </c>
      <c r="C1634" s="17">
        <v>42863</v>
      </c>
      <c r="D1634" s="27">
        <v>1</v>
      </c>
    </row>
    <row r="1635" spans="1:4">
      <c r="A1635" s="2" t="s">
        <v>74</v>
      </c>
      <c r="B1635" s="2" t="s">
        <v>70</v>
      </c>
      <c r="C1635" s="17">
        <v>42864</v>
      </c>
      <c r="D1635" s="27">
        <v>1</v>
      </c>
    </row>
    <row r="1636" spans="1:4">
      <c r="A1636" s="2" t="s">
        <v>74</v>
      </c>
      <c r="B1636" s="2" t="s">
        <v>70</v>
      </c>
      <c r="C1636" s="17">
        <v>42865</v>
      </c>
      <c r="D1636" s="27">
        <v>1</v>
      </c>
    </row>
    <row r="1637" spans="1:4">
      <c r="A1637" s="2" t="s">
        <v>74</v>
      </c>
      <c r="B1637" s="2" t="s">
        <v>70</v>
      </c>
      <c r="C1637" s="17">
        <v>42866</v>
      </c>
      <c r="D1637" s="27">
        <v>1</v>
      </c>
    </row>
    <row r="1638" spans="1:4">
      <c r="A1638" s="2" t="s">
        <v>74</v>
      </c>
      <c r="B1638" s="2" t="s">
        <v>70</v>
      </c>
      <c r="C1638" s="17">
        <v>42867</v>
      </c>
      <c r="D1638" s="27">
        <v>1</v>
      </c>
    </row>
    <row r="1639" spans="1:4">
      <c r="A1639" s="2" t="s">
        <v>74</v>
      </c>
      <c r="B1639" s="2" t="s">
        <v>70</v>
      </c>
      <c r="C1639" s="17">
        <v>42868</v>
      </c>
      <c r="D1639" s="27">
        <v>1</v>
      </c>
    </row>
    <row r="1640" spans="1:4">
      <c r="A1640" s="2" t="s">
        <v>74</v>
      </c>
      <c r="B1640" s="2" t="s">
        <v>70</v>
      </c>
      <c r="C1640" s="17">
        <v>42869</v>
      </c>
      <c r="D1640" s="27">
        <v>1</v>
      </c>
    </row>
    <row r="1641" spans="1:4">
      <c r="A1641" s="2" t="s">
        <v>74</v>
      </c>
      <c r="B1641" s="2" t="s">
        <v>70</v>
      </c>
      <c r="C1641" s="17">
        <v>42870</v>
      </c>
      <c r="D1641" s="27">
        <v>1</v>
      </c>
    </row>
    <row r="1642" spans="1:4">
      <c r="A1642" s="2" t="s">
        <v>74</v>
      </c>
      <c r="B1642" s="2" t="s">
        <v>70</v>
      </c>
      <c r="C1642" s="17">
        <v>42871</v>
      </c>
      <c r="D1642" s="27">
        <v>1</v>
      </c>
    </row>
    <row r="1643" spans="1:4">
      <c r="A1643" s="2" t="s">
        <v>74</v>
      </c>
      <c r="B1643" s="2" t="s">
        <v>70</v>
      </c>
      <c r="C1643" s="17">
        <v>42872</v>
      </c>
      <c r="D1643" s="27">
        <v>1</v>
      </c>
    </row>
    <row r="1644" spans="1:4">
      <c r="A1644" s="2" t="s">
        <v>74</v>
      </c>
      <c r="B1644" s="2" t="s">
        <v>70</v>
      </c>
      <c r="C1644" s="17">
        <v>42873</v>
      </c>
      <c r="D1644" s="27">
        <v>1</v>
      </c>
    </row>
    <row r="1645" spans="1:4">
      <c r="A1645" s="2" t="s">
        <v>74</v>
      </c>
      <c r="B1645" s="2" t="s">
        <v>70</v>
      </c>
      <c r="C1645" s="17">
        <v>42874</v>
      </c>
      <c r="D1645" s="27">
        <v>1</v>
      </c>
    </row>
    <row r="1646" spans="1:4">
      <c r="A1646" s="2" t="s">
        <v>74</v>
      </c>
      <c r="B1646" s="2" t="s">
        <v>70</v>
      </c>
      <c r="C1646" s="17">
        <v>42875</v>
      </c>
      <c r="D1646" s="27">
        <v>1</v>
      </c>
    </row>
    <row r="1647" spans="1:4">
      <c r="A1647" s="2" t="s">
        <v>74</v>
      </c>
      <c r="B1647" s="2" t="s">
        <v>70</v>
      </c>
      <c r="C1647" s="17">
        <v>42876</v>
      </c>
      <c r="D1647" s="27">
        <v>1</v>
      </c>
    </row>
    <row r="1648" spans="1:4">
      <c r="A1648" s="2" t="s">
        <v>74</v>
      </c>
      <c r="B1648" s="2" t="s">
        <v>70</v>
      </c>
      <c r="C1648" s="17">
        <v>42877</v>
      </c>
      <c r="D1648" s="27">
        <v>1</v>
      </c>
    </row>
    <row r="1649" spans="1:4">
      <c r="A1649" s="2" t="s">
        <v>74</v>
      </c>
      <c r="B1649" s="2" t="s">
        <v>70</v>
      </c>
      <c r="C1649" s="17">
        <v>42878</v>
      </c>
      <c r="D1649" s="27">
        <v>1</v>
      </c>
    </row>
    <row r="1650" spans="1:4">
      <c r="A1650" s="2" t="s">
        <v>74</v>
      </c>
      <c r="B1650" s="2" t="s">
        <v>70</v>
      </c>
      <c r="C1650" s="17">
        <v>42879</v>
      </c>
      <c r="D1650" s="27">
        <v>1</v>
      </c>
    </row>
    <row r="1651" spans="1:4">
      <c r="A1651" s="2" t="s">
        <v>74</v>
      </c>
      <c r="B1651" s="2" t="s">
        <v>70</v>
      </c>
      <c r="C1651" s="17">
        <v>42880</v>
      </c>
      <c r="D1651" s="27">
        <v>1</v>
      </c>
    </row>
    <row r="1652" spans="1:4">
      <c r="A1652" s="2" t="s">
        <v>74</v>
      </c>
      <c r="B1652" s="2" t="s">
        <v>70</v>
      </c>
      <c r="C1652" s="17">
        <v>42881</v>
      </c>
      <c r="D1652" s="27">
        <v>1</v>
      </c>
    </row>
    <row r="1653" spans="1:4">
      <c r="A1653" s="2" t="s">
        <v>74</v>
      </c>
      <c r="B1653" s="2" t="s">
        <v>70</v>
      </c>
      <c r="C1653" s="17">
        <v>42882</v>
      </c>
      <c r="D1653" s="27">
        <v>1</v>
      </c>
    </row>
    <row r="1654" spans="1:4">
      <c r="A1654" s="2" t="s">
        <v>74</v>
      </c>
      <c r="B1654" s="2" t="s">
        <v>70</v>
      </c>
      <c r="C1654" s="17">
        <v>42883</v>
      </c>
      <c r="D1654" s="27">
        <v>1</v>
      </c>
    </row>
    <row r="1655" spans="1:4">
      <c r="A1655" s="2" t="s">
        <v>74</v>
      </c>
      <c r="B1655" s="2" t="s">
        <v>70</v>
      </c>
      <c r="C1655" s="17">
        <v>42884</v>
      </c>
      <c r="D1655" s="27">
        <v>1</v>
      </c>
    </row>
    <row r="1656" spans="1:4">
      <c r="A1656" s="2" t="s">
        <v>74</v>
      </c>
      <c r="B1656" s="2" t="s">
        <v>70</v>
      </c>
      <c r="C1656" s="17">
        <v>42885</v>
      </c>
      <c r="D1656" s="27">
        <v>1</v>
      </c>
    </row>
    <row r="1657" spans="1:4">
      <c r="A1657" s="2" t="s">
        <v>74</v>
      </c>
      <c r="B1657" s="2" t="s">
        <v>70</v>
      </c>
      <c r="C1657" s="17">
        <v>42886</v>
      </c>
      <c r="D1657" s="27">
        <v>1</v>
      </c>
    </row>
    <row r="1658" spans="1:4">
      <c r="A1658" s="2" t="s">
        <v>74</v>
      </c>
      <c r="B1658" s="2" t="s">
        <v>70</v>
      </c>
      <c r="C1658" s="17">
        <v>42887</v>
      </c>
      <c r="D1658" s="27">
        <v>1</v>
      </c>
    </row>
    <row r="1659" spans="1:4">
      <c r="A1659" s="2" t="s">
        <v>74</v>
      </c>
      <c r="B1659" s="2" t="s">
        <v>70</v>
      </c>
      <c r="C1659" s="17">
        <v>42888</v>
      </c>
      <c r="D1659" s="27">
        <v>1</v>
      </c>
    </row>
    <row r="1660" spans="1:4">
      <c r="A1660" s="2" t="s">
        <v>74</v>
      </c>
      <c r="B1660" s="2" t="s">
        <v>70</v>
      </c>
      <c r="C1660" s="17">
        <v>42889</v>
      </c>
      <c r="D1660" s="27">
        <v>1</v>
      </c>
    </row>
    <row r="1661" spans="1:4">
      <c r="A1661" s="2" t="s">
        <v>74</v>
      </c>
      <c r="B1661" s="2" t="s">
        <v>70</v>
      </c>
      <c r="C1661" s="17">
        <v>42890</v>
      </c>
      <c r="D1661" s="27">
        <v>0.99744507161752483</v>
      </c>
    </row>
    <row r="1662" spans="1:4">
      <c r="A1662" s="2" t="s">
        <v>74</v>
      </c>
      <c r="B1662" s="2" t="s">
        <v>70</v>
      </c>
      <c r="C1662" s="17">
        <v>42891</v>
      </c>
      <c r="D1662" s="27">
        <v>1</v>
      </c>
    </row>
    <row r="1663" spans="1:4">
      <c r="A1663" s="2" t="s">
        <v>74</v>
      </c>
      <c r="B1663" s="2" t="s">
        <v>70</v>
      </c>
      <c r="C1663" s="17">
        <v>42892</v>
      </c>
      <c r="D1663" s="27">
        <v>1</v>
      </c>
    </row>
    <row r="1664" spans="1:4">
      <c r="A1664" s="2" t="s">
        <v>74</v>
      </c>
      <c r="B1664" s="2" t="s">
        <v>70</v>
      </c>
      <c r="C1664" s="17">
        <v>42893</v>
      </c>
      <c r="D1664" s="27">
        <v>1</v>
      </c>
    </row>
    <row r="1665" spans="1:4">
      <c r="A1665" s="2" t="s">
        <v>74</v>
      </c>
      <c r="B1665" s="2" t="s">
        <v>70</v>
      </c>
      <c r="C1665" s="17">
        <v>42894</v>
      </c>
      <c r="D1665" s="27">
        <v>1</v>
      </c>
    </row>
    <row r="1666" spans="1:4">
      <c r="A1666" s="2" t="s">
        <v>74</v>
      </c>
      <c r="B1666" s="2" t="s">
        <v>70</v>
      </c>
      <c r="C1666" s="17">
        <v>42895</v>
      </c>
      <c r="D1666" s="27">
        <v>1</v>
      </c>
    </row>
    <row r="1667" spans="1:4">
      <c r="A1667" s="2" t="s">
        <v>74</v>
      </c>
      <c r="B1667" s="2" t="s">
        <v>70</v>
      </c>
      <c r="C1667" s="17">
        <v>42896</v>
      </c>
      <c r="D1667" s="27">
        <v>1</v>
      </c>
    </row>
    <row r="1668" spans="1:4">
      <c r="A1668" s="2" t="s">
        <v>74</v>
      </c>
      <c r="B1668" s="2" t="s">
        <v>70</v>
      </c>
      <c r="C1668" s="17">
        <v>42897</v>
      </c>
      <c r="D1668" s="27">
        <v>1</v>
      </c>
    </row>
    <row r="1669" spans="1:4">
      <c r="A1669" s="2" t="s">
        <v>74</v>
      </c>
      <c r="B1669" s="2" t="s">
        <v>70</v>
      </c>
      <c r="C1669" s="17">
        <v>42898</v>
      </c>
      <c r="D1669" s="27">
        <v>1</v>
      </c>
    </row>
    <row r="1670" spans="1:4">
      <c r="A1670" s="2" t="s">
        <v>74</v>
      </c>
      <c r="B1670" s="2" t="s">
        <v>70</v>
      </c>
      <c r="C1670" s="17">
        <v>42899</v>
      </c>
      <c r="D1670" s="27">
        <v>1</v>
      </c>
    </row>
    <row r="1671" spans="1:4">
      <c r="A1671" s="2" t="s">
        <v>74</v>
      </c>
      <c r="B1671" s="2" t="s">
        <v>70</v>
      </c>
      <c r="C1671" s="17">
        <v>42900</v>
      </c>
      <c r="D1671" s="27">
        <v>0.99744507161752483</v>
      </c>
    </row>
    <row r="1672" spans="1:4">
      <c r="A1672" s="2" t="s">
        <v>74</v>
      </c>
      <c r="B1672" s="2" t="s">
        <v>70</v>
      </c>
      <c r="C1672" s="17">
        <v>42901</v>
      </c>
      <c r="D1672" s="27">
        <v>0.99744507161752483</v>
      </c>
    </row>
    <row r="1673" spans="1:4">
      <c r="A1673" s="2" t="s">
        <v>74</v>
      </c>
      <c r="B1673" s="2" t="s">
        <v>70</v>
      </c>
      <c r="C1673" s="17">
        <v>42902</v>
      </c>
      <c r="D1673" s="27">
        <v>0.99489014323506242</v>
      </c>
    </row>
    <row r="1674" spans="1:4">
      <c r="A1674" s="2" t="s">
        <v>74</v>
      </c>
      <c r="B1674" s="2" t="s">
        <v>70</v>
      </c>
      <c r="C1674" s="17">
        <v>42903</v>
      </c>
      <c r="D1674" s="27">
        <v>0.99744507161752483</v>
      </c>
    </row>
    <row r="1675" spans="1:4">
      <c r="A1675" s="2" t="s">
        <v>74</v>
      </c>
      <c r="B1675" s="2" t="s">
        <v>70</v>
      </c>
      <c r="C1675" s="17">
        <v>42904</v>
      </c>
      <c r="D1675" s="27">
        <v>0.99489014323506242</v>
      </c>
    </row>
    <row r="1676" spans="1:4">
      <c r="A1676" s="2" t="s">
        <v>74</v>
      </c>
      <c r="B1676" s="2" t="s">
        <v>70</v>
      </c>
      <c r="C1676" s="17">
        <v>42905</v>
      </c>
      <c r="D1676" s="27">
        <v>1</v>
      </c>
    </row>
    <row r="1677" spans="1:4">
      <c r="A1677" s="2" t="s">
        <v>74</v>
      </c>
      <c r="B1677" s="2" t="s">
        <v>70</v>
      </c>
      <c r="C1677" s="17">
        <v>42906</v>
      </c>
      <c r="D1677" s="27">
        <v>1</v>
      </c>
    </row>
    <row r="1678" spans="1:4">
      <c r="A1678" s="2" t="s">
        <v>74</v>
      </c>
      <c r="B1678" s="2" t="s">
        <v>70</v>
      </c>
      <c r="C1678" s="17">
        <v>42907</v>
      </c>
      <c r="D1678" s="27">
        <v>1</v>
      </c>
    </row>
    <row r="1679" spans="1:4">
      <c r="A1679" s="2" t="s">
        <v>74</v>
      </c>
      <c r="B1679" s="2" t="s">
        <v>70</v>
      </c>
      <c r="C1679" s="17">
        <v>42908</v>
      </c>
      <c r="D1679" s="27">
        <v>1</v>
      </c>
    </row>
    <row r="1680" spans="1:4">
      <c r="A1680" s="2" t="s">
        <v>74</v>
      </c>
      <c r="B1680" s="2" t="s">
        <v>70</v>
      </c>
      <c r="C1680" s="17">
        <v>42909</v>
      </c>
      <c r="D1680" s="27">
        <v>1</v>
      </c>
    </row>
    <row r="1681" spans="1:4">
      <c r="A1681" s="2" t="s">
        <v>74</v>
      </c>
      <c r="B1681" s="2" t="s">
        <v>70</v>
      </c>
      <c r="C1681" s="17">
        <v>42910</v>
      </c>
      <c r="D1681" s="27">
        <v>1</v>
      </c>
    </row>
    <row r="1682" spans="1:4">
      <c r="A1682" s="2" t="s">
        <v>74</v>
      </c>
      <c r="B1682" s="2" t="s">
        <v>70</v>
      </c>
      <c r="C1682" s="17">
        <v>42911</v>
      </c>
      <c r="D1682" s="27">
        <v>1</v>
      </c>
    </row>
    <row r="1683" spans="1:4">
      <c r="A1683" s="2" t="s">
        <v>74</v>
      </c>
      <c r="B1683" s="2" t="s">
        <v>70</v>
      </c>
      <c r="C1683" s="17">
        <v>42912</v>
      </c>
      <c r="D1683" s="27">
        <v>1</v>
      </c>
    </row>
    <row r="1684" spans="1:4">
      <c r="A1684" s="2" t="s">
        <v>74</v>
      </c>
      <c r="B1684" s="2" t="s">
        <v>70</v>
      </c>
      <c r="C1684" s="17">
        <v>42913</v>
      </c>
      <c r="D1684" s="27">
        <v>1</v>
      </c>
    </row>
    <row r="1685" spans="1:4">
      <c r="A1685" s="2" t="s">
        <v>74</v>
      </c>
      <c r="B1685" s="2" t="s">
        <v>70</v>
      </c>
      <c r="C1685" s="17">
        <v>42914</v>
      </c>
      <c r="D1685" s="27">
        <v>1</v>
      </c>
    </row>
    <row r="1686" spans="1:4">
      <c r="A1686" s="2" t="s">
        <v>74</v>
      </c>
      <c r="B1686" s="2" t="s">
        <v>70</v>
      </c>
      <c r="C1686" s="17">
        <v>42915</v>
      </c>
      <c r="D1686" s="27">
        <v>1</v>
      </c>
    </row>
    <row r="1687" spans="1:4">
      <c r="A1687" s="2" t="s">
        <v>74</v>
      </c>
      <c r="B1687" s="2" t="s">
        <v>70</v>
      </c>
      <c r="C1687" s="17">
        <v>42916</v>
      </c>
      <c r="D1687" s="27">
        <v>1</v>
      </c>
    </row>
    <row r="1688" spans="1:4">
      <c r="A1688" s="2" t="s">
        <v>74</v>
      </c>
      <c r="B1688" s="2" t="s">
        <v>70</v>
      </c>
      <c r="C1688" s="17">
        <v>42917</v>
      </c>
      <c r="D1688" s="27">
        <v>1</v>
      </c>
    </row>
    <row r="1689" spans="1:4">
      <c r="A1689" s="2" t="s">
        <v>74</v>
      </c>
      <c r="B1689" s="2" t="s">
        <v>70</v>
      </c>
      <c r="C1689" s="17">
        <v>42918</v>
      </c>
      <c r="D1689" s="27">
        <v>1</v>
      </c>
    </row>
    <row r="1690" spans="1:4">
      <c r="A1690" s="2" t="s">
        <v>74</v>
      </c>
      <c r="B1690" s="2" t="s">
        <v>70</v>
      </c>
      <c r="C1690" s="17">
        <v>42919</v>
      </c>
      <c r="D1690" s="27">
        <v>1</v>
      </c>
    </row>
    <row r="1691" spans="1:4">
      <c r="A1691" s="2" t="s">
        <v>74</v>
      </c>
      <c r="B1691" s="2" t="s">
        <v>70</v>
      </c>
      <c r="C1691" s="17">
        <v>42920</v>
      </c>
      <c r="D1691" s="27">
        <v>1</v>
      </c>
    </row>
    <row r="1692" spans="1:4">
      <c r="A1692" s="2" t="s">
        <v>74</v>
      </c>
      <c r="B1692" s="2" t="s">
        <v>70</v>
      </c>
      <c r="C1692" s="17">
        <v>42921</v>
      </c>
      <c r="D1692" s="27">
        <v>1</v>
      </c>
    </row>
    <row r="1693" spans="1:4">
      <c r="A1693" s="2" t="s">
        <v>74</v>
      </c>
      <c r="B1693" s="2" t="s">
        <v>70</v>
      </c>
      <c r="C1693" s="17">
        <v>42922</v>
      </c>
      <c r="D1693" s="27">
        <v>1</v>
      </c>
    </row>
    <row r="1694" spans="1:4">
      <c r="A1694" s="2" t="s">
        <v>74</v>
      </c>
      <c r="B1694" s="2" t="s">
        <v>70</v>
      </c>
      <c r="C1694" s="17">
        <v>42923</v>
      </c>
      <c r="D1694" s="27">
        <v>1</v>
      </c>
    </row>
    <row r="1695" spans="1:4">
      <c r="A1695" s="2" t="s">
        <v>74</v>
      </c>
      <c r="B1695" s="2" t="s">
        <v>70</v>
      </c>
      <c r="C1695" s="17">
        <v>42924</v>
      </c>
      <c r="D1695" s="27">
        <v>1</v>
      </c>
    </row>
    <row r="1696" spans="1:4">
      <c r="A1696" s="2" t="s">
        <v>74</v>
      </c>
      <c r="B1696" s="2" t="s">
        <v>70</v>
      </c>
      <c r="C1696" s="17">
        <v>42925</v>
      </c>
      <c r="D1696" s="27">
        <v>1</v>
      </c>
    </row>
    <row r="1697" spans="1:4">
      <c r="A1697" s="2" t="s">
        <v>74</v>
      </c>
      <c r="B1697" s="2" t="s">
        <v>70</v>
      </c>
      <c r="C1697" s="17">
        <v>42926</v>
      </c>
      <c r="D1697" s="27">
        <v>1</v>
      </c>
    </row>
    <row r="1698" spans="1:4">
      <c r="A1698" s="2" t="s">
        <v>74</v>
      </c>
      <c r="B1698" s="2" t="s">
        <v>70</v>
      </c>
      <c r="C1698" s="17">
        <v>42927</v>
      </c>
      <c r="D1698" s="27">
        <v>1</v>
      </c>
    </row>
    <row r="1699" spans="1:4">
      <c r="A1699" s="2" t="s">
        <v>74</v>
      </c>
      <c r="B1699" s="2" t="s">
        <v>70</v>
      </c>
      <c r="C1699" s="17">
        <v>42928</v>
      </c>
      <c r="D1699" s="27">
        <v>1</v>
      </c>
    </row>
    <row r="1700" spans="1:4">
      <c r="A1700" s="2" t="s">
        <v>74</v>
      </c>
      <c r="B1700" s="2" t="s">
        <v>70</v>
      </c>
      <c r="C1700" s="17">
        <v>42929</v>
      </c>
      <c r="D1700" s="27">
        <v>0.99744507161752483</v>
      </c>
    </row>
    <row r="1701" spans="1:4">
      <c r="A1701" s="2" t="s">
        <v>74</v>
      </c>
      <c r="B1701" s="2" t="s">
        <v>70</v>
      </c>
      <c r="C1701" s="17">
        <v>42930</v>
      </c>
      <c r="D1701" s="27">
        <v>0.99744507161752483</v>
      </c>
    </row>
    <row r="1702" spans="1:4">
      <c r="A1702" s="2" t="s">
        <v>74</v>
      </c>
      <c r="B1702" s="2" t="s">
        <v>70</v>
      </c>
      <c r="C1702" s="17">
        <v>42931</v>
      </c>
      <c r="D1702" s="27">
        <v>0.99489014323506242</v>
      </c>
    </row>
    <row r="1703" spans="1:4">
      <c r="A1703" s="2" t="s">
        <v>74</v>
      </c>
      <c r="B1703" s="2" t="s">
        <v>70</v>
      </c>
      <c r="C1703" s="17">
        <v>42932</v>
      </c>
      <c r="D1703" s="27">
        <v>0.99489014323506242</v>
      </c>
    </row>
    <row r="1704" spans="1:4">
      <c r="A1704" s="2" t="s">
        <v>74</v>
      </c>
      <c r="B1704" s="2" t="s">
        <v>70</v>
      </c>
      <c r="C1704" s="17">
        <v>42933</v>
      </c>
      <c r="D1704" s="27">
        <v>0.99233521485260012</v>
      </c>
    </row>
    <row r="1705" spans="1:4">
      <c r="A1705" s="2" t="s">
        <v>74</v>
      </c>
      <c r="B1705" s="2" t="s">
        <v>70</v>
      </c>
      <c r="C1705" s="17">
        <v>42934</v>
      </c>
      <c r="D1705" s="27">
        <v>0.98978028647013772</v>
      </c>
    </row>
    <row r="1706" spans="1:4">
      <c r="A1706" s="2" t="s">
        <v>74</v>
      </c>
      <c r="B1706" s="2" t="s">
        <v>70</v>
      </c>
      <c r="C1706" s="17">
        <v>42935</v>
      </c>
      <c r="D1706" s="27">
        <v>0.98978028647013772</v>
      </c>
    </row>
    <row r="1707" spans="1:4">
      <c r="A1707" s="2" t="s">
        <v>74</v>
      </c>
      <c r="B1707" s="2" t="s">
        <v>70</v>
      </c>
      <c r="C1707" s="17">
        <v>42936</v>
      </c>
      <c r="D1707" s="27">
        <v>0.98978028647013772</v>
      </c>
    </row>
    <row r="1708" spans="1:4">
      <c r="A1708" s="2" t="s">
        <v>74</v>
      </c>
      <c r="B1708" s="2" t="s">
        <v>70</v>
      </c>
      <c r="C1708" s="17">
        <v>42937</v>
      </c>
      <c r="D1708" s="27">
        <v>0.98722535808767542</v>
      </c>
    </row>
    <row r="1709" spans="1:4">
      <c r="A1709" s="2" t="s">
        <v>74</v>
      </c>
      <c r="B1709" s="2" t="s">
        <v>70</v>
      </c>
      <c r="C1709" s="17">
        <v>42938</v>
      </c>
      <c r="D1709" s="27">
        <v>0.98467042970521301</v>
      </c>
    </row>
    <row r="1710" spans="1:4">
      <c r="A1710" s="2" t="s">
        <v>74</v>
      </c>
      <c r="B1710" s="2" t="s">
        <v>70</v>
      </c>
      <c r="C1710" s="17">
        <v>42939</v>
      </c>
      <c r="D1710" s="27">
        <v>0.98211550132275072</v>
      </c>
    </row>
    <row r="1711" spans="1:4">
      <c r="A1711" s="2" t="s">
        <v>74</v>
      </c>
      <c r="B1711" s="2" t="s">
        <v>70</v>
      </c>
      <c r="C1711" s="17">
        <v>42940</v>
      </c>
      <c r="D1711" s="27">
        <v>0.97956057294028831</v>
      </c>
    </row>
    <row r="1712" spans="1:4">
      <c r="A1712" s="2" t="s">
        <v>74</v>
      </c>
      <c r="B1712" s="2" t="s">
        <v>70</v>
      </c>
      <c r="C1712" s="17">
        <v>42941</v>
      </c>
      <c r="D1712" s="27">
        <v>0.97700564455782601</v>
      </c>
    </row>
    <row r="1713" spans="1:4">
      <c r="A1713" s="2" t="s">
        <v>74</v>
      </c>
      <c r="B1713" s="2" t="s">
        <v>70</v>
      </c>
      <c r="C1713" s="17">
        <v>42942</v>
      </c>
      <c r="D1713" s="27">
        <v>0.97189578779290131</v>
      </c>
    </row>
    <row r="1714" spans="1:4">
      <c r="A1714" s="2" t="s">
        <v>74</v>
      </c>
      <c r="B1714" s="2" t="s">
        <v>70</v>
      </c>
      <c r="C1714" s="17">
        <v>42943</v>
      </c>
      <c r="D1714" s="27">
        <v>0.9693408594104389</v>
      </c>
    </row>
    <row r="1715" spans="1:4">
      <c r="A1715" s="2" t="s">
        <v>74</v>
      </c>
      <c r="B1715" s="2" t="s">
        <v>70</v>
      </c>
      <c r="C1715" s="17">
        <v>42944</v>
      </c>
      <c r="D1715" s="27">
        <v>0.96678593102797661</v>
      </c>
    </row>
    <row r="1716" spans="1:4">
      <c r="A1716" s="2" t="s">
        <v>74</v>
      </c>
      <c r="B1716" s="2" t="s">
        <v>70</v>
      </c>
      <c r="C1716" s="17">
        <v>42945</v>
      </c>
      <c r="D1716" s="27">
        <v>0.96167607426305191</v>
      </c>
    </row>
    <row r="1717" spans="1:4">
      <c r="A1717" s="2" t="s">
        <v>74</v>
      </c>
      <c r="B1717" s="2" t="s">
        <v>70</v>
      </c>
      <c r="C1717" s="17">
        <v>42946</v>
      </c>
      <c r="D1717" s="27">
        <v>0.9642310026455142</v>
      </c>
    </row>
    <row r="1718" spans="1:4">
      <c r="A1718" s="2" t="s">
        <v>74</v>
      </c>
      <c r="B1718" s="2" t="s">
        <v>70</v>
      </c>
      <c r="C1718" s="17">
        <v>42947</v>
      </c>
      <c r="D1718" s="27">
        <v>0.9540112891156648</v>
      </c>
    </row>
    <row r="1719" spans="1:4">
      <c r="A1719" s="2" t="s">
        <v>74</v>
      </c>
      <c r="B1719" s="2" t="s">
        <v>70</v>
      </c>
      <c r="C1719" s="17">
        <v>42948</v>
      </c>
      <c r="D1719" s="27">
        <v>0.9434238249833603</v>
      </c>
    </row>
    <row r="1720" spans="1:4">
      <c r="A1720" s="2" t="s">
        <v>74</v>
      </c>
      <c r="B1720" s="2" t="s">
        <v>70</v>
      </c>
      <c r="C1720" s="17">
        <v>42949</v>
      </c>
      <c r="D1720" s="27">
        <v>0.93346453886084035</v>
      </c>
    </row>
    <row r="1721" spans="1:4">
      <c r="A1721" s="2" t="s">
        <v>74</v>
      </c>
      <c r="B1721" s="2" t="s">
        <v>70</v>
      </c>
      <c r="C1721" s="17">
        <v>42950</v>
      </c>
      <c r="D1721" s="27">
        <v>0.93097471733021042</v>
      </c>
    </row>
    <row r="1722" spans="1:4">
      <c r="A1722" s="2" t="s">
        <v>74</v>
      </c>
      <c r="B1722" s="2" t="s">
        <v>70</v>
      </c>
      <c r="C1722" s="17">
        <v>42951</v>
      </c>
      <c r="D1722" s="27">
        <v>0.91852560967706043</v>
      </c>
    </row>
    <row r="1723" spans="1:4">
      <c r="A1723" s="2" t="s">
        <v>74</v>
      </c>
      <c r="B1723" s="2" t="s">
        <v>70</v>
      </c>
      <c r="C1723" s="17">
        <v>42952</v>
      </c>
      <c r="D1723" s="27">
        <v>0.91105614508517052</v>
      </c>
    </row>
    <row r="1724" spans="1:4">
      <c r="A1724" s="2" t="s">
        <v>74</v>
      </c>
      <c r="B1724" s="2" t="s">
        <v>70</v>
      </c>
      <c r="C1724" s="17">
        <v>42953</v>
      </c>
      <c r="D1724" s="27">
        <v>0.90109685896265057</v>
      </c>
    </row>
    <row r="1725" spans="1:4">
      <c r="A1725" s="2" t="s">
        <v>74</v>
      </c>
      <c r="B1725" s="2" t="s">
        <v>70</v>
      </c>
      <c r="C1725" s="17">
        <v>42954</v>
      </c>
      <c r="D1725" s="27">
        <v>0.89619940961931155</v>
      </c>
    </row>
    <row r="1726" spans="1:4">
      <c r="A1726" s="2" t="s">
        <v>74</v>
      </c>
      <c r="B1726" s="2" t="s">
        <v>70</v>
      </c>
      <c r="C1726" s="17">
        <v>42955</v>
      </c>
      <c r="D1726" s="27">
        <v>0.89377808285361982</v>
      </c>
    </row>
    <row r="1727" spans="1:4">
      <c r="A1727" s="2" t="s">
        <v>74</v>
      </c>
      <c r="B1727" s="2" t="s">
        <v>70</v>
      </c>
      <c r="C1727" s="17">
        <v>42956</v>
      </c>
      <c r="D1727" s="27">
        <v>0.89377808285361982</v>
      </c>
    </row>
    <row r="1728" spans="1:4">
      <c r="A1728" s="2" t="s">
        <v>74</v>
      </c>
      <c r="B1728" s="2" t="s">
        <v>70</v>
      </c>
      <c r="C1728" s="17">
        <v>42957</v>
      </c>
      <c r="D1728" s="27">
        <v>0.8840927757908531</v>
      </c>
    </row>
    <row r="1729" spans="1:4">
      <c r="A1729" s="2" t="s">
        <v>74</v>
      </c>
      <c r="B1729" s="2" t="s">
        <v>70</v>
      </c>
      <c r="C1729" s="17">
        <v>42958</v>
      </c>
      <c r="D1729" s="27">
        <v>0.88167144902516148</v>
      </c>
    </row>
    <row r="1730" spans="1:4">
      <c r="A1730" s="2" t="s">
        <v>74</v>
      </c>
      <c r="B1730" s="2" t="s">
        <v>70</v>
      </c>
      <c r="C1730" s="17">
        <v>42959</v>
      </c>
      <c r="D1730" s="27">
        <v>0.87925012225946975</v>
      </c>
    </row>
    <row r="1731" spans="1:4">
      <c r="A1731" s="2" t="s">
        <v>74</v>
      </c>
      <c r="B1731" s="2" t="s">
        <v>70</v>
      </c>
      <c r="C1731" s="17">
        <v>42960</v>
      </c>
      <c r="D1731" s="27">
        <v>0.87682879549377812</v>
      </c>
    </row>
    <row r="1732" spans="1:4">
      <c r="A1732" s="2" t="s">
        <v>74</v>
      </c>
      <c r="B1732" s="2" t="s">
        <v>70</v>
      </c>
      <c r="C1732" s="17">
        <v>42961</v>
      </c>
      <c r="D1732" s="27">
        <v>0.87198614196239477</v>
      </c>
    </row>
    <row r="1733" spans="1:4">
      <c r="A1733" s="2" t="s">
        <v>74</v>
      </c>
      <c r="B1733" s="2" t="s">
        <v>70</v>
      </c>
      <c r="C1733" s="17">
        <v>42962</v>
      </c>
      <c r="D1733" s="27">
        <v>0.86230083489962805</v>
      </c>
    </row>
    <row r="1734" spans="1:4">
      <c r="A1734" s="2" t="s">
        <v>74</v>
      </c>
      <c r="B1734" s="2" t="s">
        <v>70</v>
      </c>
      <c r="C1734" s="17">
        <v>42963</v>
      </c>
      <c r="D1734" s="27">
        <v>0.85987950813393632</v>
      </c>
    </row>
    <row r="1735" spans="1:4">
      <c r="A1735" s="2" t="s">
        <v>74</v>
      </c>
      <c r="B1735" s="2" t="s">
        <v>70</v>
      </c>
      <c r="C1735" s="17">
        <v>42964</v>
      </c>
      <c r="D1735" s="27">
        <v>0.850678466424308</v>
      </c>
    </row>
    <row r="1736" spans="1:4">
      <c r="A1736" s="2" t="s">
        <v>74</v>
      </c>
      <c r="B1736" s="2" t="s">
        <v>70</v>
      </c>
      <c r="C1736" s="17">
        <v>42965</v>
      </c>
      <c r="D1736" s="27">
        <v>0.84832445601900019</v>
      </c>
    </row>
    <row r="1737" spans="1:4">
      <c r="A1737" s="2" t="s">
        <v>74</v>
      </c>
      <c r="B1737" s="2" t="s">
        <v>70</v>
      </c>
      <c r="C1737" s="17">
        <v>42966</v>
      </c>
      <c r="D1737" s="27">
        <v>0.84597044561368773</v>
      </c>
    </row>
    <row r="1738" spans="1:4">
      <c r="A1738" s="2" t="s">
        <v>74</v>
      </c>
      <c r="B1738" s="2" t="s">
        <v>70</v>
      </c>
      <c r="C1738" s="17">
        <v>42967</v>
      </c>
      <c r="D1738" s="27">
        <v>0.84126242480306279</v>
      </c>
    </row>
    <row r="1739" spans="1:4">
      <c r="A1739" s="2" t="s">
        <v>74</v>
      </c>
      <c r="B1739" s="2" t="s">
        <v>70</v>
      </c>
      <c r="C1739" s="17">
        <v>42968</v>
      </c>
      <c r="D1739" s="27">
        <v>0.83655440399243775</v>
      </c>
    </row>
    <row r="1740" spans="1:4">
      <c r="A1740" s="2" t="s">
        <v>74</v>
      </c>
      <c r="B1740" s="2" t="s">
        <v>70</v>
      </c>
      <c r="C1740" s="17">
        <v>42969</v>
      </c>
      <c r="D1740" s="27">
        <v>0.83184638318181281</v>
      </c>
    </row>
    <row r="1741" spans="1:4">
      <c r="A1741" s="2" t="s">
        <v>74</v>
      </c>
      <c r="B1741" s="2" t="s">
        <v>70</v>
      </c>
      <c r="C1741" s="17">
        <v>42970</v>
      </c>
      <c r="D1741" s="27">
        <v>0.82713836237118787</v>
      </c>
    </row>
    <row r="1742" spans="1:4">
      <c r="A1742" s="2" t="s">
        <v>74</v>
      </c>
      <c r="B1742" s="2" t="s">
        <v>70</v>
      </c>
      <c r="C1742" s="17">
        <v>42971</v>
      </c>
      <c r="D1742" s="27">
        <v>0.82478435196587541</v>
      </c>
    </row>
    <row r="1743" spans="1:4">
      <c r="A1743" s="2" t="s">
        <v>74</v>
      </c>
      <c r="B1743" s="2" t="s">
        <v>70</v>
      </c>
      <c r="C1743" s="17">
        <v>42972</v>
      </c>
      <c r="D1743" s="27">
        <v>0.82007633115525047</v>
      </c>
    </row>
    <row r="1744" spans="1:4">
      <c r="A1744" s="2" t="s">
        <v>74</v>
      </c>
      <c r="B1744" s="2" t="s">
        <v>70</v>
      </c>
      <c r="C1744" s="17">
        <v>42973</v>
      </c>
      <c r="D1744" s="27">
        <v>0.81301429993931296</v>
      </c>
    </row>
    <row r="1745" spans="1:4">
      <c r="A1745" s="2" t="s">
        <v>74</v>
      </c>
      <c r="B1745" s="2" t="s">
        <v>70</v>
      </c>
      <c r="C1745" s="17">
        <v>42974</v>
      </c>
      <c r="D1745" s="27">
        <v>0.80830627912868802</v>
      </c>
    </row>
    <row r="1746" spans="1:4">
      <c r="A1746" s="2" t="s">
        <v>74</v>
      </c>
      <c r="B1746" s="2" t="s">
        <v>70</v>
      </c>
      <c r="C1746" s="17">
        <v>42975</v>
      </c>
      <c r="D1746" s="27">
        <v>0.80359825831806309</v>
      </c>
    </row>
    <row r="1747" spans="1:4">
      <c r="A1747" s="2" t="s">
        <v>74</v>
      </c>
      <c r="B1747" s="2" t="s">
        <v>70</v>
      </c>
      <c r="C1747" s="17">
        <v>42976</v>
      </c>
      <c r="D1747" s="27">
        <v>0.80130906016344006</v>
      </c>
    </row>
    <row r="1748" spans="1:4">
      <c r="A1748" s="2" t="s">
        <v>74</v>
      </c>
      <c r="B1748" s="2" t="s">
        <v>70</v>
      </c>
      <c r="C1748" s="17">
        <v>42977</v>
      </c>
      <c r="D1748" s="27">
        <v>0.79673066385420355</v>
      </c>
    </row>
    <row r="1749" spans="1:4">
      <c r="A1749" s="2" t="s">
        <v>74</v>
      </c>
      <c r="B1749" s="2" t="s">
        <v>70</v>
      </c>
      <c r="C1749" s="17">
        <v>42978</v>
      </c>
      <c r="D1749" s="27">
        <v>0.78986306939034889</v>
      </c>
    </row>
    <row r="1750" spans="1:4">
      <c r="A1750" s="2" t="s">
        <v>74</v>
      </c>
      <c r="B1750" s="2" t="s">
        <v>70</v>
      </c>
      <c r="C1750" s="17">
        <v>42979</v>
      </c>
      <c r="D1750" s="27">
        <v>0.80359825831806309</v>
      </c>
    </row>
    <row r="1751" spans="1:4">
      <c r="A1751" s="2" t="s">
        <v>74</v>
      </c>
      <c r="B1751" s="2" t="s">
        <v>70</v>
      </c>
      <c r="C1751" s="17">
        <v>42980</v>
      </c>
      <c r="D1751" s="27">
        <v>0.80130906016344006</v>
      </c>
    </row>
    <row r="1752" spans="1:4">
      <c r="A1752" s="2" t="s">
        <v>74</v>
      </c>
      <c r="B1752" s="2" t="s">
        <v>70</v>
      </c>
      <c r="C1752" s="17">
        <v>42981</v>
      </c>
      <c r="D1752" s="27">
        <v>0.7990198620088218</v>
      </c>
    </row>
    <row r="1753" spans="1:4">
      <c r="A1753" s="2" t="s">
        <v>74</v>
      </c>
      <c r="B1753" s="2" t="s">
        <v>70</v>
      </c>
      <c r="C1753" s="17">
        <v>42982</v>
      </c>
      <c r="D1753" s="27">
        <v>0.7944414656995854</v>
      </c>
    </row>
    <row r="1754" spans="1:4">
      <c r="A1754" s="2" t="s">
        <v>74</v>
      </c>
      <c r="B1754" s="2" t="s">
        <v>70</v>
      </c>
      <c r="C1754" s="17">
        <v>42983</v>
      </c>
      <c r="D1754" s="27">
        <v>0.7944414656995854</v>
      </c>
    </row>
    <row r="1755" spans="1:4">
      <c r="A1755" s="2" t="s">
        <v>74</v>
      </c>
      <c r="B1755" s="2" t="s">
        <v>70</v>
      </c>
      <c r="C1755" s="17">
        <v>42984</v>
      </c>
      <c r="D1755" s="27">
        <v>0.78528467308111249</v>
      </c>
    </row>
    <row r="1756" spans="1:4">
      <c r="A1756" s="2" t="s">
        <v>74</v>
      </c>
      <c r="B1756" s="2" t="s">
        <v>70</v>
      </c>
      <c r="C1756" s="17">
        <v>42985</v>
      </c>
      <c r="D1756" s="27">
        <v>0.7807062767718761</v>
      </c>
    </row>
    <row r="1757" spans="1:4">
      <c r="A1757" s="2" t="s">
        <v>74</v>
      </c>
      <c r="B1757" s="2" t="s">
        <v>70</v>
      </c>
      <c r="C1757" s="17">
        <v>42986</v>
      </c>
      <c r="D1757" s="27">
        <v>0.7807062767718761</v>
      </c>
    </row>
    <row r="1758" spans="1:4">
      <c r="A1758" s="2" t="s">
        <v>74</v>
      </c>
      <c r="B1758" s="2" t="s">
        <v>70</v>
      </c>
      <c r="C1758" s="17">
        <v>42987</v>
      </c>
      <c r="D1758" s="27">
        <v>0.7807062767718761</v>
      </c>
    </row>
    <row r="1759" spans="1:4">
      <c r="A1759" s="2" t="s">
        <v>74</v>
      </c>
      <c r="B1759" s="2" t="s">
        <v>70</v>
      </c>
      <c r="C1759" s="17">
        <v>42988</v>
      </c>
      <c r="D1759" s="27">
        <v>0.7807062767718761</v>
      </c>
    </row>
    <row r="1760" spans="1:4">
      <c r="A1760" s="2" t="s">
        <v>74</v>
      </c>
      <c r="B1760" s="2" t="s">
        <v>70</v>
      </c>
      <c r="C1760" s="17">
        <v>42989</v>
      </c>
      <c r="D1760" s="27">
        <v>0.77154948415340319</v>
      </c>
    </row>
    <row r="1761" spans="1:4">
      <c r="A1761" s="2" t="s">
        <v>74</v>
      </c>
      <c r="B1761" s="2" t="s">
        <v>70</v>
      </c>
      <c r="C1761" s="17">
        <v>42990</v>
      </c>
      <c r="D1761" s="27">
        <v>0.76468188968954853</v>
      </c>
    </row>
    <row r="1762" spans="1:4">
      <c r="A1762" s="2" t="s">
        <v>74</v>
      </c>
      <c r="B1762" s="2" t="s">
        <v>70</v>
      </c>
      <c r="C1762" s="17">
        <v>42991</v>
      </c>
      <c r="D1762" s="27">
        <v>0.76239269153493028</v>
      </c>
    </row>
    <row r="1763" spans="1:4">
      <c r="A1763" s="2" t="s">
        <v>74</v>
      </c>
      <c r="B1763" s="2" t="s">
        <v>70</v>
      </c>
      <c r="C1763" s="17">
        <v>42992</v>
      </c>
      <c r="D1763" s="27">
        <v>0.75781429522569388</v>
      </c>
    </row>
    <row r="1764" spans="1:4">
      <c r="A1764" s="2" t="s">
        <v>74</v>
      </c>
      <c r="B1764" s="2" t="s">
        <v>70</v>
      </c>
      <c r="C1764" s="17">
        <v>42993</v>
      </c>
      <c r="D1764" s="27">
        <v>0.75558828901549957</v>
      </c>
    </row>
    <row r="1765" spans="1:4">
      <c r="A1765" s="2" t="s">
        <v>74</v>
      </c>
      <c r="B1765" s="2" t="s">
        <v>70</v>
      </c>
      <c r="C1765" s="17">
        <v>42994</v>
      </c>
      <c r="D1765" s="27">
        <v>0.7533622828053077</v>
      </c>
    </row>
    <row r="1766" spans="1:4">
      <c r="A1766" s="2" t="s">
        <v>74</v>
      </c>
      <c r="B1766" s="2" t="s">
        <v>70</v>
      </c>
      <c r="C1766" s="17">
        <v>42995</v>
      </c>
      <c r="D1766" s="27">
        <v>0.75113627659511573</v>
      </c>
    </row>
    <row r="1767" spans="1:4">
      <c r="A1767" s="2" t="s">
        <v>74</v>
      </c>
      <c r="B1767" s="2" t="s">
        <v>70</v>
      </c>
      <c r="C1767" s="17">
        <v>42996</v>
      </c>
      <c r="D1767" s="27">
        <v>0.74668426417473199</v>
      </c>
    </row>
    <row r="1768" spans="1:4">
      <c r="A1768" s="2" t="s">
        <v>74</v>
      </c>
      <c r="B1768" s="2" t="s">
        <v>70</v>
      </c>
      <c r="C1768" s="17">
        <v>42997</v>
      </c>
      <c r="D1768" s="27">
        <v>0.74000624554415628</v>
      </c>
    </row>
    <row r="1769" spans="1:4">
      <c r="A1769" s="2" t="s">
        <v>74</v>
      </c>
      <c r="B1769" s="2" t="s">
        <v>70</v>
      </c>
      <c r="C1769" s="17">
        <v>42998</v>
      </c>
      <c r="D1769" s="27">
        <v>0.73110222070338871</v>
      </c>
    </row>
    <row r="1770" spans="1:4">
      <c r="A1770" s="2" t="s">
        <v>74</v>
      </c>
      <c r="B1770" s="2" t="s">
        <v>70</v>
      </c>
      <c r="C1770" s="17">
        <v>42999</v>
      </c>
      <c r="D1770" s="27">
        <v>0.73110222070338871</v>
      </c>
    </row>
    <row r="1771" spans="1:4">
      <c r="A1771" s="2" t="s">
        <v>74</v>
      </c>
      <c r="B1771" s="2" t="s">
        <v>70</v>
      </c>
      <c r="C1771" s="17">
        <v>43000</v>
      </c>
      <c r="D1771" s="27">
        <v>0.72887621449319673</v>
      </c>
    </row>
    <row r="1772" spans="1:4">
      <c r="A1772" s="2" t="s">
        <v>74</v>
      </c>
      <c r="B1772" s="2" t="s">
        <v>70</v>
      </c>
      <c r="C1772" s="17">
        <v>43001</v>
      </c>
      <c r="D1772" s="27">
        <v>0.72665020828300486</v>
      </c>
    </row>
    <row r="1773" spans="1:4">
      <c r="A1773" s="2" t="s">
        <v>74</v>
      </c>
      <c r="B1773" s="2" t="s">
        <v>70</v>
      </c>
      <c r="C1773" s="17">
        <v>43002</v>
      </c>
      <c r="D1773" s="27">
        <v>0.72442420207281299</v>
      </c>
    </row>
    <row r="1774" spans="1:4">
      <c r="A1774" s="2" t="s">
        <v>74</v>
      </c>
      <c r="B1774" s="2" t="s">
        <v>70</v>
      </c>
      <c r="C1774" s="17">
        <v>43003</v>
      </c>
      <c r="D1774" s="27">
        <v>0.71774618344223728</v>
      </c>
    </row>
    <row r="1775" spans="1:4">
      <c r="A1775" s="2" t="s">
        <v>74</v>
      </c>
      <c r="B1775" s="2" t="s">
        <v>70</v>
      </c>
      <c r="C1775" s="17">
        <v>43004</v>
      </c>
      <c r="D1775" s="27">
        <v>0.71242810259190226</v>
      </c>
    </row>
    <row r="1776" spans="1:4">
      <c r="A1776" s="2" t="s">
        <v>74</v>
      </c>
      <c r="B1776" s="2" t="s">
        <v>70</v>
      </c>
      <c r="C1776" s="17">
        <v>43005</v>
      </c>
      <c r="D1776" s="27">
        <v>0.70463348672232773</v>
      </c>
    </row>
    <row r="1777" spans="1:4">
      <c r="A1777" s="2" t="s">
        <v>74</v>
      </c>
      <c r="B1777" s="2" t="s">
        <v>70</v>
      </c>
      <c r="C1777" s="17">
        <v>43006</v>
      </c>
      <c r="D1777" s="27">
        <v>0.70246831564744594</v>
      </c>
    </row>
    <row r="1778" spans="1:4">
      <c r="A1778" s="2" t="s">
        <v>74</v>
      </c>
      <c r="B1778" s="2" t="s">
        <v>70</v>
      </c>
      <c r="C1778" s="17">
        <v>43007</v>
      </c>
      <c r="D1778" s="27">
        <v>0.70246831564744594</v>
      </c>
    </row>
    <row r="1779" spans="1:4">
      <c r="A1779" s="2" t="s">
        <v>74</v>
      </c>
      <c r="B1779" s="2" t="s">
        <v>70</v>
      </c>
      <c r="C1779" s="17">
        <v>43008</v>
      </c>
      <c r="D1779" s="27">
        <v>0.69813797349768236</v>
      </c>
    </row>
    <row r="1780" spans="1:4">
      <c r="A1780" s="2" t="s">
        <v>74</v>
      </c>
      <c r="B1780" s="2" t="s">
        <v>70</v>
      </c>
      <c r="C1780" s="17">
        <v>43009</v>
      </c>
      <c r="D1780" s="27">
        <v>0.69597280242280057</v>
      </c>
    </row>
    <row r="1781" spans="1:4">
      <c r="A1781" s="2" t="s">
        <v>74</v>
      </c>
      <c r="B1781" s="2" t="s">
        <v>70</v>
      </c>
      <c r="C1781" s="17">
        <v>43010</v>
      </c>
      <c r="D1781" s="27">
        <v>0.69380763134791879</v>
      </c>
    </row>
    <row r="1782" spans="1:4">
      <c r="A1782" s="2" t="s">
        <v>74</v>
      </c>
      <c r="B1782" s="2" t="s">
        <v>70</v>
      </c>
      <c r="C1782" s="17">
        <v>43011</v>
      </c>
      <c r="D1782" s="27">
        <v>0.68947728919815521</v>
      </c>
    </row>
    <row r="1783" spans="1:4">
      <c r="A1783" s="2" t="s">
        <v>74</v>
      </c>
      <c r="B1783" s="2" t="s">
        <v>70</v>
      </c>
      <c r="C1783" s="17">
        <v>43012</v>
      </c>
      <c r="D1783" s="27">
        <v>0.68514694704839163</v>
      </c>
    </row>
    <row r="1784" spans="1:4">
      <c r="A1784" s="2" t="s">
        <v>74</v>
      </c>
      <c r="B1784" s="2" t="s">
        <v>70</v>
      </c>
      <c r="C1784" s="17">
        <v>43013</v>
      </c>
      <c r="D1784" s="27">
        <v>0.68298177597350984</v>
      </c>
    </row>
    <row r="1785" spans="1:4">
      <c r="A1785" s="2" t="s">
        <v>74</v>
      </c>
      <c r="B1785" s="2" t="s">
        <v>70</v>
      </c>
      <c r="C1785" s="17">
        <v>43014</v>
      </c>
      <c r="D1785" s="27">
        <v>0.68298177597350984</v>
      </c>
    </row>
    <row r="1786" spans="1:4">
      <c r="A1786" s="2" t="s">
        <v>74</v>
      </c>
      <c r="B1786" s="2" t="s">
        <v>70</v>
      </c>
      <c r="C1786" s="17">
        <v>43015</v>
      </c>
      <c r="D1786" s="27">
        <v>0.68298177597350984</v>
      </c>
    </row>
    <row r="1787" spans="1:4">
      <c r="A1787" s="2" t="s">
        <v>74</v>
      </c>
      <c r="B1787" s="2" t="s">
        <v>70</v>
      </c>
      <c r="C1787" s="17">
        <v>43016</v>
      </c>
      <c r="D1787" s="27">
        <v>0.68298177597350984</v>
      </c>
    </row>
    <row r="1788" spans="1:4">
      <c r="A1788" s="2" t="s">
        <v>74</v>
      </c>
      <c r="B1788" s="2" t="s">
        <v>70</v>
      </c>
      <c r="C1788" s="17">
        <v>43017</v>
      </c>
      <c r="D1788" s="27">
        <v>0.68081660489862805</v>
      </c>
    </row>
    <row r="1789" spans="1:4">
      <c r="A1789" s="2" t="s">
        <v>74</v>
      </c>
      <c r="B1789" s="2" t="s">
        <v>70</v>
      </c>
      <c r="C1789" s="17">
        <v>43018</v>
      </c>
      <c r="D1789" s="27">
        <v>0.67648626274886448</v>
      </c>
    </row>
    <row r="1790" spans="1:4">
      <c r="A1790" s="2" t="s">
        <v>74</v>
      </c>
      <c r="B1790" s="2" t="s">
        <v>70</v>
      </c>
      <c r="C1790" s="17">
        <v>43019</v>
      </c>
      <c r="D1790" s="27">
        <v>0.67648626274886448</v>
      </c>
    </row>
    <row r="1791" spans="1:4">
      <c r="A1791" s="2" t="s">
        <v>74</v>
      </c>
      <c r="B1791" s="2" t="s">
        <v>70</v>
      </c>
      <c r="C1791" s="17">
        <v>43020</v>
      </c>
      <c r="D1791" s="27">
        <v>0.67432109167398269</v>
      </c>
    </row>
    <row r="1792" spans="1:4">
      <c r="A1792" s="2" t="s">
        <v>74</v>
      </c>
      <c r="B1792" s="2" t="s">
        <v>70</v>
      </c>
      <c r="C1792" s="17">
        <v>43021</v>
      </c>
      <c r="D1792" s="27">
        <v>0.66999074952421911</v>
      </c>
    </row>
    <row r="1793" spans="1:4">
      <c r="A1793" s="2" t="s">
        <v>74</v>
      </c>
      <c r="B1793" s="2" t="s">
        <v>70</v>
      </c>
      <c r="C1793" s="17">
        <v>43022</v>
      </c>
      <c r="D1793" s="27">
        <v>0.66788494057894832</v>
      </c>
    </row>
    <row r="1794" spans="1:4">
      <c r="A1794" s="2" t="s">
        <v>74</v>
      </c>
      <c r="B1794" s="2" t="s">
        <v>70</v>
      </c>
      <c r="C1794" s="17">
        <v>43023</v>
      </c>
      <c r="D1794" s="27">
        <v>0.66367332268841051</v>
      </c>
    </row>
    <row r="1795" spans="1:4">
      <c r="A1795" s="2" t="s">
        <v>74</v>
      </c>
      <c r="B1795" s="2" t="s">
        <v>70</v>
      </c>
      <c r="C1795" s="17">
        <v>43024</v>
      </c>
      <c r="D1795" s="27">
        <v>0.66367332268841051</v>
      </c>
    </row>
    <row r="1796" spans="1:4">
      <c r="A1796" s="2" t="s">
        <v>74</v>
      </c>
      <c r="B1796" s="2" t="s">
        <v>70</v>
      </c>
      <c r="C1796" s="17">
        <v>43025</v>
      </c>
      <c r="D1796" s="27">
        <v>0.65946170479787269</v>
      </c>
    </row>
    <row r="1797" spans="1:4">
      <c r="A1797" s="2" t="s">
        <v>74</v>
      </c>
      <c r="B1797" s="2" t="s">
        <v>70</v>
      </c>
      <c r="C1797" s="17">
        <v>43026</v>
      </c>
      <c r="D1797" s="27">
        <v>0.65735589585260379</v>
      </c>
    </row>
    <row r="1798" spans="1:4">
      <c r="A1798" s="2" t="s">
        <v>74</v>
      </c>
      <c r="B1798" s="2" t="s">
        <v>70</v>
      </c>
      <c r="C1798" s="17">
        <v>43027</v>
      </c>
      <c r="D1798" s="27">
        <v>0.65103846901679707</v>
      </c>
    </row>
    <row r="1799" spans="1:4">
      <c r="A1799" s="2" t="s">
        <v>74</v>
      </c>
      <c r="B1799" s="2" t="s">
        <v>70</v>
      </c>
      <c r="C1799" s="17">
        <v>43028</v>
      </c>
      <c r="D1799" s="27">
        <v>0.65103846901679707</v>
      </c>
    </row>
    <row r="1800" spans="1:4">
      <c r="A1800" s="2" t="s">
        <v>74</v>
      </c>
      <c r="B1800" s="2" t="s">
        <v>70</v>
      </c>
      <c r="C1800" s="17">
        <v>43029</v>
      </c>
      <c r="D1800" s="27">
        <v>0.65103846901679707</v>
      </c>
    </row>
    <row r="1801" spans="1:4">
      <c r="A1801" s="2" t="s">
        <v>74</v>
      </c>
      <c r="B1801" s="2" t="s">
        <v>70</v>
      </c>
      <c r="C1801" s="17">
        <v>43030</v>
      </c>
      <c r="D1801" s="27">
        <v>0.64893266007152817</v>
      </c>
    </row>
    <row r="1802" spans="1:4">
      <c r="A1802" s="2" t="s">
        <v>74</v>
      </c>
      <c r="B1802" s="2" t="s">
        <v>70</v>
      </c>
      <c r="C1802" s="17">
        <v>43031</v>
      </c>
      <c r="D1802" s="27">
        <v>0.65103846901679707</v>
      </c>
    </row>
    <row r="1803" spans="1:4">
      <c r="A1803" s="2" t="s">
        <v>74</v>
      </c>
      <c r="B1803" s="2" t="s">
        <v>70</v>
      </c>
      <c r="C1803" s="17">
        <v>43032</v>
      </c>
      <c r="D1803" s="27">
        <v>0.64893266007152817</v>
      </c>
    </row>
    <row r="1804" spans="1:4">
      <c r="A1804" s="2" t="s">
        <v>74</v>
      </c>
      <c r="B1804" s="2" t="s">
        <v>70</v>
      </c>
      <c r="C1804" s="17">
        <v>43033</v>
      </c>
      <c r="D1804" s="27">
        <v>0.64682685112625926</v>
      </c>
    </row>
    <row r="1805" spans="1:4">
      <c r="A1805" s="2" t="s">
        <v>74</v>
      </c>
      <c r="B1805" s="2" t="s">
        <v>70</v>
      </c>
      <c r="C1805" s="17">
        <v>43034</v>
      </c>
      <c r="D1805" s="27">
        <v>0.64472104218099036</v>
      </c>
    </row>
    <row r="1806" spans="1:4">
      <c r="A1806" s="2" t="s">
        <v>74</v>
      </c>
      <c r="B1806" s="2" t="s">
        <v>70</v>
      </c>
      <c r="C1806" s="17">
        <v>43035</v>
      </c>
      <c r="D1806" s="27">
        <v>0.64472104218099036</v>
      </c>
    </row>
    <row r="1807" spans="1:4">
      <c r="A1807" s="2" t="s">
        <v>74</v>
      </c>
      <c r="B1807" s="2" t="s">
        <v>70</v>
      </c>
      <c r="C1807" s="17">
        <v>43036</v>
      </c>
      <c r="D1807" s="27">
        <v>0.64472104218099036</v>
      </c>
    </row>
    <row r="1808" spans="1:4">
      <c r="A1808" s="2" t="s">
        <v>74</v>
      </c>
      <c r="B1808" s="2" t="s">
        <v>70</v>
      </c>
      <c r="C1808" s="17">
        <v>43037</v>
      </c>
      <c r="D1808" s="27">
        <v>0.64261523323572145</v>
      </c>
    </row>
    <row r="1809" spans="1:4">
      <c r="A1809" s="2" t="s">
        <v>74</v>
      </c>
      <c r="B1809" s="2" t="s">
        <v>70</v>
      </c>
      <c r="C1809" s="17">
        <v>43038</v>
      </c>
      <c r="D1809" s="27">
        <v>0.64050942429045254</v>
      </c>
    </row>
    <row r="1810" spans="1:4">
      <c r="A1810" s="2" t="s">
        <v>74</v>
      </c>
      <c r="B1810" s="2" t="s">
        <v>70</v>
      </c>
      <c r="C1810" s="17">
        <v>43039</v>
      </c>
      <c r="D1810" s="27">
        <v>0.63840361534518364</v>
      </c>
    </row>
    <row r="1811" spans="1:4">
      <c r="A1811" s="2" t="s">
        <v>74</v>
      </c>
      <c r="B1811" s="2" t="s">
        <v>70</v>
      </c>
      <c r="C1811" s="17">
        <v>43040</v>
      </c>
      <c r="D1811" s="27">
        <v>0.63629780639991462</v>
      </c>
    </row>
    <row r="1812" spans="1:4">
      <c r="A1812" s="2" t="s">
        <v>74</v>
      </c>
      <c r="B1812" s="2" t="s">
        <v>70</v>
      </c>
      <c r="C1812" s="17">
        <v>43041</v>
      </c>
      <c r="D1812" s="27">
        <v>0.63419199745464572</v>
      </c>
    </row>
    <row r="1813" spans="1:4">
      <c r="A1813" s="2" t="s">
        <v>74</v>
      </c>
      <c r="B1813" s="2" t="s">
        <v>70</v>
      </c>
      <c r="C1813" s="17">
        <v>43042</v>
      </c>
      <c r="D1813" s="27">
        <v>0.63208618850937681</v>
      </c>
    </row>
    <row r="1814" spans="1:4">
      <c r="A1814" s="2" t="s">
        <v>74</v>
      </c>
      <c r="B1814" s="2" t="s">
        <v>70</v>
      </c>
      <c r="C1814" s="17">
        <v>43043</v>
      </c>
      <c r="D1814" s="27">
        <v>0.62998037956410791</v>
      </c>
    </row>
    <row r="1815" spans="1:4">
      <c r="A1815" s="2" t="s">
        <v>74</v>
      </c>
      <c r="B1815" s="2" t="s">
        <v>70</v>
      </c>
      <c r="C1815" s="17">
        <v>43044</v>
      </c>
      <c r="D1815" s="27">
        <v>0.627874570618839</v>
      </c>
    </row>
    <row r="1816" spans="1:4">
      <c r="A1816" s="2" t="s">
        <v>74</v>
      </c>
      <c r="B1816" s="2" t="s">
        <v>70</v>
      </c>
      <c r="C1816" s="17">
        <v>43045</v>
      </c>
      <c r="D1816" s="27">
        <v>0.62582473589007626</v>
      </c>
    </row>
    <row r="1817" spans="1:4">
      <c r="A1817" s="2" t="s">
        <v>74</v>
      </c>
      <c r="B1817" s="2" t="s">
        <v>70</v>
      </c>
      <c r="C1817" s="17">
        <v>43046</v>
      </c>
      <c r="D1817" s="27">
        <v>0.61967523170379446</v>
      </c>
    </row>
    <row r="1818" spans="1:4">
      <c r="A1818" s="2" t="s">
        <v>74</v>
      </c>
      <c r="B1818" s="2" t="s">
        <v>70</v>
      </c>
      <c r="C1818" s="17">
        <v>43047</v>
      </c>
      <c r="D1818" s="27">
        <v>0.61967523170379446</v>
      </c>
    </row>
    <row r="1819" spans="1:4">
      <c r="A1819" s="2" t="s">
        <v>74</v>
      </c>
      <c r="B1819" s="2" t="s">
        <v>70</v>
      </c>
      <c r="C1819" s="17">
        <v>43048</v>
      </c>
      <c r="D1819" s="27">
        <v>0.61762539697503382</v>
      </c>
    </row>
    <row r="1820" spans="1:4">
      <c r="A1820" s="2" t="s">
        <v>74</v>
      </c>
      <c r="B1820" s="2" t="s">
        <v>70</v>
      </c>
      <c r="C1820" s="17">
        <v>43049</v>
      </c>
      <c r="D1820" s="27">
        <v>0.61557556224627319</v>
      </c>
    </row>
    <row r="1821" spans="1:4">
      <c r="A1821" s="2" t="s">
        <v>74</v>
      </c>
      <c r="B1821" s="2" t="s">
        <v>70</v>
      </c>
      <c r="C1821" s="17">
        <v>43050</v>
      </c>
      <c r="D1821" s="27">
        <v>0.61557556224627319</v>
      </c>
    </row>
    <row r="1822" spans="1:4">
      <c r="A1822" s="2" t="s">
        <v>74</v>
      </c>
      <c r="B1822" s="2" t="s">
        <v>70</v>
      </c>
      <c r="C1822" s="17">
        <v>43051</v>
      </c>
      <c r="D1822" s="27">
        <v>0.61434566140901681</v>
      </c>
    </row>
    <row r="1823" spans="1:4">
      <c r="A1823" s="2" t="s">
        <v>74</v>
      </c>
      <c r="B1823" s="2" t="s">
        <v>70</v>
      </c>
      <c r="C1823" s="17">
        <v>43052</v>
      </c>
      <c r="D1823" s="27">
        <v>0.61229582668025617</v>
      </c>
    </row>
    <row r="1824" spans="1:4">
      <c r="A1824" s="2" t="s">
        <v>74</v>
      </c>
      <c r="B1824" s="2" t="s">
        <v>70</v>
      </c>
      <c r="C1824" s="17">
        <v>43053</v>
      </c>
      <c r="D1824" s="27">
        <v>0.60737622333123065</v>
      </c>
    </row>
    <row r="1825" spans="1:4">
      <c r="A1825" s="2" t="s">
        <v>74</v>
      </c>
      <c r="B1825" s="2" t="s">
        <v>70</v>
      </c>
      <c r="C1825" s="17">
        <v>43054</v>
      </c>
      <c r="D1825" s="27">
        <v>0.59917688441618822</v>
      </c>
    </row>
    <row r="1826" spans="1:4">
      <c r="A1826" s="2" t="s">
        <v>74</v>
      </c>
      <c r="B1826" s="2" t="s">
        <v>70</v>
      </c>
      <c r="C1826" s="17">
        <v>43055</v>
      </c>
      <c r="D1826" s="27">
        <v>0.59507721495866694</v>
      </c>
    </row>
    <row r="1827" spans="1:4">
      <c r="A1827" s="2" t="s">
        <v>74</v>
      </c>
      <c r="B1827" s="2" t="s">
        <v>70</v>
      </c>
      <c r="C1827" s="17">
        <v>43056</v>
      </c>
      <c r="D1827" s="27">
        <v>0.58687787604362451</v>
      </c>
    </row>
    <row r="1828" spans="1:4">
      <c r="A1828" s="2" t="s">
        <v>74</v>
      </c>
      <c r="B1828" s="2" t="s">
        <v>70</v>
      </c>
      <c r="C1828" s="17">
        <v>43057</v>
      </c>
      <c r="D1828" s="27">
        <v>0.57889654197182705</v>
      </c>
    </row>
    <row r="1829" spans="1:4">
      <c r="A1829" s="2" t="s">
        <v>74</v>
      </c>
      <c r="B1829" s="2" t="s">
        <v>70</v>
      </c>
      <c r="C1829" s="17">
        <v>43058</v>
      </c>
      <c r="D1829" s="27">
        <v>0.57291054141797637</v>
      </c>
    </row>
    <row r="1830" spans="1:4">
      <c r="A1830" s="2" t="s">
        <v>74</v>
      </c>
      <c r="B1830" s="2" t="s">
        <v>70</v>
      </c>
      <c r="C1830" s="17">
        <v>43059</v>
      </c>
      <c r="D1830" s="27">
        <v>0.57091520790002614</v>
      </c>
    </row>
    <row r="1831" spans="1:4">
      <c r="A1831" s="2" t="s">
        <v>74</v>
      </c>
      <c r="B1831" s="2" t="s">
        <v>70</v>
      </c>
      <c r="C1831" s="17">
        <v>43060</v>
      </c>
      <c r="D1831" s="27">
        <v>0.57091520790002614</v>
      </c>
    </row>
    <row r="1832" spans="1:4">
      <c r="A1832" s="2" t="s">
        <v>74</v>
      </c>
      <c r="B1832" s="2" t="s">
        <v>70</v>
      </c>
      <c r="C1832" s="17">
        <v>43061</v>
      </c>
      <c r="D1832" s="27">
        <v>0.57091520790002614</v>
      </c>
    </row>
    <row r="1833" spans="1:4">
      <c r="A1833" s="2" t="s">
        <v>74</v>
      </c>
      <c r="B1833" s="2" t="s">
        <v>70</v>
      </c>
      <c r="C1833" s="17">
        <v>43062</v>
      </c>
      <c r="D1833" s="27">
        <v>0.57091520790002614</v>
      </c>
    </row>
    <row r="1834" spans="1:4">
      <c r="A1834" s="2" t="s">
        <v>74</v>
      </c>
      <c r="B1834" s="2" t="s">
        <v>70</v>
      </c>
      <c r="C1834" s="17">
        <v>43063</v>
      </c>
      <c r="D1834" s="27">
        <v>0.57091520790002614</v>
      </c>
    </row>
    <row r="1835" spans="1:4">
      <c r="A1835" s="2" t="s">
        <v>74</v>
      </c>
      <c r="B1835" s="2" t="s">
        <v>70</v>
      </c>
      <c r="C1835" s="17">
        <v>43064</v>
      </c>
      <c r="D1835" s="27">
        <v>0.57091520790002614</v>
      </c>
    </row>
    <row r="1836" spans="1:4">
      <c r="A1836" s="2" t="s">
        <v>74</v>
      </c>
      <c r="B1836" s="2" t="s">
        <v>70</v>
      </c>
      <c r="C1836" s="17">
        <v>43065</v>
      </c>
      <c r="D1836" s="27">
        <v>0.5669245408641258</v>
      </c>
    </row>
    <row r="1837" spans="1:4">
      <c r="A1837" s="2" t="s">
        <v>74</v>
      </c>
      <c r="B1837" s="2" t="s">
        <v>70</v>
      </c>
      <c r="C1837" s="17">
        <v>43066</v>
      </c>
      <c r="D1837" s="27">
        <v>0.56492920734617558</v>
      </c>
    </row>
    <row r="1838" spans="1:4">
      <c r="A1838" s="2" t="s">
        <v>74</v>
      </c>
      <c r="B1838" s="2" t="s">
        <v>70</v>
      </c>
      <c r="C1838" s="17">
        <v>43067</v>
      </c>
      <c r="D1838" s="27">
        <v>0.56492920734617558</v>
      </c>
    </row>
    <row r="1839" spans="1:4">
      <c r="A1839" s="2" t="s">
        <v>74</v>
      </c>
      <c r="B1839" s="2" t="s">
        <v>70</v>
      </c>
      <c r="C1839" s="17">
        <v>43068</v>
      </c>
      <c r="D1839" s="27">
        <v>0.56492920734617558</v>
      </c>
    </row>
    <row r="1840" spans="1:4">
      <c r="A1840" s="2" t="s">
        <v>74</v>
      </c>
      <c r="B1840" s="2" t="s">
        <v>70</v>
      </c>
      <c r="C1840" s="17">
        <v>43069</v>
      </c>
      <c r="D1840" s="27">
        <v>0.56492920734617558</v>
      </c>
    </row>
    <row r="1841" spans="1:4">
      <c r="A1841" s="2" t="s">
        <v>74</v>
      </c>
      <c r="B1841" s="2" t="s">
        <v>70</v>
      </c>
      <c r="C1841" s="17">
        <v>43070</v>
      </c>
      <c r="D1841" s="27">
        <v>0.55694787327437467</v>
      </c>
    </row>
    <row r="1842" spans="1:4">
      <c r="A1842" s="2" t="s">
        <v>74</v>
      </c>
      <c r="B1842" s="2" t="s">
        <v>70</v>
      </c>
      <c r="C1842" s="17">
        <v>43071</v>
      </c>
      <c r="D1842" s="27">
        <v>0.55096187272052399</v>
      </c>
    </row>
    <row r="1843" spans="1:4">
      <c r="A1843" s="2" t="s">
        <v>74</v>
      </c>
      <c r="B1843" s="2" t="s">
        <v>70</v>
      </c>
      <c r="C1843" s="17">
        <v>43072</v>
      </c>
      <c r="D1843" s="27">
        <v>0.54697120568462354</v>
      </c>
    </row>
    <row r="1844" spans="1:4">
      <c r="A1844" s="2" t="s">
        <v>74</v>
      </c>
      <c r="B1844" s="2" t="s">
        <v>70</v>
      </c>
      <c r="C1844" s="17">
        <v>43073</v>
      </c>
      <c r="D1844" s="27">
        <v>0.54114782495978198</v>
      </c>
    </row>
    <row r="1845" spans="1:4">
      <c r="A1845" s="2" t="s">
        <v>74</v>
      </c>
      <c r="B1845" s="2" t="s">
        <v>70</v>
      </c>
      <c r="C1845" s="17">
        <v>43074</v>
      </c>
      <c r="D1845" s="27">
        <v>0.53920669805150334</v>
      </c>
    </row>
    <row r="1846" spans="1:4">
      <c r="A1846" s="2" t="s">
        <v>74</v>
      </c>
      <c r="B1846" s="2" t="s">
        <v>70</v>
      </c>
      <c r="C1846" s="17">
        <v>43075</v>
      </c>
      <c r="D1846" s="27">
        <v>0.53920669805150334</v>
      </c>
    </row>
    <row r="1847" spans="1:4">
      <c r="A1847" s="2" t="s">
        <v>74</v>
      </c>
      <c r="B1847" s="2" t="s">
        <v>70</v>
      </c>
      <c r="C1847" s="17">
        <v>43076</v>
      </c>
      <c r="D1847" s="27">
        <v>0.53920669805150334</v>
      </c>
    </row>
    <row r="1848" spans="1:4">
      <c r="A1848" s="2" t="s">
        <v>74</v>
      </c>
      <c r="B1848" s="2" t="s">
        <v>70</v>
      </c>
      <c r="C1848" s="17">
        <v>43077</v>
      </c>
      <c r="D1848" s="27">
        <v>0.54697120568462354</v>
      </c>
    </row>
    <row r="1849" spans="1:4">
      <c r="A1849" s="2" t="s">
        <v>74</v>
      </c>
      <c r="B1849" s="2" t="s">
        <v>70</v>
      </c>
      <c r="C1849" s="17">
        <v>43078</v>
      </c>
      <c r="D1849" s="27">
        <v>0.54896653920257377</v>
      </c>
    </row>
    <row r="1850" spans="1:4">
      <c r="A1850" s="2" t="s">
        <v>74</v>
      </c>
      <c r="B1850" s="2" t="s">
        <v>70</v>
      </c>
      <c r="C1850" s="17">
        <v>43079</v>
      </c>
      <c r="D1850" s="27">
        <v>0.55096187272052399</v>
      </c>
    </row>
    <row r="1851" spans="1:4">
      <c r="A1851" s="2" t="s">
        <v>74</v>
      </c>
      <c r="B1851" s="2" t="s">
        <v>70</v>
      </c>
      <c r="C1851" s="17">
        <v>43080</v>
      </c>
      <c r="D1851" s="27">
        <v>0.55096187272052399</v>
      </c>
    </row>
    <row r="1852" spans="1:4">
      <c r="A1852" s="2" t="s">
        <v>74</v>
      </c>
      <c r="B1852" s="2" t="s">
        <v>70</v>
      </c>
      <c r="C1852" s="17">
        <v>43081</v>
      </c>
      <c r="D1852" s="27">
        <v>0.54896653920257377</v>
      </c>
    </row>
    <row r="1853" spans="1:4">
      <c r="A1853" s="2" t="s">
        <v>74</v>
      </c>
      <c r="B1853" s="2" t="s">
        <v>70</v>
      </c>
      <c r="C1853" s="17">
        <v>43082</v>
      </c>
      <c r="D1853" s="27">
        <v>0.54697120568462354</v>
      </c>
    </row>
    <row r="1854" spans="1:4">
      <c r="A1854" s="2" t="s">
        <v>74</v>
      </c>
      <c r="B1854" s="2" t="s">
        <v>70</v>
      </c>
      <c r="C1854" s="17">
        <v>43083</v>
      </c>
      <c r="D1854" s="27">
        <v>0.54697120568462354</v>
      </c>
    </row>
    <row r="1855" spans="1:4">
      <c r="A1855" s="2" t="s">
        <v>74</v>
      </c>
      <c r="B1855" s="2" t="s">
        <v>70</v>
      </c>
      <c r="C1855" s="17">
        <v>43084</v>
      </c>
      <c r="D1855" s="27">
        <v>0.55096187272052399</v>
      </c>
    </row>
    <row r="1856" spans="1:4">
      <c r="A1856" s="2" t="s">
        <v>74</v>
      </c>
      <c r="B1856" s="2" t="s">
        <v>70</v>
      </c>
      <c r="C1856" s="17">
        <v>43085</v>
      </c>
      <c r="D1856" s="27">
        <v>0.55096187272052399</v>
      </c>
    </row>
    <row r="1857" spans="1:4">
      <c r="A1857" s="2" t="s">
        <v>74</v>
      </c>
      <c r="B1857" s="2" t="s">
        <v>70</v>
      </c>
      <c r="C1857" s="17">
        <v>43086</v>
      </c>
      <c r="D1857" s="27">
        <v>0.55096187272052399</v>
      </c>
    </row>
    <row r="1858" spans="1:4">
      <c r="A1858" s="2" t="s">
        <v>74</v>
      </c>
      <c r="B1858" s="2" t="s">
        <v>70</v>
      </c>
      <c r="C1858" s="17">
        <v>43087</v>
      </c>
      <c r="D1858" s="27">
        <v>0.54896653920257377</v>
      </c>
    </row>
    <row r="1859" spans="1:4">
      <c r="A1859" s="2" t="s">
        <v>74</v>
      </c>
      <c r="B1859" s="2" t="s">
        <v>70</v>
      </c>
      <c r="C1859" s="17">
        <v>43088</v>
      </c>
      <c r="D1859" s="27">
        <v>0.54697120568462354</v>
      </c>
    </row>
    <row r="1860" spans="1:4">
      <c r="A1860" s="2" t="s">
        <v>74</v>
      </c>
      <c r="B1860" s="2" t="s">
        <v>70</v>
      </c>
      <c r="C1860" s="17">
        <v>43089</v>
      </c>
      <c r="D1860" s="27">
        <v>0.54503007877633913</v>
      </c>
    </row>
    <row r="1861" spans="1:4">
      <c r="A1861" s="2" t="s">
        <v>74</v>
      </c>
      <c r="B1861" s="2" t="s">
        <v>70</v>
      </c>
      <c r="C1861" s="17">
        <v>43090</v>
      </c>
      <c r="D1861" s="27">
        <v>0.54896653920257377</v>
      </c>
    </row>
    <row r="1862" spans="1:4">
      <c r="A1862" s="2" t="s">
        <v>74</v>
      </c>
      <c r="B1862" s="2" t="s">
        <v>70</v>
      </c>
      <c r="C1862" s="17">
        <v>43091</v>
      </c>
      <c r="D1862" s="27">
        <v>0.54896653920257377</v>
      </c>
    </row>
    <row r="1863" spans="1:4">
      <c r="A1863" s="2" t="s">
        <v>74</v>
      </c>
      <c r="B1863" s="2" t="s">
        <v>70</v>
      </c>
      <c r="C1863" s="17">
        <v>43092</v>
      </c>
      <c r="D1863" s="27">
        <v>0.54503007877633913</v>
      </c>
    </row>
    <row r="1864" spans="1:4">
      <c r="A1864" s="2" t="s">
        <v>74</v>
      </c>
      <c r="B1864" s="2" t="s">
        <v>70</v>
      </c>
      <c r="C1864" s="17">
        <v>43093</v>
      </c>
      <c r="D1864" s="27">
        <v>0.54503007877633913</v>
      </c>
    </row>
    <row r="1865" spans="1:4">
      <c r="A1865" s="2" t="s">
        <v>74</v>
      </c>
      <c r="B1865" s="2" t="s">
        <v>70</v>
      </c>
      <c r="C1865" s="17">
        <v>43094</v>
      </c>
      <c r="D1865" s="27">
        <v>0.53920669805150334</v>
      </c>
    </row>
    <row r="1866" spans="1:4">
      <c r="A1866" s="2" t="s">
        <v>74</v>
      </c>
      <c r="B1866" s="2" t="s">
        <v>70</v>
      </c>
      <c r="C1866" s="17">
        <v>43095</v>
      </c>
      <c r="D1866" s="27">
        <v>0.53920669805150334</v>
      </c>
    </row>
    <row r="1867" spans="1:4">
      <c r="A1867" s="2" t="s">
        <v>74</v>
      </c>
      <c r="B1867" s="2" t="s">
        <v>70</v>
      </c>
      <c r="C1867" s="17">
        <v>43096</v>
      </c>
      <c r="D1867" s="27">
        <v>0.53920669805150334</v>
      </c>
    </row>
    <row r="1868" spans="1:4">
      <c r="A1868" s="2" t="s">
        <v>74</v>
      </c>
      <c r="B1868" s="2" t="s">
        <v>70</v>
      </c>
      <c r="C1868" s="17">
        <v>43097</v>
      </c>
      <c r="D1868" s="27">
        <v>0.53920669805150334</v>
      </c>
    </row>
    <row r="1869" spans="1:4">
      <c r="A1869" s="2" t="s">
        <v>74</v>
      </c>
      <c r="B1869" s="2" t="s">
        <v>70</v>
      </c>
      <c r="C1869" s="17">
        <v>43098</v>
      </c>
      <c r="D1869" s="27">
        <v>0.53920669805150334</v>
      </c>
    </row>
    <row r="1870" spans="1:4">
      <c r="A1870" s="2" t="s">
        <v>74</v>
      </c>
      <c r="B1870" s="2" t="s">
        <v>70</v>
      </c>
      <c r="C1870" s="17">
        <v>43099</v>
      </c>
      <c r="D1870" s="27">
        <v>0.53920669805150334</v>
      </c>
    </row>
    <row r="1871" spans="1:4">
      <c r="A1871" s="2" t="s">
        <v>74</v>
      </c>
      <c r="B1871" s="2" t="s">
        <v>70</v>
      </c>
      <c r="C1871" s="17">
        <v>43100</v>
      </c>
      <c r="D1871" s="27">
        <v>0.53920669805150334</v>
      </c>
    </row>
    <row r="1872" spans="1:4">
      <c r="A1872" s="2" t="s">
        <v>74</v>
      </c>
      <c r="B1872" s="2" t="s">
        <v>70</v>
      </c>
      <c r="C1872" s="17">
        <v>43101</v>
      </c>
      <c r="D1872" s="27">
        <v>0.53726557114322482</v>
      </c>
    </row>
    <row r="1873" spans="1:4">
      <c r="A1873" s="2" t="s">
        <v>74</v>
      </c>
      <c r="B1873" s="2" t="s">
        <v>70</v>
      </c>
      <c r="C1873" s="17">
        <v>43102</v>
      </c>
      <c r="D1873" s="27">
        <v>0.53726557114322482</v>
      </c>
    </row>
    <row r="1874" spans="1:4">
      <c r="A1874" s="2" t="s">
        <v>74</v>
      </c>
      <c r="B1874" s="2" t="s">
        <v>70</v>
      </c>
      <c r="C1874" s="17">
        <v>43103</v>
      </c>
      <c r="D1874" s="27">
        <v>0.53726557114322482</v>
      </c>
    </row>
    <row r="1875" spans="1:4">
      <c r="A1875" s="2" t="s">
        <v>74</v>
      </c>
      <c r="B1875" s="2" t="s">
        <v>70</v>
      </c>
      <c r="C1875" s="17">
        <v>43104</v>
      </c>
      <c r="D1875" s="27">
        <v>0.53532444423494618</v>
      </c>
    </row>
    <row r="1876" spans="1:4">
      <c r="A1876" s="2" t="s">
        <v>74</v>
      </c>
      <c r="B1876" s="2" t="s">
        <v>70</v>
      </c>
      <c r="C1876" s="17">
        <v>43105</v>
      </c>
      <c r="D1876" s="27">
        <v>0.53338331732666755</v>
      </c>
    </row>
    <row r="1877" spans="1:4">
      <c r="A1877" s="2" t="s">
        <v>74</v>
      </c>
      <c r="B1877" s="2" t="s">
        <v>70</v>
      </c>
      <c r="C1877" s="17">
        <v>43106</v>
      </c>
      <c r="D1877" s="27">
        <v>0.53338331732666755</v>
      </c>
    </row>
    <row r="1878" spans="1:4">
      <c r="A1878" s="2" t="s">
        <v>74</v>
      </c>
      <c r="B1878" s="2" t="s">
        <v>70</v>
      </c>
      <c r="C1878" s="17">
        <v>43107</v>
      </c>
      <c r="D1878" s="27">
        <v>0.52950106351011039</v>
      </c>
    </row>
    <row r="1879" spans="1:4">
      <c r="A1879" s="2" t="s">
        <v>74</v>
      </c>
      <c r="B1879" s="2" t="s">
        <v>70</v>
      </c>
      <c r="C1879" s="17">
        <v>43108</v>
      </c>
      <c r="D1879" s="27">
        <v>0.53144219041838903</v>
      </c>
    </row>
    <row r="1880" spans="1:4">
      <c r="A1880" s="2" t="s">
        <v>74</v>
      </c>
      <c r="B1880" s="2" t="s">
        <v>70</v>
      </c>
      <c r="C1880" s="17">
        <v>43109</v>
      </c>
      <c r="D1880" s="27">
        <v>0.52950106351011039</v>
      </c>
    </row>
    <row r="1881" spans="1:4">
      <c r="A1881" s="2" t="s">
        <v>74</v>
      </c>
      <c r="B1881" s="2" t="s">
        <v>70</v>
      </c>
      <c r="C1881" s="17">
        <v>43110</v>
      </c>
      <c r="D1881" s="27">
        <v>0.52755993660183176</v>
      </c>
    </row>
    <row r="1882" spans="1:4">
      <c r="A1882" s="2" t="s">
        <v>74</v>
      </c>
      <c r="B1882" s="2" t="s">
        <v>70</v>
      </c>
      <c r="C1882" s="17">
        <v>43111</v>
      </c>
      <c r="D1882" s="27">
        <v>0.52755993660183176</v>
      </c>
    </row>
    <row r="1883" spans="1:4">
      <c r="A1883" s="2" t="s">
        <v>74</v>
      </c>
      <c r="B1883" s="2" t="s">
        <v>70</v>
      </c>
      <c r="C1883" s="17">
        <v>43112</v>
      </c>
      <c r="D1883" s="27">
        <v>0.53726557114322482</v>
      </c>
    </row>
    <row r="1884" spans="1:4">
      <c r="A1884" s="2" t="s">
        <v>74</v>
      </c>
      <c r="B1884" s="2" t="s">
        <v>70</v>
      </c>
      <c r="C1884" s="17">
        <v>43113</v>
      </c>
      <c r="D1884" s="27">
        <v>0.53920669805150334</v>
      </c>
    </row>
    <row r="1885" spans="1:4">
      <c r="A1885" s="2" t="s">
        <v>74</v>
      </c>
      <c r="B1885" s="2" t="s">
        <v>70</v>
      </c>
      <c r="C1885" s="17">
        <v>43114</v>
      </c>
      <c r="D1885" s="27">
        <v>0.53920669805150334</v>
      </c>
    </row>
    <row r="1886" spans="1:4">
      <c r="A1886" s="2" t="s">
        <v>74</v>
      </c>
      <c r="B1886" s="2" t="s">
        <v>70</v>
      </c>
      <c r="C1886" s="17">
        <v>43115</v>
      </c>
      <c r="D1886" s="27">
        <v>0.53920669805150334</v>
      </c>
    </row>
    <row r="1887" spans="1:4">
      <c r="A1887" s="2" t="s">
        <v>74</v>
      </c>
      <c r="B1887" s="2" t="s">
        <v>70</v>
      </c>
      <c r="C1887" s="17">
        <v>43116</v>
      </c>
      <c r="D1887" s="27">
        <v>0.53920669805150334</v>
      </c>
    </row>
    <row r="1888" spans="1:4">
      <c r="A1888" s="2" t="s">
        <v>74</v>
      </c>
      <c r="B1888" s="2" t="s">
        <v>70</v>
      </c>
      <c r="C1888" s="17">
        <v>43117</v>
      </c>
      <c r="D1888" s="27">
        <v>0.53920669805150334</v>
      </c>
    </row>
    <row r="1889" spans="1:4">
      <c r="A1889" s="2" t="s">
        <v>74</v>
      </c>
      <c r="B1889" s="2" t="s">
        <v>70</v>
      </c>
      <c r="C1889" s="17">
        <v>43118</v>
      </c>
      <c r="D1889" s="27">
        <v>0.53920669805150334</v>
      </c>
    </row>
    <row r="1890" spans="1:4">
      <c r="A1890" s="2" t="s">
        <v>74</v>
      </c>
      <c r="B1890" s="2" t="s">
        <v>70</v>
      </c>
      <c r="C1890" s="17">
        <v>43119</v>
      </c>
      <c r="D1890" s="27">
        <v>0.54308895186806061</v>
      </c>
    </row>
    <row r="1891" spans="1:4">
      <c r="A1891" s="2" t="s">
        <v>74</v>
      </c>
      <c r="B1891" s="2" t="s">
        <v>70</v>
      </c>
      <c r="C1891" s="17">
        <v>43120</v>
      </c>
      <c r="D1891" s="27">
        <v>0.54697120568462354</v>
      </c>
    </row>
    <row r="1892" spans="1:4">
      <c r="A1892" s="2" t="s">
        <v>74</v>
      </c>
      <c r="B1892" s="2" t="s">
        <v>70</v>
      </c>
      <c r="C1892" s="17">
        <v>43121</v>
      </c>
      <c r="D1892" s="27">
        <v>0.54697120568462354</v>
      </c>
    </row>
    <row r="1893" spans="1:4">
      <c r="A1893" s="2" t="s">
        <v>74</v>
      </c>
      <c r="B1893" s="2" t="s">
        <v>70</v>
      </c>
      <c r="C1893" s="17">
        <v>43122</v>
      </c>
      <c r="D1893" s="27">
        <v>0.56891987438207592</v>
      </c>
    </row>
    <row r="1894" spans="1:4">
      <c r="A1894" s="2" t="s">
        <v>74</v>
      </c>
      <c r="B1894" s="2" t="s">
        <v>70</v>
      </c>
      <c r="C1894" s="17">
        <v>43123</v>
      </c>
      <c r="D1894" s="27">
        <v>0.61147589278875192</v>
      </c>
    </row>
    <row r="1895" spans="1:4">
      <c r="A1895" s="2" t="s">
        <v>74</v>
      </c>
      <c r="B1895" s="2" t="s">
        <v>70</v>
      </c>
      <c r="C1895" s="17">
        <v>43124</v>
      </c>
      <c r="D1895" s="27">
        <v>0.62377490116131562</v>
      </c>
    </row>
    <row r="1896" spans="1:4">
      <c r="A1896" s="2" t="s">
        <v>74</v>
      </c>
      <c r="B1896" s="2" t="s">
        <v>70</v>
      </c>
      <c r="C1896" s="17">
        <v>43125</v>
      </c>
      <c r="D1896" s="27">
        <v>0.627874570618839</v>
      </c>
    </row>
    <row r="1897" spans="1:4">
      <c r="A1897" s="2" t="s">
        <v>74</v>
      </c>
      <c r="B1897" s="2" t="s">
        <v>70</v>
      </c>
      <c r="C1897" s="17">
        <v>43126</v>
      </c>
      <c r="D1897" s="27">
        <v>0.63208618850937681</v>
      </c>
    </row>
    <row r="1898" spans="1:4">
      <c r="A1898" s="2" t="s">
        <v>74</v>
      </c>
      <c r="B1898" s="2" t="s">
        <v>70</v>
      </c>
      <c r="C1898" s="17">
        <v>43127</v>
      </c>
      <c r="D1898" s="27">
        <v>0.63208618850937681</v>
      </c>
    </row>
    <row r="1899" spans="1:4">
      <c r="A1899" s="2" t="s">
        <v>74</v>
      </c>
      <c r="B1899" s="2" t="s">
        <v>70</v>
      </c>
      <c r="C1899" s="17">
        <v>43128</v>
      </c>
      <c r="D1899" s="27">
        <v>0.65314427796206598</v>
      </c>
    </row>
    <row r="1900" spans="1:4">
      <c r="A1900" s="2" t="s">
        <v>74</v>
      </c>
      <c r="B1900" s="2" t="s">
        <v>70</v>
      </c>
      <c r="C1900" s="17">
        <v>43129</v>
      </c>
      <c r="D1900" s="27">
        <v>0.73555423312377244</v>
      </c>
    </row>
    <row r="1901" spans="1:4">
      <c r="A1901" s="2" t="s">
        <v>74</v>
      </c>
      <c r="B1901" s="2" t="s">
        <v>70</v>
      </c>
      <c r="C1901" s="17">
        <v>43130</v>
      </c>
      <c r="D1901" s="27">
        <v>0.75558828901549957</v>
      </c>
    </row>
    <row r="1902" spans="1:4">
      <c r="A1902" s="2" t="s">
        <v>74</v>
      </c>
      <c r="B1902" s="2" t="s">
        <v>70</v>
      </c>
      <c r="C1902" s="17">
        <v>43131</v>
      </c>
      <c r="D1902" s="27">
        <v>0.76468188968954853</v>
      </c>
    </row>
    <row r="1903" spans="1:4">
      <c r="A1903" s="2" t="s">
        <v>74</v>
      </c>
      <c r="B1903" s="2" t="s">
        <v>70</v>
      </c>
      <c r="C1903" s="17">
        <v>43132</v>
      </c>
      <c r="D1903" s="27">
        <v>0.77612788046263959</v>
      </c>
    </row>
    <row r="1904" spans="1:4">
      <c r="A1904" s="2" t="s">
        <v>74</v>
      </c>
      <c r="B1904" s="2" t="s">
        <v>70</v>
      </c>
      <c r="C1904" s="17">
        <v>43133</v>
      </c>
      <c r="D1904" s="27">
        <v>0.7807062767718761</v>
      </c>
    </row>
    <row r="1905" spans="1:4">
      <c r="A1905" s="2" t="s">
        <v>74</v>
      </c>
      <c r="B1905" s="2" t="s">
        <v>70</v>
      </c>
      <c r="C1905" s="17">
        <v>43134</v>
      </c>
      <c r="D1905" s="27">
        <v>0.75781429522569388</v>
      </c>
    </row>
    <row r="1906" spans="1:4">
      <c r="A1906" s="2" t="s">
        <v>74</v>
      </c>
      <c r="B1906" s="2" t="s">
        <v>70</v>
      </c>
      <c r="C1906" s="17">
        <v>43135</v>
      </c>
      <c r="D1906" s="27">
        <v>0.83420039358712528</v>
      </c>
    </row>
    <row r="1907" spans="1:4">
      <c r="A1907" s="2" t="s">
        <v>74</v>
      </c>
      <c r="B1907" s="2" t="s">
        <v>70</v>
      </c>
      <c r="C1907" s="17">
        <v>43136</v>
      </c>
      <c r="D1907" s="27">
        <v>0.86714348843101141</v>
      </c>
    </row>
    <row r="1908" spans="1:4">
      <c r="A1908" s="2" t="s">
        <v>74</v>
      </c>
      <c r="B1908" s="2" t="s">
        <v>70</v>
      </c>
      <c r="C1908" s="17">
        <v>43137</v>
      </c>
      <c r="D1908" s="27">
        <v>0.87925012225946975</v>
      </c>
    </row>
    <row r="1909" spans="1:4">
      <c r="A1909" s="2" t="s">
        <v>74</v>
      </c>
      <c r="B1909" s="2" t="s">
        <v>70</v>
      </c>
      <c r="C1909" s="17">
        <v>43138</v>
      </c>
      <c r="D1909" s="27">
        <v>0.89135675608792819</v>
      </c>
    </row>
    <row r="1910" spans="1:4">
      <c r="A1910" s="2" t="s">
        <v>74</v>
      </c>
      <c r="B1910" s="2" t="s">
        <v>70</v>
      </c>
      <c r="C1910" s="17">
        <v>43139</v>
      </c>
      <c r="D1910" s="27">
        <v>0.90109685896265057</v>
      </c>
    </row>
    <row r="1911" spans="1:4">
      <c r="A1911" s="2" t="s">
        <v>74</v>
      </c>
      <c r="B1911" s="2" t="s">
        <v>70</v>
      </c>
      <c r="C1911" s="17">
        <v>43140</v>
      </c>
      <c r="D1911" s="27">
        <v>0.91105614508517052</v>
      </c>
    </row>
    <row r="1912" spans="1:4">
      <c r="A1912" s="2" t="s">
        <v>74</v>
      </c>
      <c r="B1912" s="2" t="s">
        <v>70</v>
      </c>
      <c r="C1912" s="17">
        <v>43141</v>
      </c>
      <c r="D1912" s="27">
        <v>0.9235052527383204</v>
      </c>
    </row>
    <row r="1913" spans="1:4">
      <c r="A1913" s="2" t="s">
        <v>74</v>
      </c>
      <c r="B1913" s="2" t="s">
        <v>70</v>
      </c>
      <c r="C1913" s="17">
        <v>43142</v>
      </c>
      <c r="D1913" s="27">
        <v>0.93346453886084035</v>
      </c>
    </row>
    <row r="1914" spans="1:4">
      <c r="A1914" s="2" t="s">
        <v>74</v>
      </c>
      <c r="B1914" s="2" t="s">
        <v>70</v>
      </c>
      <c r="C1914" s="17">
        <v>43143</v>
      </c>
      <c r="D1914" s="27">
        <v>0.94890143235074009</v>
      </c>
    </row>
    <row r="1915" spans="1:4">
      <c r="A1915" s="2" t="s">
        <v>74</v>
      </c>
      <c r="B1915" s="2" t="s">
        <v>70</v>
      </c>
      <c r="C1915" s="17">
        <v>43144</v>
      </c>
      <c r="D1915" s="27">
        <v>0.9540112891156648</v>
      </c>
    </row>
    <row r="1916" spans="1:4">
      <c r="A1916" s="2" t="s">
        <v>74</v>
      </c>
      <c r="B1916" s="2" t="s">
        <v>70</v>
      </c>
      <c r="C1916" s="17">
        <v>43145</v>
      </c>
      <c r="D1916" s="27">
        <v>0.9591211458805895</v>
      </c>
    </row>
    <row r="1917" spans="1:4">
      <c r="A1917" s="2" t="s">
        <v>74</v>
      </c>
      <c r="B1917" s="2" t="s">
        <v>70</v>
      </c>
      <c r="C1917" s="17">
        <v>43146</v>
      </c>
      <c r="D1917" s="27">
        <v>0.9642310026455142</v>
      </c>
    </row>
    <row r="1918" spans="1:4">
      <c r="A1918" s="2" t="s">
        <v>74</v>
      </c>
      <c r="B1918" s="2" t="s">
        <v>70</v>
      </c>
      <c r="C1918" s="17">
        <v>43147</v>
      </c>
      <c r="D1918" s="27">
        <v>0.9693408594104389</v>
      </c>
    </row>
    <row r="1919" spans="1:4">
      <c r="A1919" s="2" t="s">
        <v>74</v>
      </c>
      <c r="B1919" s="2" t="s">
        <v>70</v>
      </c>
      <c r="C1919" s="17">
        <v>43148</v>
      </c>
      <c r="D1919" s="27">
        <v>0.97445071617536361</v>
      </c>
    </row>
    <row r="1920" spans="1:4">
      <c r="A1920" s="2" t="s">
        <v>74</v>
      </c>
      <c r="B1920" s="2" t="s">
        <v>70</v>
      </c>
      <c r="C1920" s="17">
        <v>43149</v>
      </c>
      <c r="D1920" s="27">
        <v>0.97445071617536361</v>
      </c>
    </row>
    <row r="1921" spans="1:4">
      <c r="A1921" s="2" t="s">
        <v>74</v>
      </c>
      <c r="B1921" s="2" t="s">
        <v>70</v>
      </c>
      <c r="C1921" s="17">
        <v>43150</v>
      </c>
      <c r="D1921" s="27">
        <v>0.97956057294028831</v>
      </c>
    </row>
    <row r="1922" spans="1:4">
      <c r="A1922" s="2" t="s">
        <v>74</v>
      </c>
      <c r="B1922" s="2" t="s">
        <v>70</v>
      </c>
      <c r="C1922" s="17">
        <v>43151</v>
      </c>
      <c r="D1922" s="27">
        <v>0.98978028647013772</v>
      </c>
    </row>
    <row r="1923" spans="1:4">
      <c r="A1923" s="2" t="s">
        <v>74</v>
      </c>
      <c r="B1923" s="2" t="s">
        <v>70</v>
      </c>
      <c r="C1923" s="17">
        <v>43152</v>
      </c>
      <c r="D1923" s="27">
        <v>0.99233521485260012</v>
      </c>
    </row>
    <row r="1924" spans="1:4">
      <c r="A1924" s="2" t="s">
        <v>74</v>
      </c>
      <c r="B1924" s="2" t="s">
        <v>70</v>
      </c>
      <c r="C1924" s="17">
        <v>43153</v>
      </c>
      <c r="D1924" s="27">
        <v>0.99489014323506242</v>
      </c>
    </row>
    <row r="1925" spans="1:4">
      <c r="A1925" s="2" t="s">
        <v>74</v>
      </c>
      <c r="B1925" s="2" t="s">
        <v>70</v>
      </c>
      <c r="C1925" s="17">
        <v>43154</v>
      </c>
      <c r="D1925" s="27">
        <v>1</v>
      </c>
    </row>
    <row r="1926" spans="1:4">
      <c r="A1926" s="2" t="s">
        <v>74</v>
      </c>
      <c r="B1926" s="2" t="s">
        <v>70</v>
      </c>
      <c r="C1926" s="17">
        <v>43155</v>
      </c>
      <c r="D1926" s="27">
        <v>1</v>
      </c>
    </row>
    <row r="1927" spans="1:4">
      <c r="A1927" s="2" t="s">
        <v>74</v>
      </c>
      <c r="B1927" s="2" t="s">
        <v>70</v>
      </c>
      <c r="C1927" s="17">
        <v>43156</v>
      </c>
      <c r="D1927" s="27">
        <v>1</v>
      </c>
    </row>
    <row r="1928" spans="1:4">
      <c r="A1928" s="2" t="s">
        <v>74</v>
      </c>
      <c r="B1928" s="2" t="s">
        <v>70</v>
      </c>
      <c r="C1928" s="17">
        <v>43157</v>
      </c>
      <c r="D1928" s="27">
        <v>1</v>
      </c>
    </row>
    <row r="1929" spans="1:4">
      <c r="A1929" s="2" t="s">
        <v>74</v>
      </c>
      <c r="B1929" s="2" t="s">
        <v>70</v>
      </c>
      <c r="C1929" s="17">
        <v>43158</v>
      </c>
      <c r="D1929" s="27">
        <v>1</v>
      </c>
    </row>
    <row r="1930" spans="1:4">
      <c r="A1930" s="2" t="s">
        <v>74</v>
      </c>
      <c r="B1930" s="2" t="s">
        <v>70</v>
      </c>
      <c r="C1930" s="17">
        <v>43159</v>
      </c>
      <c r="D1930" s="27">
        <v>1</v>
      </c>
    </row>
    <row r="1931" spans="1:4">
      <c r="A1931" s="2" t="s">
        <v>74</v>
      </c>
      <c r="B1931" s="2" t="s">
        <v>70</v>
      </c>
      <c r="C1931" s="17">
        <v>43160</v>
      </c>
      <c r="D1931" s="27">
        <v>1</v>
      </c>
    </row>
    <row r="1932" spans="1:4">
      <c r="A1932" s="2" t="s">
        <v>74</v>
      </c>
      <c r="B1932" s="2" t="s">
        <v>70</v>
      </c>
      <c r="C1932" s="17">
        <v>43161</v>
      </c>
      <c r="D1932" s="27">
        <v>1</v>
      </c>
    </row>
    <row r="1933" spans="1:4">
      <c r="A1933" s="2" t="s">
        <v>74</v>
      </c>
      <c r="B1933" s="2" t="s">
        <v>70</v>
      </c>
      <c r="C1933" s="17">
        <v>43162</v>
      </c>
      <c r="D1933" s="27">
        <v>1</v>
      </c>
    </row>
    <row r="1934" spans="1:4">
      <c r="A1934" s="2" t="s">
        <v>74</v>
      </c>
      <c r="B1934" s="2" t="s">
        <v>70</v>
      </c>
      <c r="C1934" s="17">
        <v>43163</v>
      </c>
      <c r="D1934" s="27">
        <v>1</v>
      </c>
    </row>
    <row r="1935" spans="1:4">
      <c r="A1935" s="2" t="s">
        <v>74</v>
      </c>
      <c r="B1935" s="2" t="s">
        <v>70</v>
      </c>
      <c r="C1935" s="17">
        <v>43164</v>
      </c>
      <c r="D1935" s="27">
        <v>1</v>
      </c>
    </row>
    <row r="1936" spans="1:4">
      <c r="A1936" s="2" t="s">
        <v>74</v>
      </c>
      <c r="B1936" s="2" t="s">
        <v>70</v>
      </c>
      <c r="C1936" s="17">
        <v>43165</v>
      </c>
      <c r="D1936" s="27">
        <v>1</v>
      </c>
    </row>
    <row r="1937" spans="1:4">
      <c r="A1937" s="2" t="s">
        <v>74</v>
      </c>
      <c r="B1937" s="2" t="s">
        <v>70</v>
      </c>
      <c r="C1937" s="17">
        <v>43166</v>
      </c>
      <c r="D1937" s="27">
        <v>1</v>
      </c>
    </row>
    <row r="1938" spans="1:4">
      <c r="A1938" s="2" t="s">
        <v>74</v>
      </c>
      <c r="B1938" s="2" t="s">
        <v>70</v>
      </c>
      <c r="C1938" s="17">
        <v>43167</v>
      </c>
      <c r="D1938" s="27">
        <v>1</v>
      </c>
    </row>
    <row r="1939" spans="1:4">
      <c r="A1939" s="2" t="s">
        <v>74</v>
      </c>
      <c r="B1939" s="2" t="s">
        <v>70</v>
      </c>
      <c r="C1939" s="17">
        <v>43168</v>
      </c>
      <c r="D1939" s="27">
        <v>1</v>
      </c>
    </row>
    <row r="1940" spans="1:4">
      <c r="A1940" s="2" t="s">
        <v>74</v>
      </c>
      <c r="B1940" s="2" t="s">
        <v>70</v>
      </c>
      <c r="C1940" s="17">
        <v>43169</v>
      </c>
      <c r="D1940" s="27">
        <v>1</v>
      </c>
    </row>
    <row r="1941" spans="1:4">
      <c r="A1941" s="2" t="s">
        <v>74</v>
      </c>
      <c r="B1941" s="2" t="s">
        <v>70</v>
      </c>
      <c r="C1941" s="17">
        <v>43170</v>
      </c>
      <c r="D1941" s="27">
        <v>1</v>
      </c>
    </row>
    <row r="1942" spans="1:4">
      <c r="A1942" s="2" t="s">
        <v>74</v>
      </c>
      <c r="B1942" s="2" t="s">
        <v>70</v>
      </c>
      <c r="C1942" s="17">
        <v>43171</v>
      </c>
      <c r="D1942" s="27">
        <v>1</v>
      </c>
    </row>
    <row r="1943" spans="1:4">
      <c r="A1943" s="2" t="s">
        <v>74</v>
      </c>
      <c r="B1943" s="2" t="s">
        <v>70</v>
      </c>
      <c r="C1943" s="17">
        <v>43172</v>
      </c>
      <c r="D1943" s="27">
        <v>1</v>
      </c>
    </row>
    <row r="1944" spans="1:4">
      <c r="A1944" s="2" t="s">
        <v>74</v>
      </c>
      <c r="B1944" s="2" t="s">
        <v>70</v>
      </c>
      <c r="C1944" s="17">
        <v>43173</v>
      </c>
      <c r="D1944" s="27">
        <v>1</v>
      </c>
    </row>
    <row r="1945" spans="1:4">
      <c r="A1945" s="2" t="s">
        <v>74</v>
      </c>
      <c r="B1945" s="2" t="s">
        <v>70</v>
      </c>
      <c r="C1945" s="17">
        <v>43174</v>
      </c>
      <c r="D1945" s="27">
        <v>1</v>
      </c>
    </row>
    <row r="1946" spans="1:4">
      <c r="A1946" s="2" t="s">
        <v>74</v>
      </c>
      <c r="B1946" s="2" t="s">
        <v>70</v>
      </c>
      <c r="C1946" s="17">
        <v>43175</v>
      </c>
      <c r="D1946" s="27">
        <v>1</v>
      </c>
    </row>
    <row r="1947" spans="1:4">
      <c r="A1947" s="2" t="s">
        <v>74</v>
      </c>
      <c r="B1947" s="2" t="s">
        <v>70</v>
      </c>
      <c r="C1947" s="17">
        <v>43176</v>
      </c>
      <c r="D1947" s="27">
        <v>1</v>
      </c>
    </row>
    <row r="1948" spans="1:4">
      <c r="A1948" s="2" t="s">
        <v>74</v>
      </c>
      <c r="B1948" s="2" t="s">
        <v>70</v>
      </c>
      <c r="C1948" s="17">
        <v>43177</v>
      </c>
      <c r="D1948" s="27">
        <v>1</v>
      </c>
    </row>
    <row r="1949" spans="1:4">
      <c r="A1949" s="2" t="s">
        <v>74</v>
      </c>
      <c r="B1949" s="2" t="s">
        <v>70</v>
      </c>
      <c r="C1949" s="17">
        <v>43178</v>
      </c>
      <c r="D1949" s="27">
        <v>1</v>
      </c>
    </row>
    <row r="1950" spans="1:4">
      <c r="A1950" s="2" t="s">
        <v>74</v>
      </c>
      <c r="B1950" s="2" t="s">
        <v>70</v>
      </c>
      <c r="C1950" s="17">
        <v>43179</v>
      </c>
      <c r="D1950" s="27">
        <v>1</v>
      </c>
    </row>
    <row r="1951" spans="1:4">
      <c r="A1951" s="2" t="s">
        <v>74</v>
      </c>
      <c r="B1951" s="2" t="s">
        <v>70</v>
      </c>
      <c r="C1951" s="17">
        <v>43180</v>
      </c>
      <c r="D1951" s="27">
        <v>1</v>
      </c>
    </row>
    <row r="1952" spans="1:4">
      <c r="A1952" s="2" t="s">
        <v>74</v>
      </c>
      <c r="B1952" s="2" t="s">
        <v>70</v>
      </c>
      <c r="C1952" s="17">
        <v>43181</v>
      </c>
      <c r="D1952" s="27">
        <v>1</v>
      </c>
    </row>
    <row r="1953" spans="1:4">
      <c r="A1953" s="2" t="s">
        <v>74</v>
      </c>
      <c r="B1953" s="2" t="s">
        <v>70</v>
      </c>
      <c r="C1953" s="17">
        <v>43182</v>
      </c>
      <c r="D1953" s="27">
        <v>1</v>
      </c>
    </row>
    <row r="1954" spans="1:4">
      <c r="A1954" s="2" t="s">
        <v>74</v>
      </c>
      <c r="B1954" s="2" t="s">
        <v>70</v>
      </c>
      <c r="C1954" s="17">
        <v>43183</v>
      </c>
      <c r="D1954" s="27">
        <v>1</v>
      </c>
    </row>
    <row r="1955" spans="1:4">
      <c r="A1955" s="2" t="s">
        <v>74</v>
      </c>
      <c r="B1955" s="2" t="s">
        <v>70</v>
      </c>
      <c r="C1955" s="17">
        <v>43184</v>
      </c>
      <c r="D1955" s="27">
        <v>1</v>
      </c>
    </row>
    <row r="1956" spans="1:4">
      <c r="A1956" s="2" t="s">
        <v>74</v>
      </c>
      <c r="B1956" s="2" t="s">
        <v>70</v>
      </c>
      <c r="C1956" s="17">
        <v>43185</v>
      </c>
      <c r="D1956" s="27">
        <v>1</v>
      </c>
    </row>
    <row r="1957" spans="1:4">
      <c r="A1957" s="2" t="s">
        <v>74</v>
      </c>
      <c r="B1957" s="2" t="s">
        <v>70</v>
      </c>
      <c r="C1957" s="17">
        <v>43186</v>
      </c>
      <c r="D1957" s="27">
        <v>1</v>
      </c>
    </row>
    <row r="1958" spans="1:4">
      <c r="A1958" s="2" t="s">
        <v>74</v>
      </c>
      <c r="B1958" s="2" t="s">
        <v>70</v>
      </c>
      <c r="C1958" s="17">
        <v>43187</v>
      </c>
      <c r="D1958" s="27">
        <v>1</v>
      </c>
    </row>
    <row r="1959" spans="1:4">
      <c r="A1959" s="2" t="s">
        <v>74</v>
      </c>
      <c r="B1959" s="2" t="s">
        <v>70</v>
      </c>
      <c r="C1959" s="17">
        <v>43188</v>
      </c>
      <c r="D1959" s="27">
        <v>1</v>
      </c>
    </row>
    <row r="1960" spans="1:4">
      <c r="A1960" s="2" t="s">
        <v>74</v>
      </c>
      <c r="B1960" s="2" t="s">
        <v>70</v>
      </c>
      <c r="C1960" s="17">
        <v>43189</v>
      </c>
      <c r="D1960" s="27">
        <v>1</v>
      </c>
    </row>
    <row r="1961" spans="1:4">
      <c r="A1961" s="2" t="s">
        <v>74</v>
      </c>
      <c r="B1961" s="2" t="s">
        <v>70</v>
      </c>
      <c r="C1961" s="17">
        <v>43190</v>
      </c>
      <c r="D1961" s="27">
        <v>1</v>
      </c>
    </row>
    <row r="1962" spans="1:4">
      <c r="A1962" s="2" t="s">
        <v>74</v>
      </c>
      <c r="B1962" s="2" t="s">
        <v>70</v>
      </c>
      <c r="C1962" s="17">
        <v>43191</v>
      </c>
      <c r="D1962" s="27">
        <v>1</v>
      </c>
    </row>
    <row r="1963" spans="1:4">
      <c r="A1963" s="2" t="s">
        <v>74</v>
      </c>
      <c r="B1963" s="2" t="s">
        <v>70</v>
      </c>
      <c r="C1963" s="17">
        <v>43192</v>
      </c>
      <c r="D1963" s="27">
        <v>1</v>
      </c>
    </row>
    <row r="1964" spans="1:4">
      <c r="A1964" s="2" t="s">
        <v>74</v>
      </c>
      <c r="B1964" s="2" t="s">
        <v>70</v>
      </c>
      <c r="C1964" s="17">
        <v>43193</v>
      </c>
      <c r="D1964" s="27">
        <v>1</v>
      </c>
    </row>
    <row r="1965" spans="1:4">
      <c r="A1965" s="2" t="s">
        <v>74</v>
      </c>
      <c r="B1965" s="2" t="s">
        <v>70</v>
      </c>
      <c r="C1965" s="17">
        <v>43194</v>
      </c>
      <c r="D1965" s="27">
        <v>1</v>
      </c>
    </row>
    <row r="1966" spans="1:4">
      <c r="A1966" s="2" t="s">
        <v>74</v>
      </c>
      <c r="B1966" s="2" t="s">
        <v>70</v>
      </c>
      <c r="C1966" s="17">
        <v>43195</v>
      </c>
      <c r="D1966" s="27">
        <v>1</v>
      </c>
    </row>
    <row r="1967" spans="1:4">
      <c r="A1967" s="2" t="s">
        <v>74</v>
      </c>
      <c r="B1967" s="2" t="s">
        <v>70</v>
      </c>
      <c r="C1967" s="17">
        <v>43196</v>
      </c>
      <c r="D1967" s="27">
        <v>1</v>
      </c>
    </row>
    <row r="1968" spans="1:4">
      <c r="A1968" s="2" t="s">
        <v>74</v>
      </c>
      <c r="B1968" s="2" t="s">
        <v>70</v>
      </c>
      <c r="C1968" s="17">
        <v>43197</v>
      </c>
      <c r="D1968" s="27">
        <v>1</v>
      </c>
    </row>
    <row r="1969" spans="1:4">
      <c r="A1969" s="2" t="s">
        <v>74</v>
      </c>
      <c r="B1969" s="2" t="s">
        <v>70</v>
      </c>
      <c r="C1969" s="17">
        <v>43198</v>
      </c>
      <c r="D1969" s="27">
        <v>1</v>
      </c>
    </row>
    <row r="1970" spans="1:4">
      <c r="A1970" s="2" t="s">
        <v>74</v>
      </c>
      <c r="B1970" s="2" t="s">
        <v>70</v>
      </c>
      <c r="C1970" s="17">
        <v>43199</v>
      </c>
      <c r="D1970" s="27">
        <v>1</v>
      </c>
    </row>
    <row r="1971" spans="1:4">
      <c r="A1971" s="2" t="s">
        <v>74</v>
      </c>
      <c r="B1971" s="2" t="s">
        <v>70</v>
      </c>
      <c r="C1971" s="17">
        <v>43200</v>
      </c>
      <c r="D1971" s="27">
        <v>1</v>
      </c>
    </row>
    <row r="1972" spans="1:4">
      <c r="A1972" s="2" t="s">
        <v>74</v>
      </c>
      <c r="B1972" s="2" t="s">
        <v>70</v>
      </c>
      <c r="C1972" s="17">
        <v>43201</v>
      </c>
      <c r="D1972" s="27">
        <v>1</v>
      </c>
    </row>
    <row r="1973" spans="1:4">
      <c r="A1973" s="2" t="s">
        <v>74</v>
      </c>
      <c r="B1973" s="2" t="s">
        <v>70</v>
      </c>
      <c r="C1973" s="17">
        <v>43202</v>
      </c>
      <c r="D1973" s="27">
        <v>1</v>
      </c>
    </row>
    <row r="1974" spans="1:4">
      <c r="A1974" s="2" t="s">
        <v>74</v>
      </c>
      <c r="B1974" s="2" t="s">
        <v>70</v>
      </c>
      <c r="C1974" s="17">
        <v>43203</v>
      </c>
      <c r="D1974" s="27">
        <v>1</v>
      </c>
    </row>
    <row r="1975" spans="1:4">
      <c r="A1975" s="2" t="s">
        <v>74</v>
      </c>
      <c r="B1975" s="2" t="s">
        <v>70</v>
      </c>
      <c r="C1975" s="17">
        <v>43204</v>
      </c>
      <c r="D1975" s="27">
        <v>1</v>
      </c>
    </row>
    <row r="1976" spans="1:4">
      <c r="A1976" s="2" t="s">
        <v>74</v>
      </c>
      <c r="B1976" s="2" t="s">
        <v>70</v>
      </c>
      <c r="C1976" s="17">
        <v>43205</v>
      </c>
      <c r="D1976" s="27">
        <v>1</v>
      </c>
    </row>
    <row r="1977" spans="1:4">
      <c r="A1977" s="2" t="s">
        <v>74</v>
      </c>
      <c r="B1977" s="2" t="s">
        <v>70</v>
      </c>
      <c r="C1977" s="17">
        <v>43206</v>
      </c>
      <c r="D1977" s="27">
        <v>1</v>
      </c>
    </row>
    <row r="1978" spans="1:4">
      <c r="A1978" s="2" t="s">
        <v>74</v>
      </c>
      <c r="B1978" s="2" t="s">
        <v>70</v>
      </c>
      <c r="C1978" s="17">
        <v>43207</v>
      </c>
      <c r="D1978" s="27">
        <v>1</v>
      </c>
    </row>
    <row r="1979" spans="1:4">
      <c r="A1979" s="2" t="s">
        <v>74</v>
      </c>
      <c r="B1979" s="2" t="s">
        <v>70</v>
      </c>
      <c r="C1979" s="17">
        <v>43208</v>
      </c>
      <c r="D1979" s="27">
        <v>1</v>
      </c>
    </row>
    <row r="1980" spans="1:4">
      <c r="A1980" s="2" t="s">
        <v>74</v>
      </c>
      <c r="B1980" s="2" t="s">
        <v>70</v>
      </c>
      <c r="C1980" s="17">
        <v>43209</v>
      </c>
      <c r="D1980" s="27">
        <v>1</v>
      </c>
    </row>
    <row r="1981" spans="1:4">
      <c r="A1981" s="2" t="s">
        <v>74</v>
      </c>
      <c r="B1981" s="2" t="s">
        <v>70</v>
      </c>
      <c r="C1981" s="17">
        <v>43210</v>
      </c>
      <c r="D1981" s="27">
        <v>1</v>
      </c>
    </row>
    <row r="1982" spans="1:4">
      <c r="A1982" s="2" t="s">
        <v>74</v>
      </c>
      <c r="B1982" s="2" t="s">
        <v>70</v>
      </c>
      <c r="C1982" s="17">
        <v>43211</v>
      </c>
      <c r="D1982" s="27">
        <v>1</v>
      </c>
    </row>
    <row r="1983" spans="1:4">
      <c r="A1983" s="2" t="s">
        <v>74</v>
      </c>
      <c r="B1983" s="2" t="s">
        <v>70</v>
      </c>
      <c r="C1983" s="17">
        <v>43212</v>
      </c>
      <c r="D1983" s="27">
        <v>1</v>
      </c>
    </row>
    <row r="1984" spans="1:4">
      <c r="A1984" s="2" t="s">
        <v>74</v>
      </c>
      <c r="B1984" s="2" t="s">
        <v>70</v>
      </c>
      <c r="C1984" s="17">
        <v>43213</v>
      </c>
      <c r="D1984" s="27">
        <v>1</v>
      </c>
    </row>
    <row r="1985" spans="1:4">
      <c r="A1985" s="2" t="s">
        <v>74</v>
      </c>
      <c r="B1985" s="2" t="s">
        <v>70</v>
      </c>
      <c r="C1985" s="17">
        <v>43214</v>
      </c>
      <c r="D1985" s="27">
        <v>1</v>
      </c>
    </row>
    <row r="1986" spans="1:4">
      <c r="A1986" s="2" t="s">
        <v>74</v>
      </c>
      <c r="B1986" s="2" t="s">
        <v>70</v>
      </c>
      <c r="C1986" s="17">
        <v>43215</v>
      </c>
      <c r="D1986" s="27">
        <v>1</v>
      </c>
    </row>
    <row r="1987" spans="1:4">
      <c r="A1987" s="2" t="s">
        <v>74</v>
      </c>
      <c r="B1987" s="2" t="s">
        <v>70</v>
      </c>
      <c r="C1987" s="17">
        <v>43216</v>
      </c>
      <c r="D1987" s="27">
        <v>1</v>
      </c>
    </row>
    <row r="1988" spans="1:4">
      <c r="A1988" s="2" t="s">
        <v>74</v>
      </c>
      <c r="B1988" s="2" t="s">
        <v>70</v>
      </c>
      <c r="C1988" s="17">
        <v>43217</v>
      </c>
      <c r="D1988" s="27">
        <v>1</v>
      </c>
    </row>
    <row r="1989" spans="1:4">
      <c r="A1989" s="2" t="s">
        <v>74</v>
      </c>
      <c r="B1989" s="2" t="s">
        <v>70</v>
      </c>
      <c r="C1989" s="17">
        <v>43218</v>
      </c>
      <c r="D1989" s="27">
        <v>1</v>
      </c>
    </row>
    <row r="1990" spans="1:4">
      <c r="A1990" s="2" t="s">
        <v>74</v>
      </c>
      <c r="B1990" s="2" t="s">
        <v>70</v>
      </c>
      <c r="C1990" s="17">
        <v>43219</v>
      </c>
      <c r="D1990" s="27">
        <v>1</v>
      </c>
    </row>
    <row r="1991" spans="1:4">
      <c r="A1991" s="2" t="s">
        <v>74</v>
      </c>
      <c r="B1991" s="2" t="s">
        <v>70</v>
      </c>
      <c r="C1991" s="17">
        <v>43220</v>
      </c>
      <c r="D1991" s="27">
        <v>1</v>
      </c>
    </row>
    <row r="1992" spans="1:4">
      <c r="A1992" s="2" t="s">
        <v>74</v>
      </c>
      <c r="B1992" s="2" t="s">
        <v>70</v>
      </c>
      <c r="C1992" s="17">
        <v>43221</v>
      </c>
      <c r="D1992" s="27">
        <v>1</v>
      </c>
    </row>
    <row r="1993" spans="1:4">
      <c r="A1993" s="2" t="s">
        <v>74</v>
      </c>
      <c r="B1993" s="2" t="s">
        <v>70</v>
      </c>
      <c r="C1993" s="17">
        <v>43222</v>
      </c>
      <c r="D1993" s="27">
        <v>1</v>
      </c>
    </row>
    <row r="1994" spans="1:4">
      <c r="A1994" s="2" t="s">
        <v>74</v>
      </c>
      <c r="B1994" s="2" t="s">
        <v>70</v>
      </c>
      <c r="C1994" s="17">
        <v>43223</v>
      </c>
      <c r="D1994" s="27">
        <v>1</v>
      </c>
    </row>
    <row r="1995" spans="1:4">
      <c r="A1995" s="2" t="s">
        <v>74</v>
      </c>
      <c r="B1995" s="2" t="s">
        <v>70</v>
      </c>
      <c r="C1995" s="17">
        <v>43224</v>
      </c>
      <c r="D1995" s="27">
        <v>1</v>
      </c>
    </row>
    <row r="1996" spans="1:4">
      <c r="A1996" s="2" t="s">
        <v>74</v>
      </c>
      <c r="B1996" s="2" t="s">
        <v>70</v>
      </c>
      <c r="C1996" s="17">
        <v>43225</v>
      </c>
      <c r="D1996" s="27">
        <v>1</v>
      </c>
    </row>
    <row r="1997" spans="1:4">
      <c r="A1997" s="2" t="s">
        <v>74</v>
      </c>
      <c r="B1997" s="2" t="s">
        <v>70</v>
      </c>
      <c r="C1997" s="17">
        <v>43226</v>
      </c>
      <c r="D1997" s="27">
        <v>1</v>
      </c>
    </row>
    <row r="1998" spans="1:4">
      <c r="A1998" s="2" t="s">
        <v>74</v>
      </c>
      <c r="B1998" s="2" t="s">
        <v>70</v>
      </c>
      <c r="C1998" s="17">
        <v>43227</v>
      </c>
      <c r="D1998" s="27">
        <v>1</v>
      </c>
    </row>
    <row r="1999" spans="1:4">
      <c r="A1999" s="2" t="s">
        <v>74</v>
      </c>
      <c r="B1999" s="2" t="s">
        <v>70</v>
      </c>
      <c r="C1999" s="17">
        <v>43228</v>
      </c>
      <c r="D1999" s="27">
        <v>1</v>
      </c>
    </row>
    <row r="2000" spans="1:4">
      <c r="A2000" s="2" t="s">
        <v>74</v>
      </c>
      <c r="B2000" s="2" t="s">
        <v>70</v>
      </c>
      <c r="C2000" s="17">
        <v>43229</v>
      </c>
      <c r="D2000" s="27">
        <v>1</v>
      </c>
    </row>
    <row r="2001" spans="1:4">
      <c r="A2001" s="2" t="s">
        <v>74</v>
      </c>
      <c r="B2001" s="2" t="s">
        <v>70</v>
      </c>
      <c r="C2001" s="17">
        <v>43230</v>
      </c>
      <c r="D2001" s="27">
        <v>1</v>
      </c>
    </row>
    <row r="2002" spans="1:4">
      <c r="A2002" s="2" t="s">
        <v>74</v>
      </c>
      <c r="B2002" s="2" t="s">
        <v>70</v>
      </c>
      <c r="C2002" s="17">
        <v>43231</v>
      </c>
      <c r="D2002" s="27">
        <v>1</v>
      </c>
    </row>
    <row r="2003" spans="1:4">
      <c r="A2003" s="2" t="s">
        <v>74</v>
      </c>
      <c r="B2003" s="2" t="s">
        <v>70</v>
      </c>
      <c r="C2003" s="17">
        <v>43232</v>
      </c>
      <c r="D2003" s="27">
        <v>1</v>
      </c>
    </row>
    <row r="2004" spans="1:4">
      <c r="A2004" s="2" t="s">
        <v>74</v>
      </c>
      <c r="B2004" s="2" t="s">
        <v>70</v>
      </c>
      <c r="C2004" s="17">
        <v>43233</v>
      </c>
      <c r="D2004" s="27">
        <v>0.99744507161752483</v>
      </c>
    </row>
    <row r="2005" spans="1:4">
      <c r="A2005" s="2" t="s">
        <v>74</v>
      </c>
      <c r="B2005" s="2" t="s">
        <v>70</v>
      </c>
      <c r="C2005" s="17">
        <v>43234</v>
      </c>
      <c r="D2005" s="27">
        <v>0.99233521485260012</v>
      </c>
    </row>
    <row r="2006" spans="1:4">
      <c r="A2006" s="2" t="s">
        <v>74</v>
      </c>
      <c r="B2006" s="2" t="s">
        <v>70</v>
      </c>
      <c r="C2006" s="17">
        <v>43235</v>
      </c>
      <c r="D2006" s="27">
        <v>0.98467042970521301</v>
      </c>
    </row>
    <row r="2007" spans="1:4">
      <c r="A2007" s="2" t="s">
        <v>74</v>
      </c>
      <c r="B2007" s="2" t="s">
        <v>70</v>
      </c>
      <c r="C2007" s="17">
        <v>43236</v>
      </c>
      <c r="D2007" s="27">
        <v>1</v>
      </c>
    </row>
    <row r="2008" spans="1:4">
      <c r="A2008" s="2" t="s">
        <v>74</v>
      </c>
      <c r="B2008" s="2" t="s">
        <v>70</v>
      </c>
      <c r="C2008" s="17">
        <v>43237</v>
      </c>
      <c r="D2008" s="27">
        <v>1</v>
      </c>
    </row>
    <row r="2009" spans="1:4">
      <c r="A2009" s="2" t="s">
        <v>74</v>
      </c>
      <c r="B2009" s="2" t="s">
        <v>70</v>
      </c>
      <c r="C2009" s="17">
        <v>43238</v>
      </c>
      <c r="D2009" s="27">
        <v>1</v>
      </c>
    </row>
    <row r="2010" spans="1:4">
      <c r="A2010" s="2" t="s">
        <v>74</v>
      </c>
      <c r="B2010" s="2" t="s">
        <v>70</v>
      </c>
      <c r="C2010" s="17">
        <v>43239</v>
      </c>
      <c r="D2010" s="27">
        <v>1</v>
      </c>
    </row>
    <row r="2011" spans="1:4">
      <c r="A2011" s="2" t="s">
        <v>74</v>
      </c>
      <c r="B2011" s="2" t="s">
        <v>70</v>
      </c>
      <c r="C2011" s="17">
        <v>43240</v>
      </c>
      <c r="D2011" s="27">
        <v>1</v>
      </c>
    </row>
    <row r="2012" spans="1:4">
      <c r="A2012" s="2" t="s">
        <v>74</v>
      </c>
      <c r="B2012" s="2" t="s">
        <v>70</v>
      </c>
      <c r="C2012" s="17">
        <v>43241</v>
      </c>
      <c r="D2012" s="27">
        <v>1</v>
      </c>
    </row>
    <row r="2013" spans="1:4">
      <c r="A2013" s="2" t="s">
        <v>74</v>
      </c>
      <c r="B2013" s="2" t="s">
        <v>70</v>
      </c>
      <c r="C2013" s="17">
        <v>43242</v>
      </c>
      <c r="D2013" s="27">
        <v>1</v>
      </c>
    </row>
    <row r="2014" spans="1:4">
      <c r="A2014" s="2" t="s">
        <v>74</v>
      </c>
      <c r="B2014" s="2" t="s">
        <v>70</v>
      </c>
      <c r="C2014" s="17">
        <v>43243</v>
      </c>
      <c r="D2014" s="27">
        <v>1</v>
      </c>
    </row>
    <row r="2015" spans="1:4">
      <c r="A2015" s="2" t="s">
        <v>74</v>
      </c>
      <c r="B2015" s="2" t="s">
        <v>70</v>
      </c>
      <c r="C2015" s="17">
        <v>43244</v>
      </c>
      <c r="D2015" s="27">
        <v>1</v>
      </c>
    </row>
    <row r="2016" spans="1:4">
      <c r="A2016" s="2" t="s">
        <v>74</v>
      </c>
      <c r="B2016" s="2" t="s">
        <v>70</v>
      </c>
      <c r="C2016" s="17">
        <v>43245</v>
      </c>
      <c r="D2016" s="27">
        <v>1</v>
      </c>
    </row>
    <row r="2017" spans="1:4">
      <c r="A2017" s="2" t="s">
        <v>74</v>
      </c>
      <c r="B2017" s="2" t="s">
        <v>70</v>
      </c>
      <c r="C2017" s="17">
        <v>43246</v>
      </c>
      <c r="D2017" s="27">
        <v>1</v>
      </c>
    </row>
    <row r="2018" spans="1:4">
      <c r="A2018" s="2" t="s">
        <v>74</v>
      </c>
      <c r="B2018" s="2" t="s">
        <v>70</v>
      </c>
      <c r="C2018" s="17">
        <v>43247</v>
      </c>
      <c r="D2018" s="27">
        <v>1</v>
      </c>
    </row>
    <row r="2019" spans="1:4">
      <c r="A2019" s="2" t="s">
        <v>74</v>
      </c>
      <c r="B2019" s="2" t="s">
        <v>70</v>
      </c>
      <c r="C2019" s="17">
        <v>43248</v>
      </c>
      <c r="D2019" s="27">
        <v>1</v>
      </c>
    </row>
    <row r="2020" spans="1:4">
      <c r="A2020" s="2" t="s">
        <v>74</v>
      </c>
      <c r="B2020" s="2" t="s">
        <v>70</v>
      </c>
      <c r="C2020" s="17">
        <v>43249</v>
      </c>
      <c r="D2020" s="27">
        <v>1</v>
      </c>
    </row>
    <row r="2021" spans="1:4">
      <c r="A2021" s="2" t="s">
        <v>74</v>
      </c>
      <c r="B2021" s="2" t="s">
        <v>70</v>
      </c>
      <c r="C2021" s="17">
        <v>43250</v>
      </c>
      <c r="D2021" s="27">
        <v>1</v>
      </c>
    </row>
    <row r="2022" spans="1:4">
      <c r="A2022" s="2" t="s">
        <v>74</v>
      </c>
      <c r="B2022" s="2" t="s">
        <v>70</v>
      </c>
      <c r="C2022" s="17">
        <v>43251</v>
      </c>
      <c r="D2022" s="27">
        <v>1</v>
      </c>
    </row>
    <row r="2023" spans="1:4">
      <c r="A2023" s="2" t="s">
        <v>74</v>
      </c>
      <c r="B2023" s="2" t="s">
        <v>70</v>
      </c>
      <c r="C2023" s="17">
        <v>43252</v>
      </c>
      <c r="D2023" s="27">
        <v>1</v>
      </c>
    </row>
    <row r="2024" spans="1:4">
      <c r="A2024" s="2" t="s">
        <v>74</v>
      </c>
      <c r="B2024" s="2" t="s">
        <v>70</v>
      </c>
      <c r="C2024" s="17">
        <v>43253</v>
      </c>
      <c r="D2024" s="27">
        <v>1</v>
      </c>
    </row>
    <row r="2025" spans="1:4">
      <c r="A2025" s="2" t="s">
        <v>74</v>
      </c>
      <c r="B2025" s="2" t="s">
        <v>70</v>
      </c>
      <c r="C2025" s="17">
        <v>43254</v>
      </c>
      <c r="D2025" s="27">
        <v>1</v>
      </c>
    </row>
    <row r="2026" spans="1:4">
      <c r="A2026" s="2" t="s">
        <v>74</v>
      </c>
      <c r="B2026" s="2" t="s">
        <v>70</v>
      </c>
      <c r="C2026" s="17">
        <v>43255</v>
      </c>
      <c r="D2026" s="27">
        <v>1</v>
      </c>
    </row>
    <row r="2027" spans="1:4">
      <c r="A2027" s="2" t="s">
        <v>74</v>
      </c>
      <c r="B2027" s="2" t="s">
        <v>70</v>
      </c>
      <c r="C2027" s="17">
        <v>43256</v>
      </c>
      <c r="D2027" s="27">
        <v>0.99744507161752483</v>
      </c>
    </row>
    <row r="2028" spans="1:4">
      <c r="A2028" s="2" t="s">
        <v>74</v>
      </c>
      <c r="B2028" s="2" t="s">
        <v>70</v>
      </c>
      <c r="C2028" s="17">
        <v>43257</v>
      </c>
      <c r="D2028" s="27">
        <v>0.99233521485260012</v>
      </c>
    </row>
    <row r="2029" spans="1:4">
      <c r="A2029" s="2" t="s">
        <v>74</v>
      </c>
      <c r="B2029" s="2" t="s">
        <v>70</v>
      </c>
      <c r="C2029" s="17">
        <v>43258</v>
      </c>
      <c r="D2029" s="27">
        <v>0.98722535808767542</v>
      </c>
    </row>
    <row r="2030" spans="1:4">
      <c r="A2030" s="2" t="s">
        <v>74</v>
      </c>
      <c r="B2030" s="2" t="s">
        <v>70</v>
      </c>
      <c r="C2030" s="17">
        <v>43259</v>
      </c>
      <c r="D2030" s="27">
        <v>0.98211550132275072</v>
      </c>
    </row>
    <row r="2031" spans="1:4">
      <c r="A2031" s="2" t="s">
        <v>74</v>
      </c>
      <c r="B2031" s="2" t="s">
        <v>70</v>
      </c>
      <c r="C2031" s="17">
        <v>43260</v>
      </c>
      <c r="D2031" s="27">
        <v>0.97700564455782601</v>
      </c>
    </row>
    <row r="2032" spans="1:4">
      <c r="A2032" s="2" t="s">
        <v>74</v>
      </c>
      <c r="B2032" s="2" t="s">
        <v>70</v>
      </c>
      <c r="C2032" s="17">
        <v>43261</v>
      </c>
      <c r="D2032" s="27">
        <v>0.97445071617536361</v>
      </c>
    </row>
    <row r="2033" spans="1:4">
      <c r="A2033" s="2" t="s">
        <v>74</v>
      </c>
      <c r="B2033" s="2" t="s">
        <v>70</v>
      </c>
      <c r="C2033" s="17">
        <v>43262</v>
      </c>
      <c r="D2033" s="27">
        <v>0.98467042970521301</v>
      </c>
    </row>
    <row r="2034" spans="1:4">
      <c r="A2034" s="2" t="s">
        <v>74</v>
      </c>
      <c r="B2034" s="2" t="s">
        <v>70</v>
      </c>
      <c r="C2034" s="17">
        <v>43263</v>
      </c>
      <c r="D2034" s="27">
        <v>0.98978028647013772</v>
      </c>
    </row>
    <row r="2035" spans="1:4">
      <c r="A2035" s="2" t="s">
        <v>74</v>
      </c>
      <c r="B2035" s="2" t="s">
        <v>70</v>
      </c>
      <c r="C2035" s="17">
        <v>43264</v>
      </c>
      <c r="D2035" s="27">
        <v>0.98722535808767542</v>
      </c>
    </row>
    <row r="2036" spans="1:4">
      <c r="A2036" s="2" t="s">
        <v>74</v>
      </c>
      <c r="B2036" s="2" t="s">
        <v>70</v>
      </c>
      <c r="C2036" s="17">
        <v>43265</v>
      </c>
      <c r="D2036" s="27">
        <v>0.98211550132275072</v>
      </c>
    </row>
    <row r="2037" spans="1:4">
      <c r="A2037" s="2" t="s">
        <v>74</v>
      </c>
      <c r="B2037" s="2" t="s">
        <v>70</v>
      </c>
      <c r="C2037" s="17">
        <v>43266</v>
      </c>
      <c r="D2037" s="27">
        <v>0.97956057294028831</v>
      </c>
    </row>
    <row r="2038" spans="1:4">
      <c r="A2038" s="2" t="s">
        <v>74</v>
      </c>
      <c r="B2038" s="2" t="s">
        <v>70</v>
      </c>
      <c r="C2038" s="17">
        <v>43267</v>
      </c>
      <c r="D2038" s="27">
        <v>0.97700564455782601</v>
      </c>
    </row>
    <row r="2039" spans="1:4">
      <c r="A2039" s="2" t="s">
        <v>74</v>
      </c>
      <c r="B2039" s="2" t="s">
        <v>70</v>
      </c>
      <c r="C2039" s="17">
        <v>43268</v>
      </c>
      <c r="D2039" s="27">
        <v>0.97189578779290131</v>
      </c>
    </row>
    <row r="2040" spans="1:4">
      <c r="A2040" s="2" t="s">
        <v>74</v>
      </c>
      <c r="B2040" s="2" t="s">
        <v>70</v>
      </c>
      <c r="C2040" s="17">
        <v>43269</v>
      </c>
      <c r="D2040" s="27">
        <v>0.96678593102797661</v>
      </c>
    </row>
    <row r="2041" spans="1:4">
      <c r="A2041" s="2" t="s">
        <v>74</v>
      </c>
      <c r="B2041" s="2" t="s">
        <v>70</v>
      </c>
      <c r="C2041" s="17">
        <v>43270</v>
      </c>
      <c r="D2041" s="27">
        <v>0.96167607426305191</v>
      </c>
    </row>
    <row r="2042" spans="1:4">
      <c r="A2042" s="2" t="s">
        <v>74</v>
      </c>
      <c r="B2042" s="2" t="s">
        <v>70</v>
      </c>
      <c r="C2042" s="17">
        <v>43271</v>
      </c>
      <c r="D2042" s="27">
        <v>0.9540112891156648</v>
      </c>
    </row>
    <row r="2043" spans="1:4">
      <c r="A2043" s="2" t="s">
        <v>74</v>
      </c>
      <c r="B2043" s="2" t="s">
        <v>70</v>
      </c>
      <c r="C2043" s="17">
        <v>43272</v>
      </c>
      <c r="D2043" s="27">
        <v>0.94890143235074009</v>
      </c>
    </row>
    <row r="2044" spans="1:4">
      <c r="A2044" s="2" t="s">
        <v>74</v>
      </c>
      <c r="B2044" s="2" t="s">
        <v>70</v>
      </c>
      <c r="C2044" s="17">
        <v>43273</v>
      </c>
      <c r="D2044" s="27">
        <v>0.94093400345273037</v>
      </c>
    </row>
    <row r="2045" spans="1:4">
      <c r="A2045" s="2" t="s">
        <v>74</v>
      </c>
      <c r="B2045" s="2" t="s">
        <v>70</v>
      </c>
      <c r="C2045" s="17">
        <v>43274</v>
      </c>
      <c r="D2045" s="27">
        <v>0.9359543603914704</v>
      </c>
    </row>
    <row r="2046" spans="1:4">
      <c r="A2046" s="2" t="s">
        <v>74</v>
      </c>
      <c r="B2046" s="2" t="s">
        <v>70</v>
      </c>
      <c r="C2046" s="17">
        <v>43275</v>
      </c>
      <c r="D2046" s="27">
        <v>0.92848489579958038</v>
      </c>
    </row>
    <row r="2047" spans="1:4">
      <c r="A2047" s="2" t="s">
        <v>74</v>
      </c>
      <c r="B2047" s="2" t="s">
        <v>70</v>
      </c>
      <c r="C2047" s="17">
        <v>43276</v>
      </c>
      <c r="D2047" s="27">
        <v>0.92599507426895045</v>
      </c>
    </row>
    <row r="2048" spans="1:4">
      <c r="A2048" s="2" t="s">
        <v>74</v>
      </c>
      <c r="B2048" s="2" t="s">
        <v>70</v>
      </c>
      <c r="C2048" s="17">
        <v>43277</v>
      </c>
      <c r="D2048" s="27">
        <v>0.9359543603914704</v>
      </c>
    </row>
    <row r="2049" spans="1:4">
      <c r="A2049" s="2" t="s">
        <v>74</v>
      </c>
      <c r="B2049" s="2" t="s">
        <v>70</v>
      </c>
      <c r="C2049" s="17">
        <v>43278</v>
      </c>
      <c r="D2049" s="27">
        <v>0.93844418192210033</v>
      </c>
    </row>
    <row r="2050" spans="1:4">
      <c r="A2050" s="2" t="s">
        <v>74</v>
      </c>
      <c r="B2050" s="2" t="s">
        <v>70</v>
      </c>
      <c r="C2050" s="17">
        <v>43279</v>
      </c>
      <c r="D2050" s="27">
        <v>1</v>
      </c>
    </row>
    <row r="2051" spans="1:4">
      <c r="A2051" s="2" t="s">
        <v>74</v>
      </c>
      <c r="B2051" s="2" t="s">
        <v>70</v>
      </c>
      <c r="C2051" s="17">
        <v>43280</v>
      </c>
      <c r="D2051" s="27">
        <v>0.9359543603914704</v>
      </c>
    </row>
    <row r="2052" spans="1:4">
      <c r="A2052" s="2" t="s">
        <v>74</v>
      </c>
      <c r="B2052" s="2" t="s">
        <v>70</v>
      </c>
      <c r="C2052" s="17">
        <v>43281</v>
      </c>
      <c r="D2052" s="27">
        <v>0.9359543603914704</v>
      </c>
    </row>
    <row r="2053" spans="1:4">
      <c r="A2053" s="2" t="s">
        <v>74</v>
      </c>
      <c r="B2053" s="2" t="s">
        <v>70</v>
      </c>
      <c r="C2053" s="17">
        <v>43282</v>
      </c>
      <c r="D2053" s="27">
        <v>0.9359543603914704</v>
      </c>
    </row>
    <row r="2054" spans="1:4">
      <c r="A2054" s="2" t="s">
        <v>74</v>
      </c>
      <c r="B2054" s="2" t="s">
        <v>70</v>
      </c>
      <c r="C2054" s="17">
        <v>43283</v>
      </c>
      <c r="D2054" s="27">
        <v>0.93346453886084035</v>
      </c>
    </row>
    <row r="2055" spans="1:4">
      <c r="A2055" s="2" t="s">
        <v>74</v>
      </c>
      <c r="B2055" s="2" t="s">
        <v>70</v>
      </c>
      <c r="C2055" s="17">
        <v>43284</v>
      </c>
      <c r="D2055" s="27">
        <v>0.93097471733021042</v>
      </c>
    </row>
    <row r="2056" spans="1:4">
      <c r="A2056" s="2" t="s">
        <v>74</v>
      </c>
      <c r="B2056" s="2" t="s">
        <v>70</v>
      </c>
      <c r="C2056" s="17">
        <v>43285</v>
      </c>
      <c r="D2056" s="27">
        <v>0.92848489579958038</v>
      </c>
    </row>
    <row r="2057" spans="1:4">
      <c r="A2057" s="2" t="s">
        <v>74</v>
      </c>
      <c r="B2057" s="2" t="s">
        <v>70</v>
      </c>
      <c r="C2057" s="17">
        <v>43286</v>
      </c>
      <c r="D2057" s="27">
        <v>0.9235052527383204</v>
      </c>
    </row>
    <row r="2058" spans="1:4">
      <c r="A2058" s="2" t="s">
        <v>74</v>
      </c>
      <c r="B2058" s="2" t="s">
        <v>70</v>
      </c>
      <c r="C2058" s="17">
        <v>43287</v>
      </c>
      <c r="D2058" s="27">
        <v>0.91852560967706043</v>
      </c>
    </row>
    <row r="2059" spans="1:4">
      <c r="A2059" s="2" t="s">
        <v>74</v>
      </c>
      <c r="B2059" s="2" t="s">
        <v>70</v>
      </c>
      <c r="C2059" s="17">
        <v>43288</v>
      </c>
      <c r="D2059" s="27">
        <v>0.96678593102797661</v>
      </c>
    </row>
    <row r="2060" spans="1:4">
      <c r="A2060" s="2" t="s">
        <v>74</v>
      </c>
      <c r="B2060" s="2" t="s">
        <v>70</v>
      </c>
      <c r="C2060" s="17">
        <v>43289</v>
      </c>
      <c r="D2060" s="27">
        <v>0.96167607426305191</v>
      </c>
    </row>
    <row r="2061" spans="1:4">
      <c r="A2061" s="2" t="s">
        <v>74</v>
      </c>
      <c r="B2061" s="2" t="s">
        <v>70</v>
      </c>
      <c r="C2061" s="17">
        <v>43290</v>
      </c>
      <c r="D2061" s="27">
        <v>0.9591211458805895</v>
      </c>
    </row>
    <row r="2062" spans="1:4">
      <c r="A2062" s="2" t="s">
        <v>74</v>
      </c>
      <c r="B2062" s="2" t="s">
        <v>70</v>
      </c>
      <c r="C2062" s="17">
        <v>43291</v>
      </c>
      <c r="D2062" s="27">
        <v>0.9591211458805895</v>
      </c>
    </row>
    <row r="2063" spans="1:4">
      <c r="A2063" s="2" t="s">
        <v>74</v>
      </c>
      <c r="B2063" s="2" t="s">
        <v>70</v>
      </c>
      <c r="C2063" s="17">
        <v>43292</v>
      </c>
      <c r="D2063" s="27">
        <v>0.9565662174981272</v>
      </c>
    </row>
    <row r="2064" spans="1:4">
      <c r="A2064" s="2" t="s">
        <v>74</v>
      </c>
      <c r="B2064" s="2" t="s">
        <v>70</v>
      </c>
      <c r="C2064" s="17">
        <v>43293</v>
      </c>
      <c r="D2064" s="27">
        <v>0.9565662174981272</v>
      </c>
    </row>
    <row r="2065" spans="1:4">
      <c r="A2065" s="2" t="s">
        <v>74</v>
      </c>
      <c r="B2065" s="2" t="s">
        <v>70</v>
      </c>
      <c r="C2065" s="17">
        <v>43294</v>
      </c>
      <c r="D2065" s="27">
        <v>0.9540112891156648</v>
      </c>
    </row>
    <row r="2066" spans="1:4">
      <c r="A2066" s="2" t="s">
        <v>74</v>
      </c>
      <c r="B2066" s="2" t="s">
        <v>70</v>
      </c>
      <c r="C2066" s="17">
        <v>43295</v>
      </c>
      <c r="D2066" s="27">
        <v>0.9514563607332025</v>
      </c>
    </row>
    <row r="2067" spans="1:4">
      <c r="A2067" s="2" t="s">
        <v>74</v>
      </c>
      <c r="B2067" s="2" t="s">
        <v>70</v>
      </c>
      <c r="C2067" s="17">
        <v>43296</v>
      </c>
      <c r="D2067" s="27">
        <v>0.94591364651399035</v>
      </c>
    </row>
    <row r="2068" spans="1:4">
      <c r="A2068" s="2" t="s">
        <v>74</v>
      </c>
      <c r="B2068" s="2" t="s">
        <v>70</v>
      </c>
      <c r="C2068" s="17">
        <v>43297</v>
      </c>
      <c r="D2068" s="27">
        <v>0.9434238249833603</v>
      </c>
    </row>
    <row r="2069" spans="1:4">
      <c r="A2069" s="2" t="s">
        <v>74</v>
      </c>
      <c r="B2069" s="2" t="s">
        <v>70</v>
      </c>
      <c r="C2069" s="17">
        <v>43298</v>
      </c>
      <c r="D2069" s="27">
        <v>0.94093400345273037</v>
      </c>
    </row>
    <row r="2070" spans="1:4">
      <c r="A2070" s="2" t="s">
        <v>74</v>
      </c>
      <c r="B2070" s="2" t="s">
        <v>70</v>
      </c>
      <c r="C2070" s="17">
        <v>43299</v>
      </c>
      <c r="D2070" s="27">
        <v>0.93346453886084035</v>
      </c>
    </row>
    <row r="2071" spans="1:4">
      <c r="A2071" s="2" t="s">
        <v>74</v>
      </c>
      <c r="B2071" s="2" t="s">
        <v>70</v>
      </c>
      <c r="C2071" s="17">
        <v>43300</v>
      </c>
      <c r="D2071" s="27">
        <v>0.92848489579958038</v>
      </c>
    </row>
    <row r="2072" spans="1:4">
      <c r="A2072" s="2" t="s">
        <v>74</v>
      </c>
      <c r="B2072" s="2" t="s">
        <v>70</v>
      </c>
      <c r="C2072" s="17">
        <v>43301</v>
      </c>
      <c r="D2072" s="27">
        <v>0.9235052527383204</v>
      </c>
    </row>
    <row r="2073" spans="1:4">
      <c r="A2073" s="2" t="s">
        <v>74</v>
      </c>
      <c r="B2073" s="2" t="s">
        <v>70</v>
      </c>
      <c r="C2073" s="17">
        <v>43302</v>
      </c>
      <c r="D2073" s="27">
        <v>0.93097471733021042</v>
      </c>
    </row>
    <row r="2074" spans="1:4">
      <c r="A2074" s="2" t="s">
        <v>74</v>
      </c>
      <c r="B2074" s="2" t="s">
        <v>70</v>
      </c>
      <c r="C2074" s="17">
        <v>43303</v>
      </c>
      <c r="D2074" s="27">
        <v>0.98211550132275072</v>
      </c>
    </row>
    <row r="2075" spans="1:4">
      <c r="A2075" s="2" t="s">
        <v>74</v>
      </c>
      <c r="B2075" s="2" t="s">
        <v>70</v>
      </c>
      <c r="C2075" s="17">
        <v>43304</v>
      </c>
      <c r="D2075" s="27">
        <v>1</v>
      </c>
    </row>
    <row r="2076" spans="1:4">
      <c r="A2076" s="2" t="s">
        <v>74</v>
      </c>
      <c r="B2076" s="2" t="s">
        <v>70</v>
      </c>
      <c r="C2076" s="17">
        <v>43305</v>
      </c>
      <c r="D2076" s="27">
        <v>1</v>
      </c>
    </row>
    <row r="2077" spans="1:4">
      <c r="A2077" s="2" t="s">
        <v>74</v>
      </c>
      <c r="B2077" s="2" t="s">
        <v>70</v>
      </c>
      <c r="C2077" s="17">
        <v>43306</v>
      </c>
      <c r="D2077" s="27">
        <v>1</v>
      </c>
    </row>
    <row r="2078" spans="1:4">
      <c r="A2078" s="2" t="s">
        <v>74</v>
      </c>
      <c r="B2078" s="2" t="s">
        <v>70</v>
      </c>
      <c r="C2078" s="17">
        <v>43307</v>
      </c>
      <c r="D2078" s="27">
        <v>1</v>
      </c>
    </row>
    <row r="2079" spans="1:4">
      <c r="A2079" s="2" t="s">
        <v>74</v>
      </c>
      <c r="B2079" s="2" t="s">
        <v>70</v>
      </c>
      <c r="C2079" s="17">
        <v>43308</v>
      </c>
      <c r="D2079" s="27">
        <v>1</v>
      </c>
    </row>
    <row r="2080" spans="1:4">
      <c r="A2080" s="2" t="s">
        <v>74</v>
      </c>
      <c r="B2080" s="2" t="s">
        <v>70</v>
      </c>
      <c r="C2080" s="17">
        <v>43309</v>
      </c>
      <c r="D2080" s="27">
        <v>1</v>
      </c>
    </row>
    <row r="2081" spans="1:4">
      <c r="A2081" s="2" t="s">
        <v>74</v>
      </c>
      <c r="B2081" s="2" t="s">
        <v>70</v>
      </c>
      <c r="C2081" s="17">
        <v>43310</v>
      </c>
      <c r="D2081" s="27">
        <v>1</v>
      </c>
    </row>
    <row r="2082" spans="1:4">
      <c r="A2082" s="2" t="s">
        <v>74</v>
      </c>
      <c r="B2082" s="2" t="s">
        <v>70</v>
      </c>
      <c r="C2082" s="17">
        <v>43311</v>
      </c>
      <c r="D2082" s="27">
        <v>1</v>
      </c>
    </row>
    <row r="2083" spans="1:4">
      <c r="A2083" s="2" t="s">
        <v>74</v>
      </c>
      <c r="B2083" s="2" t="s">
        <v>70</v>
      </c>
      <c r="C2083" s="17">
        <v>43312</v>
      </c>
      <c r="D2083" s="27">
        <v>1</v>
      </c>
    </row>
    <row r="2084" spans="1:4">
      <c r="A2084" s="2" t="s">
        <v>74</v>
      </c>
      <c r="B2084" s="2" t="s">
        <v>70</v>
      </c>
      <c r="C2084" s="17">
        <v>43313</v>
      </c>
      <c r="D2084" s="27">
        <v>1</v>
      </c>
    </row>
    <row r="2085" spans="1:4">
      <c r="A2085" s="2" t="s">
        <v>74</v>
      </c>
      <c r="B2085" s="2" t="s">
        <v>70</v>
      </c>
      <c r="C2085" s="17">
        <v>43314</v>
      </c>
      <c r="D2085" s="27">
        <v>1</v>
      </c>
    </row>
    <row r="2086" spans="1:4">
      <c r="A2086" s="2" t="s">
        <v>74</v>
      </c>
      <c r="B2086" s="2" t="s">
        <v>70</v>
      </c>
      <c r="C2086" s="17">
        <v>43315</v>
      </c>
      <c r="D2086" s="27">
        <v>1</v>
      </c>
    </row>
    <row r="2087" spans="1:4">
      <c r="A2087" s="2" t="s">
        <v>74</v>
      </c>
      <c r="B2087" s="2" t="s">
        <v>70</v>
      </c>
      <c r="C2087" s="17">
        <v>43316</v>
      </c>
      <c r="D2087" s="27">
        <v>1</v>
      </c>
    </row>
    <row r="2088" spans="1:4">
      <c r="A2088" s="2" t="s">
        <v>74</v>
      </c>
      <c r="B2088" s="2" t="s">
        <v>70</v>
      </c>
      <c r="C2088" s="17">
        <v>43317</v>
      </c>
      <c r="D2088" s="27">
        <v>1</v>
      </c>
    </row>
    <row r="2089" spans="1:4">
      <c r="A2089" s="2" t="s">
        <v>74</v>
      </c>
      <c r="B2089" s="2" t="s">
        <v>70</v>
      </c>
      <c r="C2089" s="17">
        <v>43318</v>
      </c>
      <c r="D2089" s="27">
        <v>1</v>
      </c>
    </row>
    <row r="2090" spans="1:4">
      <c r="A2090" s="2" t="s">
        <v>74</v>
      </c>
      <c r="B2090" s="2" t="s">
        <v>70</v>
      </c>
      <c r="C2090" s="17">
        <v>43319</v>
      </c>
      <c r="D2090" s="27">
        <v>1</v>
      </c>
    </row>
    <row r="2091" spans="1:4">
      <c r="A2091" s="2" t="s">
        <v>74</v>
      </c>
      <c r="B2091" s="2" t="s">
        <v>70</v>
      </c>
      <c r="C2091" s="17">
        <v>43320</v>
      </c>
      <c r="D2091" s="27">
        <v>1</v>
      </c>
    </row>
    <row r="2092" spans="1:4">
      <c r="A2092" s="2" t="s">
        <v>74</v>
      </c>
      <c r="B2092" s="2" t="s">
        <v>70</v>
      </c>
      <c r="C2092" s="17">
        <v>43321</v>
      </c>
      <c r="D2092" s="27">
        <v>1</v>
      </c>
    </row>
    <row r="2093" spans="1:4">
      <c r="A2093" s="2" t="s">
        <v>74</v>
      </c>
      <c r="B2093" s="2" t="s">
        <v>70</v>
      </c>
      <c r="C2093" s="17">
        <v>43322</v>
      </c>
      <c r="D2093" s="27">
        <v>1</v>
      </c>
    </row>
    <row r="2094" spans="1:4">
      <c r="A2094" s="2" t="s">
        <v>74</v>
      </c>
      <c r="B2094" s="2" t="s">
        <v>70</v>
      </c>
      <c r="C2094" s="17">
        <v>43323</v>
      </c>
      <c r="D2094" s="27">
        <v>0.99744507161752483</v>
      </c>
    </row>
    <row r="2095" spans="1:4">
      <c r="A2095" s="2" t="s">
        <v>74</v>
      </c>
      <c r="B2095" s="2" t="s">
        <v>70</v>
      </c>
      <c r="C2095" s="17">
        <v>43324</v>
      </c>
      <c r="D2095" s="27">
        <v>0.99489014323506242</v>
      </c>
    </row>
    <row r="2096" spans="1:4">
      <c r="A2096" s="2" t="s">
        <v>74</v>
      </c>
      <c r="B2096" s="2" t="s">
        <v>70</v>
      </c>
      <c r="C2096" s="17">
        <v>43325</v>
      </c>
      <c r="D2096" s="27">
        <v>0.99489014323506242</v>
      </c>
    </row>
    <row r="2097" spans="1:4">
      <c r="A2097" s="2" t="s">
        <v>74</v>
      </c>
      <c r="B2097" s="2" t="s">
        <v>70</v>
      </c>
      <c r="C2097" s="17">
        <v>43326</v>
      </c>
      <c r="D2097" s="27">
        <v>0.99233521485260012</v>
      </c>
    </row>
    <row r="2098" spans="1:4">
      <c r="A2098" s="2" t="s">
        <v>74</v>
      </c>
      <c r="B2098" s="2" t="s">
        <v>70</v>
      </c>
      <c r="C2098" s="17">
        <v>43327</v>
      </c>
      <c r="D2098" s="27">
        <v>0.98722535808767542</v>
      </c>
    </row>
    <row r="2099" spans="1:4">
      <c r="A2099" s="2" t="s">
        <v>74</v>
      </c>
      <c r="B2099" s="2" t="s">
        <v>70</v>
      </c>
      <c r="C2099" s="17">
        <v>43328</v>
      </c>
      <c r="D2099" s="27">
        <v>0.98211550132275072</v>
      </c>
    </row>
    <row r="2100" spans="1:4">
      <c r="A2100" s="2" t="s">
        <v>74</v>
      </c>
      <c r="B2100" s="2" t="s">
        <v>70</v>
      </c>
      <c r="C2100" s="17">
        <v>43329</v>
      </c>
      <c r="D2100" s="27">
        <v>0.97956057294028831</v>
      </c>
    </row>
    <row r="2101" spans="1:4">
      <c r="A2101" s="2" t="s">
        <v>74</v>
      </c>
      <c r="B2101" s="2" t="s">
        <v>70</v>
      </c>
      <c r="C2101" s="17">
        <v>43330</v>
      </c>
      <c r="D2101" s="27">
        <v>0.97956057294028831</v>
      </c>
    </row>
    <row r="2102" spans="1:4">
      <c r="A2102" s="2" t="s">
        <v>74</v>
      </c>
      <c r="B2102" s="2" t="s">
        <v>70</v>
      </c>
      <c r="C2102" s="17">
        <v>43331</v>
      </c>
      <c r="D2102" s="27">
        <v>0.98211550132275072</v>
      </c>
    </row>
    <row r="2103" spans="1:4">
      <c r="A2103" s="2" t="s">
        <v>74</v>
      </c>
      <c r="B2103" s="2" t="s">
        <v>70</v>
      </c>
      <c r="C2103" s="17">
        <v>43332</v>
      </c>
      <c r="D2103" s="27">
        <v>0.98722535808767542</v>
      </c>
    </row>
    <row r="2104" spans="1:4">
      <c r="A2104" s="2" t="s">
        <v>74</v>
      </c>
      <c r="B2104" s="2" t="s">
        <v>70</v>
      </c>
      <c r="C2104" s="17">
        <v>43333</v>
      </c>
      <c r="D2104" s="27">
        <v>0.98467042970521301</v>
      </c>
    </row>
    <row r="2105" spans="1:4">
      <c r="A2105" s="2" t="s">
        <v>74</v>
      </c>
      <c r="B2105" s="2" t="s">
        <v>70</v>
      </c>
      <c r="C2105" s="17">
        <v>43334</v>
      </c>
      <c r="D2105" s="27">
        <v>0.98467042970521301</v>
      </c>
    </row>
    <row r="2106" spans="1:4">
      <c r="A2106" s="2" t="s">
        <v>74</v>
      </c>
      <c r="B2106" s="2" t="s">
        <v>70</v>
      </c>
      <c r="C2106" s="17">
        <v>43335</v>
      </c>
      <c r="D2106" s="27">
        <v>0.98211550132275072</v>
      </c>
    </row>
    <row r="2107" spans="1:4">
      <c r="A2107" s="2" t="s">
        <v>74</v>
      </c>
      <c r="B2107" s="2" t="s">
        <v>70</v>
      </c>
      <c r="C2107" s="17">
        <v>43336</v>
      </c>
      <c r="D2107" s="27">
        <v>0.97700564455782601</v>
      </c>
    </row>
    <row r="2108" spans="1:4">
      <c r="A2108" s="2" t="s">
        <v>74</v>
      </c>
      <c r="B2108" s="2" t="s">
        <v>70</v>
      </c>
      <c r="C2108" s="17">
        <v>43337</v>
      </c>
      <c r="D2108" s="27">
        <v>0.97445071617536361</v>
      </c>
    </row>
    <row r="2109" spans="1:4">
      <c r="A2109" s="2" t="s">
        <v>74</v>
      </c>
      <c r="B2109" s="2" t="s">
        <v>70</v>
      </c>
      <c r="C2109" s="17">
        <v>43338</v>
      </c>
      <c r="D2109" s="27">
        <v>0.97189578779290131</v>
      </c>
    </row>
    <row r="2110" spans="1:4">
      <c r="A2110" s="2" t="s">
        <v>74</v>
      </c>
      <c r="B2110" s="2" t="s">
        <v>70</v>
      </c>
      <c r="C2110" s="17">
        <v>43339</v>
      </c>
      <c r="D2110" s="27">
        <v>0.9642310026455142</v>
      </c>
    </row>
    <row r="2111" spans="1:4">
      <c r="A2111" s="2" t="s">
        <v>74</v>
      </c>
      <c r="B2111" s="2" t="s">
        <v>70</v>
      </c>
      <c r="C2111" s="17">
        <v>43340</v>
      </c>
      <c r="D2111" s="27">
        <v>0.9565662174981272</v>
      </c>
    </row>
    <row r="2112" spans="1:4">
      <c r="A2112" s="2" t="s">
        <v>74</v>
      </c>
      <c r="B2112" s="2" t="s">
        <v>70</v>
      </c>
      <c r="C2112" s="17">
        <v>43341</v>
      </c>
      <c r="D2112" s="27">
        <v>0.9514563607332025</v>
      </c>
    </row>
    <row r="2113" spans="1:4">
      <c r="A2113" s="2" t="s">
        <v>74</v>
      </c>
      <c r="B2113" s="2" t="s">
        <v>70</v>
      </c>
      <c r="C2113" s="17">
        <v>43342</v>
      </c>
      <c r="D2113" s="27">
        <v>0.94890143235074009</v>
      </c>
    </row>
    <row r="2114" spans="1:4">
      <c r="A2114" s="2" t="s">
        <v>74</v>
      </c>
      <c r="B2114" s="2" t="s">
        <v>70</v>
      </c>
      <c r="C2114" s="17">
        <v>43343</v>
      </c>
      <c r="D2114" s="27">
        <v>0.9434238249833603</v>
      </c>
    </row>
    <row r="2115" spans="1:4">
      <c r="A2115" s="2" t="s">
        <v>74</v>
      </c>
      <c r="B2115" s="2" t="s">
        <v>70</v>
      </c>
      <c r="C2115" s="17">
        <v>43344</v>
      </c>
      <c r="D2115" s="27">
        <v>0.93844418192210033</v>
      </c>
    </row>
    <row r="2116" spans="1:4">
      <c r="A2116" s="2" t="s">
        <v>74</v>
      </c>
      <c r="B2116" s="2" t="s">
        <v>70</v>
      </c>
      <c r="C2116" s="17">
        <v>43345</v>
      </c>
      <c r="D2116" s="27">
        <v>0.93346453886084035</v>
      </c>
    </row>
    <row r="2117" spans="1:4">
      <c r="A2117" s="2" t="s">
        <v>74</v>
      </c>
      <c r="B2117" s="2" t="s">
        <v>70</v>
      </c>
      <c r="C2117" s="17">
        <v>43346</v>
      </c>
      <c r="D2117" s="27">
        <v>0.92599507426895045</v>
      </c>
    </row>
    <row r="2118" spans="1:4">
      <c r="A2118" s="2" t="s">
        <v>74</v>
      </c>
      <c r="B2118" s="2" t="s">
        <v>70</v>
      </c>
      <c r="C2118" s="17">
        <v>43347</v>
      </c>
      <c r="D2118" s="27">
        <v>0.91852560967706043</v>
      </c>
    </row>
    <row r="2119" spans="1:4">
      <c r="A2119" s="2" t="s">
        <v>74</v>
      </c>
      <c r="B2119" s="2" t="s">
        <v>70</v>
      </c>
      <c r="C2119" s="17">
        <v>43348</v>
      </c>
      <c r="D2119" s="27">
        <v>0.9160357881464305</v>
      </c>
    </row>
    <row r="2120" spans="1:4">
      <c r="A2120" s="2" t="s">
        <v>74</v>
      </c>
      <c r="B2120" s="2" t="s">
        <v>70</v>
      </c>
      <c r="C2120" s="17">
        <v>43349</v>
      </c>
      <c r="D2120" s="27">
        <v>0.91105614508517052</v>
      </c>
    </row>
    <row r="2121" spans="1:4">
      <c r="A2121" s="2" t="s">
        <v>74</v>
      </c>
      <c r="B2121" s="2" t="s">
        <v>70</v>
      </c>
      <c r="C2121" s="17">
        <v>43350</v>
      </c>
      <c r="D2121" s="27">
        <v>0.90856632355454059</v>
      </c>
    </row>
    <row r="2122" spans="1:4">
      <c r="A2122" s="2" t="s">
        <v>74</v>
      </c>
      <c r="B2122" s="2" t="s">
        <v>70</v>
      </c>
      <c r="C2122" s="17">
        <v>43351</v>
      </c>
      <c r="D2122" s="27">
        <v>0.90856632355454059</v>
      </c>
    </row>
    <row r="2123" spans="1:4">
      <c r="A2123" s="2" t="s">
        <v>74</v>
      </c>
      <c r="B2123" s="2" t="s">
        <v>70</v>
      </c>
      <c r="C2123" s="17">
        <v>43352</v>
      </c>
      <c r="D2123" s="27">
        <v>0.90358668049328061</v>
      </c>
    </row>
    <row r="2124" spans="1:4">
      <c r="A2124" s="2" t="s">
        <v>74</v>
      </c>
      <c r="B2124" s="2" t="s">
        <v>70</v>
      </c>
      <c r="C2124" s="17">
        <v>43353</v>
      </c>
      <c r="D2124" s="27">
        <v>0.90358668049328061</v>
      </c>
    </row>
    <row r="2125" spans="1:4">
      <c r="A2125" s="2" t="s">
        <v>74</v>
      </c>
      <c r="B2125" s="2" t="s">
        <v>70</v>
      </c>
      <c r="C2125" s="17">
        <v>43354</v>
      </c>
      <c r="D2125" s="27">
        <v>0.79673066385420355</v>
      </c>
    </row>
    <row r="2126" spans="1:4">
      <c r="A2126" s="2" t="s">
        <v>74</v>
      </c>
      <c r="B2126" s="2" t="s">
        <v>70</v>
      </c>
      <c r="C2126" s="17">
        <v>43355</v>
      </c>
      <c r="D2126" s="27">
        <v>0.79581498459235633</v>
      </c>
    </row>
    <row r="2127" spans="1:4">
      <c r="A2127" s="2" t="s">
        <v>74</v>
      </c>
      <c r="B2127" s="2" t="s">
        <v>70</v>
      </c>
      <c r="C2127" s="17">
        <v>43356</v>
      </c>
      <c r="D2127" s="27">
        <v>0.7944414656995854</v>
      </c>
    </row>
    <row r="2128" spans="1:4">
      <c r="A2128" s="2" t="s">
        <v>74</v>
      </c>
      <c r="B2128" s="2" t="s">
        <v>70</v>
      </c>
      <c r="C2128" s="17">
        <v>43357</v>
      </c>
      <c r="D2128" s="27">
        <v>0.80359825831806309</v>
      </c>
    </row>
    <row r="2129" spans="1:4">
      <c r="A2129" s="2" t="s">
        <v>74</v>
      </c>
      <c r="B2129" s="2" t="s">
        <v>70</v>
      </c>
      <c r="C2129" s="17">
        <v>43358</v>
      </c>
      <c r="D2129" s="27">
        <v>0.81536831034462542</v>
      </c>
    </row>
    <row r="2130" spans="1:4">
      <c r="A2130" s="2" t="s">
        <v>74</v>
      </c>
      <c r="B2130" s="2" t="s">
        <v>70</v>
      </c>
      <c r="C2130" s="17">
        <v>43359</v>
      </c>
      <c r="D2130" s="27">
        <v>0.9540112891156648</v>
      </c>
    </row>
    <row r="2131" spans="1:4">
      <c r="A2131" s="2" t="s">
        <v>74</v>
      </c>
      <c r="B2131" s="2" t="s">
        <v>70</v>
      </c>
      <c r="C2131" s="17">
        <v>43360</v>
      </c>
      <c r="D2131" s="27">
        <v>1</v>
      </c>
    </row>
    <row r="2132" spans="1:4">
      <c r="A2132" s="2" t="s">
        <v>74</v>
      </c>
      <c r="B2132" s="2" t="s">
        <v>70</v>
      </c>
      <c r="C2132" s="17">
        <v>43361</v>
      </c>
      <c r="D2132" s="27">
        <v>1</v>
      </c>
    </row>
    <row r="2133" spans="1:4">
      <c r="A2133" s="2" t="s">
        <v>74</v>
      </c>
      <c r="B2133" s="2" t="s">
        <v>70</v>
      </c>
      <c r="C2133" s="17">
        <v>43362</v>
      </c>
      <c r="D2133" s="27">
        <v>1</v>
      </c>
    </row>
    <row r="2134" spans="1:4">
      <c r="A2134" s="2" t="s">
        <v>74</v>
      </c>
      <c r="B2134" s="2" t="s">
        <v>70</v>
      </c>
      <c r="C2134" s="17">
        <v>43363</v>
      </c>
      <c r="D2134" s="27">
        <v>1</v>
      </c>
    </row>
    <row r="2135" spans="1:4">
      <c r="A2135" s="2" t="s">
        <v>74</v>
      </c>
      <c r="B2135" s="2" t="s">
        <v>70</v>
      </c>
      <c r="C2135" s="17">
        <v>43364</v>
      </c>
      <c r="D2135" s="27">
        <v>1</v>
      </c>
    </row>
    <row r="2136" spans="1:4">
      <c r="A2136" s="2" t="s">
        <v>74</v>
      </c>
      <c r="B2136" s="2" t="s">
        <v>70</v>
      </c>
      <c r="C2136" s="17">
        <v>43365</v>
      </c>
      <c r="D2136" s="27">
        <v>1</v>
      </c>
    </row>
    <row r="2137" spans="1:4">
      <c r="A2137" s="2" t="s">
        <v>74</v>
      </c>
      <c r="B2137" s="2" t="s">
        <v>70</v>
      </c>
      <c r="C2137" s="17">
        <v>43366</v>
      </c>
      <c r="D2137" s="27">
        <v>1</v>
      </c>
    </row>
    <row r="2138" spans="1:4">
      <c r="A2138" s="2" t="s">
        <v>74</v>
      </c>
      <c r="B2138" s="2" t="s">
        <v>70</v>
      </c>
      <c r="C2138" s="17">
        <v>43367</v>
      </c>
      <c r="D2138" s="27">
        <v>1</v>
      </c>
    </row>
    <row r="2139" spans="1:4">
      <c r="A2139" s="2" t="s">
        <v>74</v>
      </c>
      <c r="B2139" s="2" t="s">
        <v>70</v>
      </c>
      <c r="C2139" s="17">
        <v>43368</v>
      </c>
      <c r="D2139" s="27">
        <v>1</v>
      </c>
    </row>
    <row r="2140" spans="1:4">
      <c r="A2140" s="2" t="s">
        <v>74</v>
      </c>
      <c r="B2140" s="2" t="s">
        <v>70</v>
      </c>
      <c r="C2140" s="17">
        <v>43369</v>
      </c>
      <c r="D2140" s="27">
        <v>1</v>
      </c>
    </row>
    <row r="2141" spans="1:4">
      <c r="A2141" s="2" t="s">
        <v>74</v>
      </c>
      <c r="B2141" s="2" t="s">
        <v>70</v>
      </c>
      <c r="C2141" s="17">
        <v>43370</v>
      </c>
      <c r="D2141" s="27">
        <v>1</v>
      </c>
    </row>
    <row r="2142" spans="1:4">
      <c r="A2142" s="2" t="s">
        <v>74</v>
      </c>
      <c r="B2142" s="2" t="s">
        <v>70</v>
      </c>
      <c r="C2142" s="17">
        <v>43371</v>
      </c>
      <c r="D2142" s="27">
        <v>1</v>
      </c>
    </row>
    <row r="2143" spans="1:4">
      <c r="A2143" s="2" t="s">
        <v>74</v>
      </c>
      <c r="B2143" s="2" t="s">
        <v>70</v>
      </c>
      <c r="C2143" s="17">
        <v>43372</v>
      </c>
      <c r="D2143" s="27">
        <v>1</v>
      </c>
    </row>
    <row r="2144" spans="1:4">
      <c r="A2144" s="2" t="s">
        <v>74</v>
      </c>
      <c r="B2144" s="2" t="s">
        <v>70</v>
      </c>
      <c r="C2144" s="17">
        <v>43373</v>
      </c>
      <c r="D2144" s="27">
        <v>1</v>
      </c>
    </row>
    <row r="2145" spans="1:4">
      <c r="A2145" s="2" t="s">
        <v>74</v>
      </c>
      <c r="B2145" s="2" t="s">
        <v>70</v>
      </c>
      <c r="C2145" s="17">
        <v>43374</v>
      </c>
      <c r="D2145" s="27">
        <v>0.99744507161752483</v>
      </c>
    </row>
    <row r="2146" spans="1:4">
      <c r="A2146" s="2" t="s">
        <v>74</v>
      </c>
      <c r="B2146" s="2" t="s">
        <v>70</v>
      </c>
      <c r="C2146" s="17">
        <v>43375</v>
      </c>
      <c r="D2146" s="27">
        <v>0.98978028647013772</v>
      </c>
    </row>
    <row r="2147" spans="1:4">
      <c r="A2147" s="2" t="s">
        <v>74</v>
      </c>
      <c r="B2147" s="2" t="s">
        <v>70</v>
      </c>
      <c r="C2147" s="17">
        <v>43376</v>
      </c>
      <c r="D2147" s="27">
        <v>0.98211550132275072</v>
      </c>
    </row>
    <row r="2148" spans="1:4">
      <c r="A2148" s="2" t="s">
        <v>74</v>
      </c>
      <c r="B2148" s="2" t="s">
        <v>70</v>
      </c>
      <c r="C2148" s="17">
        <v>43377</v>
      </c>
      <c r="D2148" s="27">
        <v>1</v>
      </c>
    </row>
    <row r="2149" spans="1:4">
      <c r="A2149" s="2" t="s">
        <v>74</v>
      </c>
      <c r="B2149" s="2" t="s">
        <v>70</v>
      </c>
      <c r="C2149" s="17">
        <v>43378</v>
      </c>
      <c r="D2149" s="27">
        <v>0.97036283076342389</v>
      </c>
    </row>
    <row r="2150" spans="1:4">
      <c r="A2150" s="2" t="s">
        <v>74</v>
      </c>
      <c r="B2150" s="2" t="s">
        <v>70</v>
      </c>
      <c r="C2150" s="17">
        <v>43379</v>
      </c>
      <c r="D2150" s="27">
        <v>0.9642310026455142</v>
      </c>
    </row>
    <row r="2151" spans="1:4">
      <c r="A2151" s="2" t="s">
        <v>74</v>
      </c>
      <c r="B2151" s="2" t="s">
        <v>70</v>
      </c>
      <c r="C2151" s="17">
        <v>43380</v>
      </c>
      <c r="D2151" s="27">
        <v>0.9565662174981272</v>
      </c>
    </row>
    <row r="2152" spans="1:4">
      <c r="A2152" s="2" t="s">
        <v>74</v>
      </c>
      <c r="B2152" s="2" t="s">
        <v>70</v>
      </c>
      <c r="C2152" s="17">
        <v>43381</v>
      </c>
      <c r="D2152" s="27">
        <v>0.9514563607332025</v>
      </c>
    </row>
    <row r="2153" spans="1:4">
      <c r="A2153" s="2" t="s">
        <v>74</v>
      </c>
      <c r="B2153" s="2" t="s">
        <v>70</v>
      </c>
      <c r="C2153" s="17">
        <v>43382</v>
      </c>
      <c r="D2153" s="27">
        <v>0.9434238249833603</v>
      </c>
    </row>
    <row r="2154" spans="1:4">
      <c r="A2154" s="2" t="s">
        <v>74</v>
      </c>
      <c r="B2154" s="2" t="s">
        <v>70</v>
      </c>
      <c r="C2154" s="17">
        <v>43383</v>
      </c>
      <c r="D2154" s="27">
        <v>0.88893542932223646</v>
      </c>
    </row>
    <row r="2155" spans="1:4">
      <c r="A2155" s="2" t="s">
        <v>74</v>
      </c>
      <c r="B2155" s="2" t="s">
        <v>70</v>
      </c>
      <c r="C2155" s="17">
        <v>43384</v>
      </c>
      <c r="D2155" s="27">
        <v>1</v>
      </c>
    </row>
    <row r="2156" spans="1:4">
      <c r="A2156" s="2" t="s">
        <v>74</v>
      </c>
      <c r="B2156" s="2" t="s">
        <v>70</v>
      </c>
      <c r="C2156" s="17">
        <v>43385</v>
      </c>
      <c r="D2156" s="27">
        <v>1</v>
      </c>
    </row>
    <row r="2157" spans="1:4">
      <c r="A2157" s="2" t="s">
        <v>74</v>
      </c>
      <c r="B2157" s="2" t="s">
        <v>70</v>
      </c>
      <c r="C2157" s="17">
        <v>43386</v>
      </c>
      <c r="D2157" s="27">
        <v>1</v>
      </c>
    </row>
    <row r="2158" spans="1:4">
      <c r="A2158" s="2" t="s">
        <v>74</v>
      </c>
      <c r="B2158" s="2" t="s">
        <v>70</v>
      </c>
      <c r="C2158" s="17">
        <v>43387</v>
      </c>
      <c r="D2158" s="27">
        <v>1</v>
      </c>
    </row>
    <row r="2159" spans="1:4">
      <c r="A2159" s="2" t="s">
        <v>74</v>
      </c>
      <c r="B2159" s="2" t="s">
        <v>70</v>
      </c>
      <c r="C2159" s="17">
        <v>43388</v>
      </c>
      <c r="D2159" s="27">
        <v>1</v>
      </c>
    </row>
    <row r="2160" spans="1:4">
      <c r="A2160" s="2" t="s">
        <v>74</v>
      </c>
      <c r="B2160" s="2" t="s">
        <v>70</v>
      </c>
      <c r="C2160" s="17">
        <v>43389</v>
      </c>
      <c r="D2160" s="27">
        <v>1</v>
      </c>
    </row>
    <row r="2161" spans="1:4">
      <c r="A2161" s="2" t="s">
        <v>74</v>
      </c>
      <c r="B2161" s="2" t="s">
        <v>70</v>
      </c>
      <c r="C2161" s="17">
        <v>43390</v>
      </c>
      <c r="D2161" s="27">
        <v>1</v>
      </c>
    </row>
    <row r="2162" spans="1:4">
      <c r="A2162" s="2" t="s">
        <v>74</v>
      </c>
      <c r="B2162" s="2" t="s">
        <v>70</v>
      </c>
      <c r="C2162" s="17">
        <v>43391</v>
      </c>
      <c r="D2162" s="27">
        <v>1</v>
      </c>
    </row>
    <row r="2163" spans="1:4">
      <c r="A2163" s="2" t="s">
        <v>74</v>
      </c>
      <c r="B2163" s="2" t="s">
        <v>70</v>
      </c>
      <c r="C2163" s="17">
        <v>43392</v>
      </c>
      <c r="D2163" s="27">
        <v>0.99489014323506242</v>
      </c>
    </row>
    <row r="2164" spans="1:4">
      <c r="A2164" s="2" t="s">
        <v>74</v>
      </c>
      <c r="B2164" s="2" t="s">
        <v>70</v>
      </c>
      <c r="C2164" s="17">
        <v>43393</v>
      </c>
      <c r="D2164" s="27">
        <v>0.99233521485260012</v>
      </c>
    </row>
    <row r="2165" spans="1:4">
      <c r="A2165" s="2" t="s">
        <v>74</v>
      </c>
      <c r="B2165" s="2" t="s">
        <v>70</v>
      </c>
      <c r="C2165" s="17">
        <v>43394</v>
      </c>
      <c r="D2165" s="27">
        <v>0.98722535808767542</v>
      </c>
    </row>
    <row r="2166" spans="1:4">
      <c r="A2166" s="2" t="s">
        <v>74</v>
      </c>
      <c r="B2166" s="2" t="s">
        <v>70</v>
      </c>
      <c r="C2166" s="17">
        <v>43395</v>
      </c>
      <c r="D2166" s="27">
        <v>0.97956057294028831</v>
      </c>
    </row>
    <row r="2167" spans="1:4">
      <c r="A2167" s="2" t="s">
        <v>74</v>
      </c>
      <c r="B2167" s="2" t="s">
        <v>70</v>
      </c>
      <c r="C2167" s="17">
        <v>43396</v>
      </c>
      <c r="D2167" s="27">
        <v>0.97700564455782601</v>
      </c>
    </row>
    <row r="2168" spans="1:4">
      <c r="A2168" s="2" t="s">
        <v>74</v>
      </c>
      <c r="B2168" s="2" t="s">
        <v>70</v>
      </c>
      <c r="C2168" s="17">
        <v>43397</v>
      </c>
      <c r="D2168" s="27">
        <v>0.97189578779290131</v>
      </c>
    </row>
    <row r="2169" spans="1:4">
      <c r="A2169" s="2" t="s">
        <v>74</v>
      </c>
      <c r="B2169" s="2" t="s">
        <v>70</v>
      </c>
      <c r="C2169" s="17">
        <v>43398</v>
      </c>
      <c r="D2169" s="27">
        <v>0.96678593102797661</v>
      </c>
    </row>
    <row r="2170" spans="1:4">
      <c r="A2170" s="2" t="s">
        <v>74</v>
      </c>
      <c r="B2170" s="2" t="s">
        <v>70</v>
      </c>
      <c r="C2170" s="17">
        <v>43399</v>
      </c>
      <c r="D2170" s="27">
        <v>1</v>
      </c>
    </row>
    <row r="2171" spans="1:4">
      <c r="A2171" s="2" t="s">
        <v>74</v>
      </c>
      <c r="B2171" s="2" t="s">
        <v>70</v>
      </c>
      <c r="C2171" s="17">
        <v>43400</v>
      </c>
      <c r="D2171" s="27">
        <v>1</v>
      </c>
    </row>
    <row r="2172" spans="1:4">
      <c r="A2172" s="2" t="s">
        <v>74</v>
      </c>
      <c r="B2172" s="2" t="s">
        <v>70</v>
      </c>
      <c r="C2172" s="17">
        <v>43401</v>
      </c>
      <c r="D2172" s="27">
        <v>1</v>
      </c>
    </row>
    <row r="2173" spans="1:4">
      <c r="A2173" s="2" t="s">
        <v>74</v>
      </c>
      <c r="B2173" s="2" t="s">
        <v>70</v>
      </c>
      <c r="C2173" s="17">
        <v>43402</v>
      </c>
      <c r="D2173" s="27">
        <v>1</v>
      </c>
    </row>
    <row r="2174" spans="1:4">
      <c r="A2174" s="2" t="s">
        <v>74</v>
      </c>
      <c r="B2174" s="2" t="s">
        <v>70</v>
      </c>
      <c r="C2174" s="17">
        <v>43403</v>
      </c>
      <c r="D2174" s="27">
        <v>1</v>
      </c>
    </row>
    <row r="2175" spans="1:4">
      <c r="A2175" s="2" t="s">
        <v>74</v>
      </c>
      <c r="B2175" s="2" t="s">
        <v>70</v>
      </c>
      <c r="C2175" s="17">
        <v>43404</v>
      </c>
      <c r="D2175" s="27">
        <v>1</v>
      </c>
    </row>
    <row r="2176" spans="1:4">
      <c r="A2176" s="2" t="s">
        <v>74</v>
      </c>
      <c r="B2176" s="2" t="s">
        <v>70</v>
      </c>
      <c r="C2176" s="17">
        <v>43405</v>
      </c>
      <c r="D2176" s="27">
        <v>1</v>
      </c>
    </row>
    <row r="2177" spans="1:4">
      <c r="A2177" s="2" t="s">
        <v>74</v>
      </c>
      <c r="B2177" s="2" t="s">
        <v>70</v>
      </c>
      <c r="C2177" s="17">
        <v>43406</v>
      </c>
      <c r="D2177" s="27">
        <v>1</v>
      </c>
    </row>
    <row r="2178" spans="1:4">
      <c r="A2178" s="2" t="s">
        <v>74</v>
      </c>
      <c r="B2178" s="2" t="s">
        <v>70</v>
      </c>
      <c r="C2178" s="17">
        <v>43407</v>
      </c>
      <c r="D2178" s="27">
        <v>1</v>
      </c>
    </row>
    <row r="2179" spans="1:4">
      <c r="A2179" s="2" t="s">
        <v>74</v>
      </c>
      <c r="B2179" s="2" t="s">
        <v>70</v>
      </c>
      <c r="C2179" s="17">
        <v>43408</v>
      </c>
      <c r="D2179" s="27">
        <v>1</v>
      </c>
    </row>
    <row r="2180" spans="1:4">
      <c r="A2180" s="2" t="s">
        <v>74</v>
      </c>
      <c r="B2180" s="2" t="s">
        <v>70</v>
      </c>
      <c r="C2180" s="17">
        <v>43409</v>
      </c>
      <c r="D2180" s="27">
        <v>1</v>
      </c>
    </row>
    <row r="2181" spans="1:4">
      <c r="A2181" s="2" t="s">
        <v>74</v>
      </c>
      <c r="B2181" s="2" t="s">
        <v>70</v>
      </c>
      <c r="C2181" s="17">
        <v>43410</v>
      </c>
      <c r="D2181" s="27">
        <v>1</v>
      </c>
    </row>
    <row r="2182" spans="1:4">
      <c r="A2182" s="2" t="s">
        <v>74</v>
      </c>
      <c r="B2182" s="2" t="s">
        <v>70</v>
      </c>
      <c r="C2182" s="17">
        <v>43411</v>
      </c>
      <c r="D2182" s="27">
        <v>1</v>
      </c>
    </row>
    <row r="2183" spans="1:4">
      <c r="A2183" s="2" t="s">
        <v>74</v>
      </c>
      <c r="B2183" s="2" t="s">
        <v>70</v>
      </c>
      <c r="C2183" s="17">
        <v>43412</v>
      </c>
      <c r="D2183" s="27">
        <v>1</v>
      </c>
    </row>
    <row r="2184" spans="1:4">
      <c r="A2184" s="2" t="s">
        <v>74</v>
      </c>
      <c r="B2184" s="2" t="s">
        <v>70</v>
      </c>
      <c r="C2184" s="17">
        <v>43413</v>
      </c>
      <c r="D2184" s="27">
        <v>1</v>
      </c>
    </row>
    <row r="2185" spans="1:4">
      <c r="A2185" s="2" t="s">
        <v>74</v>
      </c>
      <c r="B2185" s="2" t="s">
        <v>70</v>
      </c>
      <c r="C2185" s="17">
        <v>43414</v>
      </c>
      <c r="D2185" s="27">
        <v>1</v>
      </c>
    </row>
    <row r="2186" spans="1:4">
      <c r="A2186" s="2" t="s">
        <v>74</v>
      </c>
      <c r="B2186" s="2" t="s">
        <v>70</v>
      </c>
      <c r="C2186" s="17">
        <v>43415</v>
      </c>
      <c r="D2186" s="27">
        <v>1</v>
      </c>
    </row>
    <row r="2187" spans="1:4">
      <c r="A2187" s="2" t="s">
        <v>74</v>
      </c>
      <c r="B2187" s="2" t="s">
        <v>70</v>
      </c>
      <c r="C2187" s="17">
        <v>43416</v>
      </c>
      <c r="D2187" s="27">
        <v>1</v>
      </c>
    </row>
    <row r="2188" spans="1:4">
      <c r="A2188" s="2" t="s">
        <v>74</v>
      </c>
      <c r="B2188" s="2" t="s">
        <v>70</v>
      </c>
      <c r="C2188" s="17">
        <v>43417</v>
      </c>
      <c r="D2188" s="27">
        <v>1</v>
      </c>
    </row>
    <row r="2189" spans="1:4">
      <c r="A2189" s="2" t="s">
        <v>74</v>
      </c>
      <c r="B2189" s="2" t="s">
        <v>70</v>
      </c>
      <c r="C2189" s="17">
        <v>43418</v>
      </c>
      <c r="D2189" s="27">
        <v>1</v>
      </c>
    </row>
    <row r="2190" spans="1:4">
      <c r="A2190" s="2" t="s">
        <v>74</v>
      </c>
      <c r="B2190" s="2" t="s">
        <v>70</v>
      </c>
      <c r="C2190" s="17">
        <v>43419</v>
      </c>
      <c r="D2190" s="27">
        <v>1</v>
      </c>
    </row>
    <row r="2191" spans="1:4">
      <c r="A2191" s="2" t="s">
        <v>74</v>
      </c>
      <c r="B2191" s="2" t="s">
        <v>70</v>
      </c>
      <c r="C2191" s="17">
        <v>43420</v>
      </c>
      <c r="D2191" s="27">
        <v>1</v>
      </c>
    </row>
    <row r="2192" spans="1:4">
      <c r="A2192" s="2" t="s">
        <v>74</v>
      </c>
      <c r="B2192" s="2" t="s">
        <v>70</v>
      </c>
      <c r="C2192" s="17">
        <v>43421</v>
      </c>
      <c r="D2192" s="27">
        <v>1</v>
      </c>
    </row>
    <row r="2193" spans="1:4">
      <c r="A2193" s="2" t="s">
        <v>74</v>
      </c>
      <c r="B2193" s="2" t="s">
        <v>70</v>
      </c>
      <c r="C2193" s="17">
        <v>43422</v>
      </c>
      <c r="D2193" s="27">
        <v>1</v>
      </c>
    </row>
    <row r="2194" spans="1:4">
      <c r="A2194" s="2" t="s">
        <v>74</v>
      </c>
      <c r="B2194" s="2" t="s">
        <v>70</v>
      </c>
      <c r="C2194" s="17">
        <v>43423</v>
      </c>
      <c r="D2194" s="27">
        <v>1</v>
      </c>
    </row>
    <row r="2195" spans="1:4">
      <c r="A2195" s="2" t="s">
        <v>74</v>
      </c>
      <c r="B2195" s="2" t="s">
        <v>70</v>
      </c>
      <c r="C2195" s="17">
        <v>43424</v>
      </c>
      <c r="D2195" s="27">
        <v>1</v>
      </c>
    </row>
    <row r="2196" spans="1:4">
      <c r="A2196" s="2" t="s">
        <v>74</v>
      </c>
      <c r="B2196" s="2" t="s">
        <v>70</v>
      </c>
      <c r="C2196" s="17">
        <v>43425</v>
      </c>
      <c r="D2196" s="27">
        <v>1</v>
      </c>
    </row>
    <row r="2197" spans="1:4">
      <c r="A2197" s="2" t="s">
        <v>74</v>
      </c>
      <c r="B2197" s="2" t="s">
        <v>70</v>
      </c>
      <c r="C2197" s="17">
        <v>43426</v>
      </c>
      <c r="D2197" s="27">
        <v>1</v>
      </c>
    </row>
    <row r="2198" spans="1:4">
      <c r="A2198" s="2" t="s">
        <v>74</v>
      </c>
      <c r="B2198" s="2" t="s">
        <v>70</v>
      </c>
      <c r="C2198" s="17">
        <v>43427</v>
      </c>
      <c r="D2198" s="27">
        <v>1</v>
      </c>
    </row>
    <row r="2199" spans="1:4">
      <c r="A2199" s="2" t="s">
        <v>74</v>
      </c>
      <c r="B2199" s="2" t="s">
        <v>70</v>
      </c>
      <c r="C2199" s="17">
        <v>43428</v>
      </c>
      <c r="D2199" s="27">
        <v>1</v>
      </c>
    </row>
    <row r="2200" spans="1:4">
      <c r="A2200" s="2" t="s">
        <v>74</v>
      </c>
      <c r="B2200" s="2" t="s">
        <v>70</v>
      </c>
      <c r="C2200" s="17">
        <v>43429</v>
      </c>
      <c r="D2200" s="27">
        <v>1</v>
      </c>
    </row>
    <row r="2201" spans="1:4">
      <c r="A2201" s="2" t="s">
        <v>74</v>
      </c>
      <c r="B2201" s="2" t="s">
        <v>70</v>
      </c>
      <c r="C2201" s="17">
        <v>43430</v>
      </c>
      <c r="D2201" s="27">
        <v>1</v>
      </c>
    </row>
    <row r="2202" spans="1:4">
      <c r="A2202" s="2" t="s">
        <v>74</v>
      </c>
      <c r="B2202" s="2" t="s">
        <v>70</v>
      </c>
      <c r="C2202" s="17">
        <v>43431</v>
      </c>
      <c r="D2202" s="27">
        <v>1</v>
      </c>
    </row>
    <row r="2203" spans="1:4">
      <c r="A2203" s="2" t="s">
        <v>74</v>
      </c>
      <c r="B2203" s="2" t="s">
        <v>70</v>
      </c>
      <c r="C2203" s="17">
        <v>43432</v>
      </c>
      <c r="D2203" s="27">
        <v>1</v>
      </c>
    </row>
    <row r="2204" spans="1:4">
      <c r="A2204" s="2" t="s">
        <v>74</v>
      </c>
      <c r="B2204" s="2" t="s">
        <v>70</v>
      </c>
      <c r="C2204" s="17">
        <v>43433</v>
      </c>
      <c r="D2204" s="27">
        <v>1</v>
      </c>
    </row>
    <row r="2205" spans="1:4">
      <c r="A2205" s="2" t="s">
        <v>74</v>
      </c>
      <c r="B2205" s="2" t="s">
        <v>70</v>
      </c>
      <c r="C2205" s="17">
        <v>43434</v>
      </c>
      <c r="D2205" s="27">
        <v>1</v>
      </c>
    </row>
    <row r="2206" spans="1:4">
      <c r="A2206" s="2" t="s">
        <v>74</v>
      </c>
      <c r="B2206" s="2" t="s">
        <v>70</v>
      </c>
      <c r="C2206" s="17">
        <v>43435</v>
      </c>
      <c r="D2206" s="27">
        <v>1</v>
      </c>
    </row>
    <row r="2207" spans="1:4">
      <c r="A2207" s="2" t="s">
        <v>74</v>
      </c>
      <c r="B2207" s="2" t="s">
        <v>70</v>
      </c>
      <c r="C2207" s="17">
        <v>43436</v>
      </c>
      <c r="D2207" s="27">
        <v>1</v>
      </c>
    </row>
    <row r="2208" spans="1:4">
      <c r="A2208" s="2" t="s">
        <v>74</v>
      </c>
      <c r="B2208" s="2" t="s">
        <v>70</v>
      </c>
      <c r="C2208" s="17">
        <v>43437</v>
      </c>
      <c r="D2208" s="27">
        <v>1</v>
      </c>
    </row>
    <row r="2209" spans="1:4">
      <c r="A2209" s="2" t="s">
        <v>74</v>
      </c>
      <c r="B2209" s="2" t="s">
        <v>70</v>
      </c>
      <c r="C2209" s="17">
        <v>43438</v>
      </c>
      <c r="D2209" s="27">
        <v>1</v>
      </c>
    </row>
    <row r="2210" spans="1:4">
      <c r="A2210" s="2" t="s">
        <v>74</v>
      </c>
      <c r="B2210" s="2" t="s">
        <v>70</v>
      </c>
      <c r="C2210" s="17">
        <v>43439</v>
      </c>
      <c r="D2210" s="27">
        <v>1</v>
      </c>
    </row>
    <row r="2211" spans="1:4">
      <c r="A2211" s="2" t="s">
        <v>74</v>
      </c>
      <c r="B2211" s="2" t="s">
        <v>70</v>
      </c>
      <c r="C2211" s="17">
        <v>43440</v>
      </c>
      <c r="D2211" s="27">
        <v>1</v>
      </c>
    </row>
    <row r="2212" spans="1:4">
      <c r="A2212" s="2" t="s">
        <v>74</v>
      </c>
      <c r="B2212" s="2" t="s">
        <v>70</v>
      </c>
      <c r="C2212" s="17">
        <v>43441</v>
      </c>
      <c r="D2212" s="27">
        <v>1</v>
      </c>
    </row>
    <row r="2213" spans="1:4">
      <c r="A2213" s="2" t="s">
        <v>74</v>
      </c>
      <c r="B2213" s="2" t="s">
        <v>70</v>
      </c>
      <c r="C2213" s="17">
        <v>43442</v>
      </c>
      <c r="D2213" s="27">
        <v>1</v>
      </c>
    </row>
    <row r="2214" spans="1:4">
      <c r="A2214" s="2" t="s">
        <v>74</v>
      </c>
      <c r="B2214" s="2" t="s">
        <v>70</v>
      </c>
      <c r="C2214" s="17">
        <v>43443</v>
      </c>
      <c r="D2214" s="27">
        <v>1</v>
      </c>
    </row>
    <row r="2215" spans="1:4">
      <c r="A2215" s="2" t="s">
        <v>74</v>
      </c>
      <c r="B2215" s="2" t="s">
        <v>70</v>
      </c>
      <c r="C2215" s="17">
        <v>43444</v>
      </c>
      <c r="D2215" s="27">
        <v>1</v>
      </c>
    </row>
    <row r="2216" spans="1:4">
      <c r="A2216" s="2" t="s">
        <v>74</v>
      </c>
      <c r="B2216" s="2" t="s">
        <v>70</v>
      </c>
      <c r="C2216" s="17">
        <v>43445</v>
      </c>
      <c r="D2216" s="27">
        <v>1</v>
      </c>
    </row>
    <row r="2217" spans="1:4">
      <c r="A2217" s="2" t="s">
        <v>74</v>
      </c>
      <c r="B2217" s="2" t="s">
        <v>70</v>
      </c>
      <c r="C2217" s="17">
        <v>43446</v>
      </c>
      <c r="D2217" s="27">
        <v>1</v>
      </c>
    </row>
    <row r="2218" spans="1:4">
      <c r="A2218" s="2" t="s">
        <v>74</v>
      </c>
      <c r="B2218" s="2" t="s">
        <v>70</v>
      </c>
      <c r="C2218" s="17">
        <v>43447</v>
      </c>
      <c r="D2218" s="27">
        <v>1</v>
      </c>
    </row>
    <row r="2219" spans="1:4">
      <c r="A2219" s="2" t="s">
        <v>74</v>
      </c>
      <c r="B2219" s="2" t="s">
        <v>70</v>
      </c>
      <c r="C2219" s="17">
        <v>43448</v>
      </c>
      <c r="D2219" s="27">
        <v>1</v>
      </c>
    </row>
    <row r="2220" spans="1:4">
      <c r="A2220" s="2" t="s">
        <v>74</v>
      </c>
      <c r="B2220" s="2" t="s">
        <v>70</v>
      </c>
      <c r="C2220" s="17">
        <v>43449</v>
      </c>
      <c r="D2220" s="27">
        <v>1</v>
      </c>
    </row>
    <row r="2221" spans="1:4">
      <c r="A2221" s="2" t="s">
        <v>74</v>
      </c>
      <c r="B2221" s="2" t="s">
        <v>70</v>
      </c>
      <c r="C2221" s="17">
        <v>43450</v>
      </c>
      <c r="D2221" s="27">
        <v>1</v>
      </c>
    </row>
    <row r="2222" spans="1:4">
      <c r="A2222" s="2" t="s">
        <v>74</v>
      </c>
      <c r="B2222" s="2" t="s">
        <v>70</v>
      </c>
      <c r="C2222" s="17">
        <v>43451</v>
      </c>
      <c r="D2222" s="27">
        <v>1</v>
      </c>
    </row>
    <row r="2223" spans="1:4">
      <c r="A2223" s="2" t="s">
        <v>74</v>
      </c>
      <c r="B2223" s="2" t="s">
        <v>70</v>
      </c>
      <c r="C2223" s="17">
        <v>43452</v>
      </c>
      <c r="D2223" s="27">
        <v>1</v>
      </c>
    </row>
    <row r="2224" spans="1:4">
      <c r="A2224" s="2" t="s">
        <v>74</v>
      </c>
      <c r="B2224" s="2" t="s">
        <v>70</v>
      </c>
      <c r="C2224" s="17">
        <v>43453</v>
      </c>
      <c r="D2224" s="27">
        <v>1</v>
      </c>
    </row>
    <row r="2225" spans="1:4">
      <c r="A2225" s="2" t="s">
        <v>74</v>
      </c>
      <c r="B2225" s="2" t="s">
        <v>70</v>
      </c>
      <c r="C2225" s="17">
        <v>43454</v>
      </c>
      <c r="D2225" s="27">
        <v>1</v>
      </c>
    </row>
    <row r="2226" spans="1:4">
      <c r="A2226" s="2" t="s">
        <v>74</v>
      </c>
      <c r="B2226" s="2" t="s">
        <v>70</v>
      </c>
      <c r="C2226" s="17">
        <v>43455</v>
      </c>
      <c r="D2226" s="27">
        <v>1</v>
      </c>
    </row>
    <row r="2227" spans="1:4">
      <c r="A2227" s="2" t="s">
        <v>74</v>
      </c>
      <c r="B2227" s="2" t="s">
        <v>70</v>
      </c>
      <c r="C2227" s="17">
        <v>43456</v>
      </c>
      <c r="D2227" s="27">
        <v>1</v>
      </c>
    </row>
    <row r="2228" spans="1:4">
      <c r="A2228" s="2" t="s">
        <v>74</v>
      </c>
      <c r="B2228" s="2" t="s">
        <v>70</v>
      </c>
      <c r="C2228" s="17">
        <v>43457</v>
      </c>
      <c r="D2228" s="27">
        <v>1</v>
      </c>
    </row>
    <row r="2229" spans="1:4">
      <c r="A2229" s="2" t="s">
        <v>74</v>
      </c>
      <c r="B2229" s="2" t="s">
        <v>70</v>
      </c>
      <c r="C2229" s="17">
        <v>43458</v>
      </c>
      <c r="D2229" s="27">
        <v>1</v>
      </c>
    </row>
    <row r="2230" spans="1:4">
      <c r="A2230" s="2" t="s">
        <v>74</v>
      </c>
      <c r="B2230" s="2" t="s">
        <v>70</v>
      </c>
      <c r="C2230" s="17">
        <v>43459</v>
      </c>
      <c r="D2230" s="27">
        <v>1</v>
      </c>
    </row>
    <row r="2231" spans="1:4">
      <c r="A2231" s="2" t="s">
        <v>74</v>
      </c>
      <c r="B2231" s="2" t="s">
        <v>70</v>
      </c>
      <c r="C2231" s="17">
        <v>43460</v>
      </c>
      <c r="D2231" s="27">
        <v>1</v>
      </c>
    </row>
    <row r="2232" spans="1:4">
      <c r="A2232" s="2" t="s">
        <v>74</v>
      </c>
      <c r="B2232" s="2" t="s">
        <v>70</v>
      </c>
      <c r="C2232" s="17">
        <v>43461</v>
      </c>
      <c r="D2232" s="27">
        <v>1</v>
      </c>
    </row>
    <row r="2233" spans="1:4">
      <c r="A2233" s="2" t="s">
        <v>74</v>
      </c>
      <c r="B2233" s="2" t="s">
        <v>70</v>
      </c>
      <c r="C2233" s="17">
        <v>43462</v>
      </c>
      <c r="D2233" s="27">
        <v>1</v>
      </c>
    </row>
    <row r="2234" spans="1:4">
      <c r="A2234" s="2" t="s">
        <v>74</v>
      </c>
      <c r="B2234" s="2" t="s">
        <v>70</v>
      </c>
      <c r="C2234" s="17">
        <v>43463</v>
      </c>
      <c r="D2234" s="27">
        <v>1</v>
      </c>
    </row>
    <row r="2235" spans="1:4">
      <c r="A2235" s="2" t="s">
        <v>74</v>
      </c>
      <c r="B2235" s="2" t="s">
        <v>70</v>
      </c>
      <c r="C2235" s="17">
        <v>43464</v>
      </c>
      <c r="D2235" s="27">
        <v>1</v>
      </c>
    </row>
    <row r="2236" spans="1:4">
      <c r="A2236" s="2" t="s">
        <v>74</v>
      </c>
      <c r="B2236" s="2" t="s">
        <v>70</v>
      </c>
      <c r="C2236" s="17">
        <v>43465</v>
      </c>
      <c r="D2236" s="27">
        <v>1</v>
      </c>
    </row>
    <row r="2237" spans="1:4">
      <c r="A2237" s="2" t="s">
        <v>74</v>
      </c>
      <c r="B2237" s="2" t="s">
        <v>70</v>
      </c>
      <c r="C2237" s="17">
        <v>43466</v>
      </c>
      <c r="D2237" s="27">
        <v>1</v>
      </c>
    </row>
    <row r="2238" spans="1:4">
      <c r="A2238" s="2" t="s">
        <v>74</v>
      </c>
      <c r="B2238" s="2" t="s">
        <v>70</v>
      </c>
      <c r="C2238" s="17">
        <v>43467</v>
      </c>
      <c r="D2238" s="27">
        <v>1</v>
      </c>
    </row>
    <row r="2239" spans="1:4">
      <c r="A2239" s="2" t="s">
        <v>74</v>
      </c>
      <c r="B2239" s="2" t="s">
        <v>70</v>
      </c>
      <c r="C2239" s="17">
        <v>43468</v>
      </c>
      <c r="D2239" s="27">
        <v>1</v>
      </c>
    </row>
    <row r="2240" spans="1:4">
      <c r="A2240" s="2" t="s">
        <v>74</v>
      </c>
      <c r="B2240" s="2" t="s">
        <v>70</v>
      </c>
      <c r="C2240" s="17">
        <v>43469</v>
      </c>
      <c r="D2240" s="27">
        <v>1</v>
      </c>
    </row>
    <row r="2241" spans="1:4">
      <c r="A2241" s="2" t="s">
        <v>74</v>
      </c>
      <c r="B2241" s="2" t="s">
        <v>70</v>
      </c>
      <c r="C2241" s="17">
        <v>43470</v>
      </c>
      <c r="D2241" s="27">
        <v>1</v>
      </c>
    </row>
    <row r="2242" spans="1:4">
      <c r="A2242" s="2" t="s">
        <v>74</v>
      </c>
      <c r="B2242" s="2" t="s">
        <v>70</v>
      </c>
      <c r="C2242" s="17">
        <v>43471</v>
      </c>
      <c r="D2242" s="27">
        <v>1</v>
      </c>
    </row>
    <row r="2243" spans="1:4">
      <c r="A2243" s="2" t="s">
        <v>74</v>
      </c>
      <c r="B2243" s="2" t="s">
        <v>70</v>
      </c>
      <c r="C2243" s="17">
        <v>43472</v>
      </c>
      <c r="D2243" s="27">
        <v>1</v>
      </c>
    </row>
    <row r="2244" spans="1:4">
      <c r="A2244" s="2" t="s">
        <v>74</v>
      </c>
      <c r="B2244" s="2" t="s">
        <v>70</v>
      </c>
      <c r="C2244" s="17">
        <v>43473</v>
      </c>
      <c r="D2244" s="27">
        <v>1</v>
      </c>
    </row>
    <row r="2245" spans="1:4">
      <c r="A2245" s="2" t="s">
        <v>74</v>
      </c>
      <c r="B2245" s="2" t="s">
        <v>70</v>
      </c>
      <c r="C2245" s="17">
        <v>43474</v>
      </c>
      <c r="D2245" s="27">
        <v>1</v>
      </c>
    </row>
    <row r="2246" spans="1:4">
      <c r="A2246" s="2" t="s">
        <v>74</v>
      </c>
      <c r="B2246" s="2" t="s">
        <v>70</v>
      </c>
      <c r="C2246" s="17">
        <v>43475</v>
      </c>
      <c r="D2246" s="27">
        <v>1</v>
      </c>
    </row>
    <row r="2247" spans="1:4">
      <c r="A2247" s="2" t="s">
        <v>74</v>
      </c>
      <c r="B2247" s="2" t="s">
        <v>70</v>
      </c>
      <c r="C2247" s="17">
        <v>43476</v>
      </c>
      <c r="D2247" s="27">
        <v>1</v>
      </c>
    </row>
    <row r="2248" spans="1:4">
      <c r="A2248" s="2" t="s">
        <v>74</v>
      </c>
      <c r="B2248" s="2" t="s">
        <v>70</v>
      </c>
      <c r="C2248" s="17">
        <v>43477</v>
      </c>
      <c r="D2248" s="27">
        <v>1</v>
      </c>
    </row>
    <row r="2249" spans="1:4">
      <c r="A2249" s="2" t="s">
        <v>74</v>
      </c>
      <c r="B2249" s="2" t="s">
        <v>70</v>
      </c>
      <c r="C2249" s="17">
        <v>43478</v>
      </c>
      <c r="D2249" s="27">
        <v>1</v>
      </c>
    </row>
    <row r="2250" spans="1:4">
      <c r="A2250" s="2" t="s">
        <v>74</v>
      </c>
      <c r="B2250" s="2" t="s">
        <v>70</v>
      </c>
      <c r="C2250" s="17">
        <v>43479</v>
      </c>
      <c r="D2250" s="27">
        <v>1</v>
      </c>
    </row>
    <row r="2251" spans="1:4">
      <c r="A2251" s="2" t="s">
        <v>74</v>
      </c>
      <c r="B2251" s="2" t="s">
        <v>70</v>
      </c>
      <c r="C2251" s="17">
        <v>43480</v>
      </c>
      <c r="D2251" s="27">
        <v>1</v>
      </c>
    </row>
    <row r="2252" spans="1:4">
      <c r="A2252" s="2" t="s">
        <v>74</v>
      </c>
      <c r="B2252" s="2" t="s">
        <v>70</v>
      </c>
      <c r="C2252" s="17">
        <v>43481</v>
      </c>
      <c r="D2252" s="27">
        <v>1</v>
      </c>
    </row>
    <row r="2253" spans="1:4">
      <c r="A2253" s="2" t="s">
        <v>74</v>
      </c>
      <c r="B2253" s="2" t="s">
        <v>70</v>
      </c>
      <c r="C2253" s="17">
        <v>43482</v>
      </c>
      <c r="D2253" s="27">
        <v>1</v>
      </c>
    </row>
    <row r="2254" spans="1:4">
      <c r="A2254" s="2" t="s">
        <v>74</v>
      </c>
      <c r="B2254" s="2" t="s">
        <v>70</v>
      </c>
      <c r="C2254" s="17">
        <v>43483</v>
      </c>
      <c r="D2254" s="27">
        <v>1</v>
      </c>
    </row>
    <row r="2255" spans="1:4">
      <c r="A2255" s="2" t="s">
        <v>74</v>
      </c>
      <c r="B2255" s="2" t="s">
        <v>70</v>
      </c>
      <c r="C2255" s="17">
        <v>43484</v>
      </c>
      <c r="D2255" s="27">
        <v>1</v>
      </c>
    </row>
    <row r="2256" spans="1:4">
      <c r="A2256" s="2" t="s">
        <v>74</v>
      </c>
      <c r="B2256" s="2" t="s">
        <v>70</v>
      </c>
      <c r="C2256" s="17">
        <v>43485</v>
      </c>
      <c r="D2256" s="27">
        <v>1</v>
      </c>
    </row>
    <row r="2257" spans="1:4">
      <c r="A2257" s="2" t="s">
        <v>74</v>
      </c>
      <c r="B2257" s="2" t="s">
        <v>70</v>
      </c>
      <c r="C2257" s="17">
        <v>43486</v>
      </c>
      <c r="D2257" s="27">
        <v>1</v>
      </c>
    </row>
    <row r="2258" spans="1:4">
      <c r="A2258" s="2" t="s">
        <v>74</v>
      </c>
      <c r="B2258" s="2" t="s">
        <v>70</v>
      </c>
      <c r="C2258" s="17">
        <v>43487</v>
      </c>
      <c r="D2258" s="27">
        <v>1</v>
      </c>
    </row>
    <row r="2259" spans="1:4">
      <c r="A2259" s="2" t="s">
        <v>74</v>
      </c>
      <c r="B2259" s="2" t="s">
        <v>70</v>
      </c>
      <c r="C2259" s="17">
        <v>43488</v>
      </c>
      <c r="D2259" s="27">
        <v>1</v>
      </c>
    </row>
    <row r="2260" spans="1:4">
      <c r="A2260" s="2" t="s">
        <v>74</v>
      </c>
      <c r="B2260" s="2" t="s">
        <v>70</v>
      </c>
      <c r="C2260" s="17">
        <v>43489</v>
      </c>
      <c r="D2260" s="27">
        <v>1</v>
      </c>
    </row>
    <row r="2261" spans="1:4">
      <c r="A2261" s="2" t="s">
        <v>74</v>
      </c>
      <c r="B2261" s="2" t="s">
        <v>70</v>
      </c>
      <c r="C2261" s="17">
        <v>43490</v>
      </c>
      <c r="D2261" s="27">
        <v>1</v>
      </c>
    </row>
    <row r="2262" spans="1:4">
      <c r="A2262" s="2" t="s">
        <v>74</v>
      </c>
      <c r="B2262" s="2" t="s">
        <v>70</v>
      </c>
      <c r="C2262" s="17">
        <v>43491</v>
      </c>
      <c r="D2262" s="27">
        <v>1</v>
      </c>
    </row>
    <row r="2263" spans="1:4">
      <c r="A2263" s="2" t="s">
        <v>74</v>
      </c>
      <c r="B2263" s="2" t="s">
        <v>70</v>
      </c>
      <c r="C2263" s="17">
        <v>43492</v>
      </c>
      <c r="D2263" s="27">
        <v>1</v>
      </c>
    </row>
    <row r="2264" spans="1:4">
      <c r="A2264" s="2" t="s">
        <v>74</v>
      </c>
      <c r="B2264" s="2" t="s">
        <v>70</v>
      </c>
      <c r="C2264" s="17">
        <v>43493</v>
      </c>
      <c r="D2264" s="27">
        <v>1</v>
      </c>
    </row>
    <row r="2265" spans="1:4">
      <c r="A2265" s="2" t="s">
        <v>74</v>
      </c>
      <c r="B2265" s="2" t="s">
        <v>70</v>
      </c>
      <c r="C2265" s="17">
        <v>43494</v>
      </c>
      <c r="D2265" s="27">
        <v>1</v>
      </c>
    </row>
    <row r="2266" spans="1:4">
      <c r="A2266" s="2" t="s">
        <v>74</v>
      </c>
      <c r="B2266" s="2" t="s">
        <v>70</v>
      </c>
      <c r="C2266" s="17">
        <v>43495</v>
      </c>
      <c r="D2266" s="27">
        <v>1</v>
      </c>
    </row>
    <row r="2267" spans="1:4">
      <c r="A2267" s="2" t="s">
        <v>74</v>
      </c>
      <c r="B2267" s="2" t="s">
        <v>70</v>
      </c>
      <c r="C2267" s="17">
        <v>43496</v>
      </c>
      <c r="D2267" s="27">
        <v>1</v>
      </c>
    </row>
    <row r="2268" spans="1:4">
      <c r="A2268" s="2" t="s">
        <v>74</v>
      </c>
      <c r="B2268" s="2" t="s">
        <v>70</v>
      </c>
      <c r="C2268" s="17">
        <v>43497</v>
      </c>
      <c r="D2268" s="27">
        <v>1</v>
      </c>
    </row>
    <row r="2269" spans="1:4">
      <c r="A2269" s="2" t="s">
        <v>74</v>
      </c>
      <c r="B2269" s="2" t="s">
        <v>70</v>
      </c>
      <c r="C2269" s="17">
        <v>43498</v>
      </c>
      <c r="D2269" s="27">
        <v>1</v>
      </c>
    </row>
    <row r="2270" spans="1:4">
      <c r="A2270" s="2" t="s">
        <v>74</v>
      </c>
      <c r="B2270" s="2" t="s">
        <v>70</v>
      </c>
      <c r="C2270" s="17">
        <v>43499</v>
      </c>
      <c r="D2270" s="27">
        <v>1</v>
      </c>
    </row>
    <row r="2271" spans="1:4">
      <c r="A2271" s="2" t="s">
        <v>74</v>
      </c>
      <c r="B2271" s="2" t="s">
        <v>70</v>
      </c>
      <c r="C2271" s="17">
        <v>43500</v>
      </c>
      <c r="D2271" s="27">
        <v>1</v>
      </c>
    </row>
    <row r="2272" spans="1:4">
      <c r="A2272" s="2" t="s">
        <v>74</v>
      </c>
      <c r="B2272" s="2" t="s">
        <v>70</v>
      </c>
      <c r="C2272" s="17">
        <v>43501</v>
      </c>
      <c r="D2272" s="27">
        <v>1</v>
      </c>
    </row>
    <row r="2273" spans="1:4">
      <c r="A2273" s="2" t="s">
        <v>74</v>
      </c>
      <c r="B2273" s="2" t="s">
        <v>70</v>
      </c>
      <c r="C2273" s="17">
        <v>43502</v>
      </c>
      <c r="D2273" s="27">
        <v>1</v>
      </c>
    </row>
    <row r="2274" spans="1:4">
      <c r="A2274" s="2" t="s">
        <v>74</v>
      </c>
      <c r="B2274" s="2" t="s">
        <v>70</v>
      </c>
      <c r="C2274" s="17">
        <v>43503</v>
      </c>
      <c r="D2274" s="27">
        <v>1</v>
      </c>
    </row>
    <row r="2275" spans="1:4">
      <c r="A2275" s="2" t="s">
        <v>74</v>
      </c>
      <c r="B2275" s="2" t="s">
        <v>70</v>
      </c>
      <c r="C2275" s="17">
        <v>43504</v>
      </c>
      <c r="D2275" s="27">
        <v>1</v>
      </c>
    </row>
    <row r="2276" spans="1:4">
      <c r="A2276" s="2" t="s">
        <v>74</v>
      </c>
      <c r="B2276" s="2" t="s">
        <v>70</v>
      </c>
      <c r="C2276" s="17">
        <v>43505</v>
      </c>
      <c r="D2276" s="27">
        <v>1</v>
      </c>
    </row>
    <row r="2277" spans="1:4">
      <c r="A2277" s="2" t="s">
        <v>74</v>
      </c>
      <c r="B2277" s="2" t="s">
        <v>70</v>
      </c>
      <c r="C2277" s="17">
        <v>43506</v>
      </c>
      <c r="D2277" s="27">
        <v>1</v>
      </c>
    </row>
    <row r="2278" spans="1:4">
      <c r="A2278" s="2" t="s">
        <v>74</v>
      </c>
      <c r="B2278" s="2" t="s">
        <v>70</v>
      </c>
      <c r="C2278" s="17">
        <v>43507</v>
      </c>
      <c r="D2278" s="27">
        <v>1</v>
      </c>
    </row>
    <row r="2279" spans="1:4">
      <c r="A2279" s="2" t="s">
        <v>74</v>
      </c>
      <c r="B2279" s="2" t="s">
        <v>70</v>
      </c>
      <c r="C2279" s="17">
        <v>43508</v>
      </c>
      <c r="D2279" s="27">
        <v>1</v>
      </c>
    </row>
    <row r="2280" spans="1:4">
      <c r="A2280" s="2" t="s">
        <v>74</v>
      </c>
      <c r="B2280" s="2" t="s">
        <v>70</v>
      </c>
      <c r="C2280" s="17">
        <v>43509</v>
      </c>
      <c r="D2280" s="27">
        <v>1</v>
      </c>
    </row>
    <row r="2281" spans="1:4">
      <c r="A2281" s="2" t="s">
        <v>74</v>
      </c>
      <c r="B2281" s="2" t="s">
        <v>70</v>
      </c>
      <c r="C2281" s="17">
        <v>43510</v>
      </c>
      <c r="D2281" s="27">
        <v>1</v>
      </c>
    </row>
    <row r="2282" spans="1:4">
      <c r="A2282" s="2" t="s">
        <v>74</v>
      </c>
      <c r="B2282" s="2" t="s">
        <v>70</v>
      </c>
      <c r="C2282" s="17">
        <v>43511</v>
      </c>
      <c r="D2282" s="27">
        <v>1</v>
      </c>
    </row>
    <row r="2283" spans="1:4">
      <c r="A2283" s="2" t="s">
        <v>74</v>
      </c>
      <c r="B2283" s="2" t="s">
        <v>70</v>
      </c>
      <c r="C2283" s="17">
        <v>43512</v>
      </c>
      <c r="D2283" s="27">
        <v>1</v>
      </c>
    </row>
    <row r="2284" spans="1:4">
      <c r="A2284" s="2" t="s">
        <v>74</v>
      </c>
      <c r="B2284" s="2" t="s">
        <v>70</v>
      </c>
      <c r="C2284" s="17">
        <v>43513</v>
      </c>
      <c r="D2284" s="27">
        <v>1</v>
      </c>
    </row>
    <row r="2285" spans="1:4">
      <c r="A2285" s="2" t="s">
        <v>74</v>
      </c>
      <c r="B2285" s="2" t="s">
        <v>70</v>
      </c>
      <c r="C2285" s="17">
        <v>43514</v>
      </c>
      <c r="D2285" s="27">
        <v>1</v>
      </c>
    </row>
    <row r="2286" spans="1:4">
      <c r="A2286" s="2" t="s">
        <v>74</v>
      </c>
      <c r="B2286" s="2" t="s">
        <v>70</v>
      </c>
      <c r="C2286" s="17">
        <v>43515</v>
      </c>
      <c r="D2286" s="27">
        <v>1</v>
      </c>
    </row>
    <row r="2287" spans="1:4">
      <c r="A2287" s="2" t="s">
        <v>74</v>
      </c>
      <c r="B2287" s="2" t="s">
        <v>70</v>
      </c>
      <c r="C2287" s="17">
        <v>43516</v>
      </c>
      <c r="D2287" s="27">
        <v>1</v>
      </c>
    </row>
    <row r="2288" spans="1:4">
      <c r="A2288" s="2" t="s">
        <v>74</v>
      </c>
      <c r="B2288" s="2" t="s">
        <v>70</v>
      </c>
      <c r="C2288" s="17">
        <v>43517</v>
      </c>
      <c r="D2288" s="27">
        <v>1</v>
      </c>
    </row>
    <row r="2289" spans="1:4">
      <c r="A2289" s="2" t="s">
        <v>74</v>
      </c>
      <c r="B2289" s="2" t="s">
        <v>70</v>
      </c>
      <c r="C2289" s="17">
        <v>43518</v>
      </c>
      <c r="D2289" s="27">
        <v>1</v>
      </c>
    </row>
    <row r="2290" spans="1:4">
      <c r="A2290" s="2" t="s">
        <v>74</v>
      </c>
      <c r="B2290" s="2" t="s">
        <v>70</v>
      </c>
      <c r="C2290" s="17">
        <v>43519</v>
      </c>
      <c r="D2290" s="27">
        <v>0.97445071617536361</v>
      </c>
    </row>
    <row r="2291" spans="1:4">
      <c r="A2291" s="2" t="s">
        <v>74</v>
      </c>
      <c r="B2291" s="2" t="s">
        <v>70</v>
      </c>
      <c r="C2291" s="17">
        <v>43520</v>
      </c>
      <c r="D2291" s="27">
        <v>1</v>
      </c>
    </row>
    <row r="2292" spans="1:4">
      <c r="A2292" s="2" t="s">
        <v>74</v>
      </c>
      <c r="B2292" s="2" t="s">
        <v>70</v>
      </c>
      <c r="C2292" s="17">
        <v>43521</v>
      </c>
      <c r="D2292" s="27">
        <v>1</v>
      </c>
    </row>
    <row r="2293" spans="1:4">
      <c r="A2293" s="2" t="s">
        <v>74</v>
      </c>
      <c r="B2293" s="2" t="s">
        <v>70</v>
      </c>
      <c r="C2293" s="17">
        <v>43522</v>
      </c>
      <c r="D2293" s="27">
        <v>1</v>
      </c>
    </row>
    <row r="2294" spans="1:4">
      <c r="A2294" s="2" t="s">
        <v>74</v>
      </c>
      <c r="B2294" s="2" t="s">
        <v>70</v>
      </c>
      <c r="C2294" s="17">
        <v>43523</v>
      </c>
      <c r="D2294" s="27">
        <v>1</v>
      </c>
    </row>
    <row r="2295" spans="1:4">
      <c r="A2295" s="2" t="s">
        <v>74</v>
      </c>
      <c r="B2295" s="2" t="s">
        <v>70</v>
      </c>
      <c r="C2295" s="17">
        <v>43524</v>
      </c>
      <c r="D2295" s="27">
        <v>1</v>
      </c>
    </row>
    <row r="2296" spans="1:4">
      <c r="A2296" s="2" t="s">
        <v>74</v>
      </c>
      <c r="B2296" s="2" t="s">
        <v>70</v>
      </c>
      <c r="C2296" s="17">
        <v>43525</v>
      </c>
      <c r="D2296" s="27">
        <v>1</v>
      </c>
    </row>
    <row r="2297" spans="1:4">
      <c r="A2297" s="2" t="s">
        <v>74</v>
      </c>
      <c r="B2297" s="2" t="s">
        <v>70</v>
      </c>
      <c r="C2297" s="17">
        <v>43526</v>
      </c>
      <c r="D2297" s="27">
        <v>1</v>
      </c>
    </row>
    <row r="2298" spans="1:4">
      <c r="A2298" s="2" t="s">
        <v>74</v>
      </c>
      <c r="B2298" s="2" t="s">
        <v>70</v>
      </c>
      <c r="C2298" s="17">
        <v>43527</v>
      </c>
      <c r="D2298" s="27">
        <v>1</v>
      </c>
    </row>
    <row r="2299" spans="1:4">
      <c r="A2299" s="2" t="s">
        <v>74</v>
      </c>
      <c r="B2299" s="2" t="s">
        <v>70</v>
      </c>
      <c r="C2299" s="17">
        <v>43528</v>
      </c>
      <c r="D2299" s="27">
        <v>1</v>
      </c>
    </row>
    <row r="2300" spans="1:4">
      <c r="A2300" s="2" t="s">
        <v>74</v>
      </c>
      <c r="B2300" s="2" t="s">
        <v>70</v>
      </c>
      <c r="C2300" s="17">
        <v>43529</v>
      </c>
      <c r="D2300" s="27">
        <v>1</v>
      </c>
    </row>
    <row r="2301" spans="1:4">
      <c r="A2301" s="2" t="s">
        <v>74</v>
      </c>
      <c r="B2301" s="2" t="s">
        <v>70</v>
      </c>
      <c r="C2301" s="17">
        <v>43530</v>
      </c>
      <c r="D2301" s="27">
        <v>1</v>
      </c>
    </row>
    <row r="2302" spans="1:4">
      <c r="A2302" s="2" t="s">
        <v>74</v>
      </c>
      <c r="B2302" s="2" t="s">
        <v>70</v>
      </c>
      <c r="C2302" s="17">
        <v>43531</v>
      </c>
      <c r="D2302" s="27">
        <v>1</v>
      </c>
    </row>
    <row r="2303" spans="1:4">
      <c r="A2303" s="2" t="s">
        <v>74</v>
      </c>
      <c r="B2303" s="2" t="s">
        <v>70</v>
      </c>
      <c r="C2303" s="17">
        <v>43532</v>
      </c>
      <c r="D2303" s="27">
        <v>1</v>
      </c>
    </row>
    <row r="2304" spans="1:4">
      <c r="A2304" s="2" t="s">
        <v>74</v>
      </c>
      <c r="B2304" s="2" t="s">
        <v>70</v>
      </c>
      <c r="C2304" s="17">
        <v>43533</v>
      </c>
      <c r="D2304" s="27">
        <v>1</v>
      </c>
    </row>
    <row r="2305" spans="1:4">
      <c r="A2305" s="2" t="s">
        <v>74</v>
      </c>
      <c r="B2305" s="2" t="s">
        <v>70</v>
      </c>
      <c r="C2305" s="17">
        <v>43534</v>
      </c>
      <c r="D2305" s="27">
        <v>1</v>
      </c>
    </row>
    <row r="2306" spans="1:4">
      <c r="A2306" s="2" t="s">
        <v>74</v>
      </c>
      <c r="B2306" s="2" t="s">
        <v>70</v>
      </c>
      <c r="C2306" s="17">
        <v>43535</v>
      </c>
      <c r="D2306" s="27">
        <v>1</v>
      </c>
    </row>
    <row r="2307" spans="1:4">
      <c r="A2307" s="2" t="s">
        <v>74</v>
      </c>
      <c r="B2307" s="2" t="s">
        <v>70</v>
      </c>
      <c r="C2307" s="17">
        <v>43536</v>
      </c>
      <c r="D2307" s="27">
        <v>1</v>
      </c>
    </row>
    <row r="2308" spans="1:4">
      <c r="A2308" s="2" t="s">
        <v>74</v>
      </c>
      <c r="B2308" s="2" t="s">
        <v>70</v>
      </c>
      <c r="C2308" s="17">
        <v>43537</v>
      </c>
      <c r="D2308" s="27">
        <v>1</v>
      </c>
    </row>
    <row r="2309" spans="1:4">
      <c r="A2309" s="2" t="s">
        <v>74</v>
      </c>
      <c r="B2309" s="2" t="s">
        <v>70</v>
      </c>
      <c r="C2309" s="17">
        <v>43538</v>
      </c>
      <c r="D2309" s="27">
        <v>1</v>
      </c>
    </row>
    <row r="2310" spans="1:4">
      <c r="A2310" s="2" t="s">
        <v>74</v>
      </c>
      <c r="B2310" s="2" t="s">
        <v>70</v>
      </c>
      <c r="C2310" s="17">
        <v>43539</v>
      </c>
      <c r="D2310" s="27">
        <v>1</v>
      </c>
    </row>
    <row r="2311" spans="1:4">
      <c r="A2311" s="2" t="s">
        <v>74</v>
      </c>
      <c r="B2311" s="2" t="s">
        <v>70</v>
      </c>
      <c r="C2311" s="17">
        <v>43540</v>
      </c>
      <c r="D2311" s="27">
        <v>1</v>
      </c>
    </row>
    <row r="2312" spans="1:4">
      <c r="A2312" s="2" t="s">
        <v>74</v>
      </c>
      <c r="B2312" s="2" t="s">
        <v>70</v>
      </c>
      <c r="C2312" s="17">
        <v>43541</v>
      </c>
      <c r="D2312" s="27">
        <v>1</v>
      </c>
    </row>
    <row r="2313" spans="1:4">
      <c r="A2313" s="2" t="s">
        <v>74</v>
      </c>
      <c r="B2313" s="2" t="s">
        <v>70</v>
      </c>
      <c r="C2313" s="17">
        <v>43542</v>
      </c>
      <c r="D2313" s="27">
        <v>1</v>
      </c>
    </row>
    <row r="2314" spans="1:4">
      <c r="A2314" s="2" t="s">
        <v>74</v>
      </c>
      <c r="B2314" s="2" t="s">
        <v>70</v>
      </c>
      <c r="C2314" s="17">
        <v>43543</v>
      </c>
      <c r="D2314" s="27">
        <v>1</v>
      </c>
    </row>
    <row r="2315" spans="1:4">
      <c r="A2315" s="2" t="s">
        <v>74</v>
      </c>
      <c r="B2315" s="2" t="s">
        <v>70</v>
      </c>
      <c r="C2315" s="17">
        <v>43544</v>
      </c>
      <c r="D2315" s="27">
        <v>1</v>
      </c>
    </row>
    <row r="2316" spans="1:4">
      <c r="A2316" s="2" t="s">
        <v>74</v>
      </c>
      <c r="B2316" s="2" t="s">
        <v>70</v>
      </c>
      <c r="C2316" s="17">
        <v>43545</v>
      </c>
      <c r="D2316" s="27">
        <v>1</v>
      </c>
    </row>
    <row r="2317" spans="1:4">
      <c r="A2317" s="2" t="s">
        <v>74</v>
      </c>
      <c r="B2317" s="2" t="s">
        <v>70</v>
      </c>
      <c r="C2317" s="17">
        <v>43546</v>
      </c>
      <c r="D2317" s="27">
        <v>1</v>
      </c>
    </row>
    <row r="2318" spans="1:4">
      <c r="A2318" s="2" t="s">
        <v>74</v>
      </c>
      <c r="B2318" s="2" t="s">
        <v>70</v>
      </c>
      <c r="C2318" s="17">
        <v>43547</v>
      </c>
      <c r="D2318" s="27">
        <v>1</v>
      </c>
    </row>
    <row r="2319" spans="1:4">
      <c r="A2319" s="2" t="s">
        <v>74</v>
      </c>
      <c r="B2319" s="2" t="s">
        <v>70</v>
      </c>
      <c r="C2319" s="17">
        <v>43548</v>
      </c>
      <c r="D2319" s="27">
        <v>1</v>
      </c>
    </row>
    <row r="2320" spans="1:4">
      <c r="A2320" s="2" t="s">
        <v>74</v>
      </c>
      <c r="B2320" s="2" t="s">
        <v>70</v>
      </c>
      <c r="C2320" s="17">
        <v>43549</v>
      </c>
      <c r="D2320" s="27">
        <v>1</v>
      </c>
    </row>
    <row r="2321" spans="1:4">
      <c r="A2321" s="2" t="s">
        <v>74</v>
      </c>
      <c r="B2321" s="2" t="s">
        <v>70</v>
      </c>
      <c r="C2321" s="17">
        <v>43550</v>
      </c>
      <c r="D2321" s="27">
        <v>1</v>
      </c>
    </row>
    <row r="2322" spans="1:4">
      <c r="A2322" s="2" t="s">
        <v>74</v>
      </c>
      <c r="B2322" s="2" t="s">
        <v>70</v>
      </c>
      <c r="C2322" s="17">
        <v>43551</v>
      </c>
      <c r="D2322" s="27">
        <v>1</v>
      </c>
    </row>
    <row r="2323" spans="1:4">
      <c r="A2323" s="2" t="s">
        <v>74</v>
      </c>
      <c r="B2323" s="2" t="s">
        <v>70</v>
      </c>
      <c r="C2323" s="17">
        <v>43552</v>
      </c>
      <c r="D2323" s="27">
        <v>1</v>
      </c>
    </row>
    <row r="2324" spans="1:4">
      <c r="A2324" s="2" t="s">
        <v>74</v>
      </c>
      <c r="B2324" s="2" t="s">
        <v>70</v>
      </c>
      <c r="C2324" s="17">
        <v>43553</v>
      </c>
      <c r="D2324" s="27">
        <v>1</v>
      </c>
    </row>
    <row r="2325" spans="1:4">
      <c r="A2325" s="2" t="s">
        <v>74</v>
      </c>
      <c r="B2325" s="2" t="s">
        <v>70</v>
      </c>
      <c r="C2325" s="17">
        <v>43554</v>
      </c>
      <c r="D2325" s="27">
        <v>1</v>
      </c>
    </row>
    <row r="2326" spans="1:4">
      <c r="A2326" s="2" t="s">
        <v>74</v>
      </c>
      <c r="B2326" s="2" t="s">
        <v>70</v>
      </c>
      <c r="C2326" s="17">
        <v>43555</v>
      </c>
      <c r="D2326" s="27">
        <v>1</v>
      </c>
    </row>
    <row r="2327" spans="1:4">
      <c r="A2327" s="2" t="s">
        <v>74</v>
      </c>
      <c r="B2327" s="2" t="s">
        <v>70</v>
      </c>
      <c r="C2327" s="17">
        <v>43556</v>
      </c>
      <c r="D2327" s="27">
        <v>1</v>
      </c>
    </row>
    <row r="2328" spans="1:4">
      <c r="A2328" s="2" t="s">
        <v>74</v>
      </c>
      <c r="B2328" s="2" t="s">
        <v>70</v>
      </c>
      <c r="C2328" s="17">
        <v>43557</v>
      </c>
      <c r="D2328" s="27">
        <v>1</v>
      </c>
    </row>
    <row r="2329" spans="1:4">
      <c r="A2329" s="2" t="s">
        <v>74</v>
      </c>
      <c r="B2329" s="2" t="s">
        <v>70</v>
      </c>
      <c r="C2329" s="17">
        <v>43558</v>
      </c>
      <c r="D2329" s="27">
        <v>1</v>
      </c>
    </row>
    <row r="2330" spans="1:4">
      <c r="A2330" s="2" t="s">
        <v>74</v>
      </c>
      <c r="B2330" s="2" t="s">
        <v>70</v>
      </c>
      <c r="C2330" s="17">
        <v>43559</v>
      </c>
      <c r="D2330" s="27">
        <v>1</v>
      </c>
    </row>
    <row r="2331" spans="1:4">
      <c r="A2331" s="2" t="s">
        <v>74</v>
      </c>
      <c r="B2331" s="2" t="s">
        <v>70</v>
      </c>
      <c r="C2331" s="17">
        <v>43560</v>
      </c>
      <c r="D2331" s="27">
        <v>1</v>
      </c>
    </row>
    <row r="2332" spans="1:4">
      <c r="A2332" s="2" t="s">
        <v>74</v>
      </c>
      <c r="B2332" s="2" t="s">
        <v>70</v>
      </c>
      <c r="C2332" s="17">
        <v>43561</v>
      </c>
      <c r="D2332" s="27">
        <v>1</v>
      </c>
    </row>
    <row r="2333" spans="1:4">
      <c r="A2333" s="2" t="s">
        <v>74</v>
      </c>
      <c r="B2333" s="2" t="s">
        <v>70</v>
      </c>
      <c r="C2333" s="17">
        <v>43562</v>
      </c>
      <c r="D2333" s="27">
        <v>1</v>
      </c>
    </row>
    <row r="2334" spans="1:4">
      <c r="A2334" s="2" t="s">
        <v>74</v>
      </c>
      <c r="B2334" s="2" t="s">
        <v>70</v>
      </c>
      <c r="C2334" s="17">
        <v>43563</v>
      </c>
      <c r="D2334" s="27">
        <v>1</v>
      </c>
    </row>
    <row r="2335" spans="1:4">
      <c r="A2335" s="2" t="s">
        <v>74</v>
      </c>
      <c r="B2335" s="2" t="s">
        <v>70</v>
      </c>
      <c r="C2335" s="17">
        <v>43564</v>
      </c>
      <c r="D2335" s="27">
        <v>1</v>
      </c>
    </row>
    <row r="2336" spans="1:4">
      <c r="A2336" s="2" t="s">
        <v>74</v>
      </c>
      <c r="B2336" s="2" t="s">
        <v>70</v>
      </c>
      <c r="C2336" s="17">
        <v>43565</v>
      </c>
      <c r="D2336" s="27">
        <v>1</v>
      </c>
    </row>
    <row r="2337" spans="1:4">
      <c r="A2337" s="2" t="s">
        <v>74</v>
      </c>
      <c r="B2337" s="2" t="s">
        <v>70</v>
      </c>
      <c r="C2337" s="17">
        <v>43566</v>
      </c>
      <c r="D2337" s="27">
        <v>1</v>
      </c>
    </row>
    <row r="2338" spans="1:4">
      <c r="A2338" s="2" t="s">
        <v>74</v>
      </c>
      <c r="B2338" s="2" t="s">
        <v>70</v>
      </c>
      <c r="C2338" s="17">
        <v>43567</v>
      </c>
      <c r="D2338" s="27">
        <v>1</v>
      </c>
    </row>
    <row r="2339" spans="1:4">
      <c r="A2339" s="2" t="s">
        <v>74</v>
      </c>
      <c r="B2339" s="2" t="s">
        <v>70</v>
      </c>
      <c r="C2339" s="17">
        <v>43568</v>
      </c>
      <c r="D2339" s="27">
        <v>0.97445071617536361</v>
      </c>
    </row>
    <row r="2340" spans="1:4">
      <c r="A2340" s="2" t="s">
        <v>74</v>
      </c>
      <c r="B2340" s="2" t="s">
        <v>70</v>
      </c>
      <c r="C2340" s="17">
        <v>43569</v>
      </c>
      <c r="D2340" s="27">
        <v>1</v>
      </c>
    </row>
    <row r="2341" spans="1:4">
      <c r="A2341" s="2" t="s">
        <v>74</v>
      </c>
      <c r="B2341" s="2" t="s">
        <v>70</v>
      </c>
      <c r="C2341" s="17">
        <v>43570</v>
      </c>
      <c r="D2341" s="27">
        <v>1</v>
      </c>
    </row>
    <row r="2342" spans="1:4">
      <c r="A2342" s="2" t="s">
        <v>74</v>
      </c>
      <c r="B2342" s="2" t="s">
        <v>70</v>
      </c>
      <c r="C2342" s="17">
        <v>43571</v>
      </c>
      <c r="D2342" s="27">
        <v>1</v>
      </c>
    </row>
    <row r="2343" spans="1:4">
      <c r="A2343" s="2" t="s">
        <v>74</v>
      </c>
      <c r="B2343" s="2" t="s">
        <v>70</v>
      </c>
      <c r="C2343" s="17">
        <v>43572</v>
      </c>
      <c r="D2343" s="27">
        <v>1</v>
      </c>
    </row>
    <row r="2344" spans="1:4">
      <c r="A2344" s="2" t="s">
        <v>74</v>
      </c>
      <c r="B2344" s="2" t="s">
        <v>70</v>
      </c>
      <c r="C2344" s="17">
        <v>43573</v>
      </c>
      <c r="D2344" s="27">
        <v>1</v>
      </c>
    </row>
    <row r="2345" spans="1:4">
      <c r="A2345" s="2" t="s">
        <v>74</v>
      </c>
      <c r="B2345" s="2" t="s">
        <v>70</v>
      </c>
      <c r="C2345" s="17">
        <v>43574</v>
      </c>
      <c r="D2345" s="27">
        <v>1</v>
      </c>
    </row>
    <row r="2346" spans="1:4">
      <c r="A2346" s="2" t="s">
        <v>74</v>
      </c>
      <c r="B2346" s="2" t="s">
        <v>70</v>
      </c>
      <c r="C2346" s="17">
        <v>43575</v>
      </c>
      <c r="D2346" s="27">
        <v>1</v>
      </c>
    </row>
    <row r="2347" spans="1:4">
      <c r="A2347" s="2" t="s">
        <v>74</v>
      </c>
      <c r="B2347" s="2" t="s">
        <v>70</v>
      </c>
      <c r="C2347" s="17">
        <v>43576</v>
      </c>
      <c r="D2347" s="27">
        <v>1</v>
      </c>
    </row>
    <row r="2348" spans="1:4">
      <c r="A2348" s="2" t="s">
        <v>74</v>
      </c>
      <c r="B2348" s="2" t="s">
        <v>70</v>
      </c>
      <c r="C2348" s="17">
        <v>43577</v>
      </c>
      <c r="D2348" s="27">
        <v>1</v>
      </c>
    </row>
    <row r="2349" spans="1:4">
      <c r="A2349" s="2" t="s">
        <v>74</v>
      </c>
      <c r="B2349" s="2" t="s">
        <v>70</v>
      </c>
      <c r="C2349" s="17">
        <v>43578</v>
      </c>
      <c r="D2349" s="27">
        <v>1</v>
      </c>
    </row>
    <row r="2350" spans="1:4">
      <c r="A2350" s="2" t="s">
        <v>74</v>
      </c>
      <c r="B2350" s="2" t="s">
        <v>70</v>
      </c>
      <c r="C2350" s="17">
        <v>43579</v>
      </c>
      <c r="D2350" s="27">
        <v>1</v>
      </c>
    </row>
    <row r="2351" spans="1:4">
      <c r="A2351" s="2" t="s">
        <v>74</v>
      </c>
      <c r="B2351" s="2" t="s">
        <v>70</v>
      </c>
      <c r="C2351" s="17">
        <v>43580</v>
      </c>
      <c r="D2351" s="27">
        <v>1</v>
      </c>
    </row>
    <row r="2352" spans="1:4">
      <c r="A2352" s="2" t="s">
        <v>74</v>
      </c>
      <c r="B2352" s="2" t="s">
        <v>70</v>
      </c>
      <c r="C2352" s="17">
        <v>43581</v>
      </c>
      <c r="D2352" s="27">
        <v>1</v>
      </c>
    </row>
    <row r="2353" spans="1:4">
      <c r="A2353" s="2" t="s">
        <v>74</v>
      </c>
      <c r="B2353" s="2" t="s">
        <v>70</v>
      </c>
      <c r="C2353" s="17">
        <v>43582</v>
      </c>
      <c r="D2353" s="27">
        <v>1</v>
      </c>
    </row>
    <row r="2354" spans="1:4">
      <c r="A2354" s="2" t="s">
        <v>74</v>
      </c>
      <c r="B2354" s="2" t="s">
        <v>70</v>
      </c>
      <c r="C2354" s="17">
        <v>43583</v>
      </c>
      <c r="D2354" s="27">
        <v>1</v>
      </c>
    </row>
    <row r="2355" spans="1:4">
      <c r="A2355" s="2" t="s">
        <v>74</v>
      </c>
      <c r="B2355" s="2" t="s">
        <v>70</v>
      </c>
      <c r="C2355" s="17">
        <v>43584</v>
      </c>
      <c r="D2355" s="27">
        <v>1</v>
      </c>
    </row>
    <row r="2356" spans="1:4">
      <c r="A2356" s="2" t="s">
        <v>74</v>
      </c>
      <c r="B2356" s="2" t="s">
        <v>70</v>
      </c>
      <c r="C2356" s="17">
        <v>43585</v>
      </c>
      <c r="D2356" s="27">
        <v>1</v>
      </c>
    </row>
    <row r="2357" spans="1:4">
      <c r="A2357" s="2" t="s">
        <v>74</v>
      </c>
      <c r="B2357" s="2" t="s">
        <v>70</v>
      </c>
      <c r="C2357" s="17">
        <v>43586</v>
      </c>
      <c r="D2357" s="27">
        <v>1</v>
      </c>
    </row>
    <row r="2358" spans="1:4">
      <c r="A2358" s="2" t="s">
        <v>74</v>
      </c>
      <c r="B2358" s="2" t="s">
        <v>70</v>
      </c>
      <c r="C2358" s="17">
        <v>43587</v>
      </c>
      <c r="D2358" s="27">
        <v>1</v>
      </c>
    </row>
    <row r="2359" spans="1:4">
      <c r="A2359" s="2" t="s">
        <v>74</v>
      </c>
      <c r="B2359" s="2" t="s">
        <v>70</v>
      </c>
      <c r="C2359" s="17">
        <v>43588</v>
      </c>
      <c r="D2359" s="27">
        <v>1</v>
      </c>
    </row>
    <row r="2360" spans="1:4">
      <c r="A2360" s="2" t="s">
        <v>74</v>
      </c>
      <c r="B2360" s="2" t="s">
        <v>70</v>
      </c>
      <c r="C2360" s="17">
        <v>43589</v>
      </c>
      <c r="D2360" s="27">
        <v>1</v>
      </c>
    </row>
    <row r="2361" spans="1:4">
      <c r="A2361" s="2" t="s">
        <v>74</v>
      </c>
      <c r="B2361" s="2" t="s">
        <v>70</v>
      </c>
      <c r="C2361" s="17">
        <v>43590</v>
      </c>
      <c r="D2361" s="27">
        <v>1</v>
      </c>
    </row>
    <row r="2362" spans="1:4">
      <c r="A2362" s="2" t="s">
        <v>74</v>
      </c>
      <c r="B2362" s="2" t="s">
        <v>70</v>
      </c>
      <c r="C2362" s="17">
        <v>43591</v>
      </c>
      <c r="D2362" s="27">
        <v>1</v>
      </c>
    </row>
    <row r="2363" spans="1:4">
      <c r="A2363" s="2" t="s">
        <v>74</v>
      </c>
      <c r="B2363" s="2" t="s">
        <v>70</v>
      </c>
      <c r="C2363" s="17">
        <v>43592</v>
      </c>
      <c r="D2363" s="27">
        <v>1</v>
      </c>
    </row>
    <row r="2364" spans="1:4">
      <c r="A2364" s="2" t="s">
        <v>74</v>
      </c>
      <c r="B2364" s="2" t="s">
        <v>70</v>
      </c>
      <c r="C2364" s="17">
        <v>43593</v>
      </c>
      <c r="D2364" s="27">
        <v>1</v>
      </c>
    </row>
    <row r="2365" spans="1:4">
      <c r="A2365" s="2" t="s">
        <v>74</v>
      </c>
      <c r="B2365" s="2" t="s">
        <v>70</v>
      </c>
      <c r="C2365" s="17">
        <v>43594</v>
      </c>
      <c r="D2365" s="27">
        <v>1</v>
      </c>
    </row>
    <row r="2366" spans="1:4">
      <c r="A2366" s="2" t="s">
        <v>74</v>
      </c>
      <c r="B2366" s="2" t="s">
        <v>70</v>
      </c>
      <c r="C2366" s="17">
        <v>43595</v>
      </c>
      <c r="D2366" s="27">
        <v>1</v>
      </c>
    </row>
    <row r="2367" spans="1:4">
      <c r="A2367" s="2" t="s">
        <v>74</v>
      </c>
      <c r="B2367" s="2" t="s">
        <v>70</v>
      </c>
      <c r="C2367" s="17">
        <v>43596</v>
      </c>
      <c r="D2367" s="27">
        <v>1</v>
      </c>
    </row>
    <row r="2368" spans="1:4">
      <c r="A2368" s="2" t="s">
        <v>74</v>
      </c>
      <c r="B2368" s="2" t="s">
        <v>70</v>
      </c>
      <c r="C2368" s="17">
        <v>43597</v>
      </c>
      <c r="D2368" s="27">
        <v>1</v>
      </c>
    </row>
    <row r="2369" spans="1:4">
      <c r="A2369" s="2" t="s">
        <v>74</v>
      </c>
      <c r="B2369" s="2" t="s">
        <v>70</v>
      </c>
      <c r="C2369" s="17">
        <v>43598</v>
      </c>
      <c r="D2369" s="27">
        <v>1</v>
      </c>
    </row>
    <row r="2370" spans="1:4">
      <c r="A2370" s="2" t="s">
        <v>74</v>
      </c>
      <c r="B2370" s="2" t="s">
        <v>70</v>
      </c>
      <c r="C2370" s="17">
        <v>43599</v>
      </c>
      <c r="D2370" s="27">
        <v>1</v>
      </c>
    </row>
    <row r="2371" spans="1:4">
      <c r="A2371" s="2" t="s">
        <v>74</v>
      </c>
      <c r="B2371" s="2" t="s">
        <v>70</v>
      </c>
      <c r="C2371" s="17">
        <v>43600</v>
      </c>
      <c r="D2371" s="27">
        <v>1</v>
      </c>
    </row>
    <row r="2372" spans="1:4">
      <c r="A2372" s="2" t="s">
        <v>74</v>
      </c>
      <c r="B2372" s="2" t="s">
        <v>70</v>
      </c>
      <c r="C2372" s="17">
        <v>43601</v>
      </c>
      <c r="D2372" s="27">
        <v>0.99489014323506242</v>
      </c>
    </row>
    <row r="2373" spans="1:4">
      <c r="A2373" s="2" t="s">
        <v>74</v>
      </c>
      <c r="B2373" s="2" t="s">
        <v>70</v>
      </c>
      <c r="C2373" s="17">
        <v>43602</v>
      </c>
      <c r="D2373" s="27">
        <v>0.98978028647013772</v>
      </c>
    </row>
    <row r="2374" spans="1:4">
      <c r="A2374" s="2" t="s">
        <v>74</v>
      </c>
      <c r="B2374" s="2" t="s">
        <v>70</v>
      </c>
      <c r="C2374" s="17">
        <v>43603</v>
      </c>
      <c r="D2374" s="27">
        <v>0.97956057294028831</v>
      </c>
    </row>
    <row r="2375" spans="1:4">
      <c r="A2375" s="2" t="s">
        <v>74</v>
      </c>
      <c r="B2375" s="2" t="s">
        <v>70</v>
      </c>
      <c r="C2375" s="17">
        <v>43604</v>
      </c>
      <c r="D2375" s="27">
        <v>0.97189578779290131</v>
      </c>
    </row>
    <row r="2376" spans="1:4">
      <c r="A2376" s="2" t="s">
        <v>74</v>
      </c>
      <c r="B2376" s="2" t="s">
        <v>70</v>
      </c>
      <c r="C2376" s="17">
        <v>43605</v>
      </c>
      <c r="D2376" s="27">
        <v>0.96678593102797661</v>
      </c>
    </row>
    <row r="2377" spans="1:4">
      <c r="A2377" s="2" t="s">
        <v>74</v>
      </c>
      <c r="B2377" s="2" t="s">
        <v>70</v>
      </c>
      <c r="C2377" s="17">
        <v>43606</v>
      </c>
      <c r="D2377" s="27">
        <v>0.9591211458805895</v>
      </c>
    </row>
    <row r="2378" spans="1:4">
      <c r="A2378" s="2" t="s">
        <v>74</v>
      </c>
      <c r="B2378" s="2" t="s">
        <v>70</v>
      </c>
      <c r="C2378" s="17">
        <v>43607</v>
      </c>
      <c r="D2378" s="27">
        <v>0.9540112891156648</v>
      </c>
    </row>
    <row r="2379" spans="1:4">
      <c r="A2379" s="2" t="s">
        <v>74</v>
      </c>
      <c r="B2379" s="2" t="s">
        <v>70</v>
      </c>
      <c r="C2379" s="17">
        <v>43608</v>
      </c>
      <c r="D2379" s="27">
        <v>0.94591364651399035</v>
      </c>
    </row>
    <row r="2380" spans="1:4">
      <c r="A2380" s="2" t="s">
        <v>74</v>
      </c>
      <c r="B2380" s="2" t="s">
        <v>70</v>
      </c>
      <c r="C2380" s="17">
        <v>43609</v>
      </c>
      <c r="D2380" s="27">
        <v>0.93844418192210033</v>
      </c>
    </row>
    <row r="2381" spans="1:4">
      <c r="A2381" s="2" t="s">
        <v>74</v>
      </c>
      <c r="B2381" s="2" t="s">
        <v>70</v>
      </c>
      <c r="C2381" s="17">
        <v>43610</v>
      </c>
      <c r="D2381" s="27">
        <v>0.93346453886084035</v>
      </c>
    </row>
    <row r="2382" spans="1:4">
      <c r="A2382" s="2" t="s">
        <v>74</v>
      </c>
      <c r="B2382" s="2" t="s">
        <v>70</v>
      </c>
      <c r="C2382" s="17">
        <v>43611</v>
      </c>
      <c r="D2382" s="27">
        <v>0.92599507426895045</v>
      </c>
    </row>
    <row r="2383" spans="1:4">
      <c r="A2383" s="2" t="s">
        <v>74</v>
      </c>
      <c r="B2383" s="2" t="s">
        <v>70</v>
      </c>
      <c r="C2383" s="17">
        <v>43612</v>
      </c>
      <c r="D2383" s="27">
        <v>0.91852560967706043</v>
      </c>
    </row>
    <row r="2384" spans="1:4">
      <c r="A2384" s="2" t="s">
        <v>74</v>
      </c>
      <c r="B2384" s="2" t="s">
        <v>70</v>
      </c>
      <c r="C2384" s="17">
        <v>43613</v>
      </c>
      <c r="D2384" s="27">
        <v>0.91105614508517052</v>
      </c>
    </row>
    <row r="2385" spans="1:4">
      <c r="A2385" s="2" t="s">
        <v>74</v>
      </c>
      <c r="B2385" s="2" t="s">
        <v>70</v>
      </c>
      <c r="C2385" s="17">
        <v>43614</v>
      </c>
      <c r="D2385" s="27">
        <v>0.89862073638500317</v>
      </c>
    </row>
    <row r="2386" spans="1:4">
      <c r="A2386" s="2" t="s">
        <v>74</v>
      </c>
      <c r="B2386" s="2" t="s">
        <v>70</v>
      </c>
      <c r="C2386" s="17">
        <v>43615</v>
      </c>
      <c r="D2386" s="27">
        <v>0.89377808285361982</v>
      </c>
    </row>
    <row r="2387" spans="1:4">
      <c r="A2387" s="2" t="s">
        <v>74</v>
      </c>
      <c r="B2387" s="2" t="s">
        <v>70</v>
      </c>
      <c r="C2387" s="17">
        <v>43616</v>
      </c>
      <c r="D2387" s="27">
        <v>0.85503685460255296</v>
      </c>
    </row>
    <row r="2388" spans="1:4">
      <c r="A2388" s="2" t="s">
        <v>74</v>
      </c>
      <c r="B2388" s="2" t="s">
        <v>70</v>
      </c>
      <c r="C2388" s="17">
        <v>43617</v>
      </c>
      <c r="D2388" s="27">
        <v>0.87682879549377812</v>
      </c>
    </row>
    <row r="2389" spans="1:4">
      <c r="A2389" s="2" t="s">
        <v>74</v>
      </c>
      <c r="B2389" s="2" t="s">
        <v>70</v>
      </c>
      <c r="C2389" s="17">
        <v>43618</v>
      </c>
      <c r="D2389" s="27">
        <v>0.86956481519670303</v>
      </c>
    </row>
    <row r="2390" spans="1:4">
      <c r="A2390" s="2" t="s">
        <v>74</v>
      </c>
      <c r="B2390" s="2" t="s">
        <v>70</v>
      </c>
      <c r="C2390" s="17">
        <v>43619</v>
      </c>
      <c r="D2390" s="27">
        <v>0.86230083489962805</v>
      </c>
    </row>
    <row r="2391" spans="1:4">
      <c r="A2391" s="2" t="s">
        <v>74</v>
      </c>
      <c r="B2391" s="2" t="s">
        <v>70</v>
      </c>
      <c r="C2391" s="17">
        <v>43620</v>
      </c>
      <c r="D2391" s="27">
        <v>0.85261552783686134</v>
      </c>
    </row>
    <row r="2392" spans="1:4">
      <c r="A2392" s="2" t="s">
        <v>74</v>
      </c>
      <c r="B2392" s="2" t="s">
        <v>70</v>
      </c>
      <c r="C2392" s="17">
        <v>43621</v>
      </c>
      <c r="D2392" s="27">
        <v>0.84832445601900019</v>
      </c>
    </row>
    <row r="2393" spans="1:4">
      <c r="A2393" s="2" t="s">
        <v>74</v>
      </c>
      <c r="B2393" s="2" t="s">
        <v>70</v>
      </c>
      <c r="C2393" s="17">
        <v>43622</v>
      </c>
      <c r="D2393" s="27">
        <v>0.84597044561368773</v>
      </c>
    </row>
    <row r="2394" spans="1:4">
      <c r="A2394" s="2" t="s">
        <v>74</v>
      </c>
      <c r="B2394" s="2" t="s">
        <v>70</v>
      </c>
      <c r="C2394" s="17">
        <v>43623</v>
      </c>
      <c r="D2394" s="27">
        <v>0.85261552783686134</v>
      </c>
    </row>
    <row r="2395" spans="1:4">
      <c r="A2395" s="2" t="s">
        <v>74</v>
      </c>
      <c r="B2395" s="2" t="s">
        <v>70</v>
      </c>
      <c r="C2395" s="17">
        <v>43624</v>
      </c>
      <c r="D2395" s="27">
        <v>0.87440746872808639</v>
      </c>
    </row>
    <row r="2396" spans="1:4">
      <c r="A2396" s="2" t="s">
        <v>74</v>
      </c>
      <c r="B2396" s="2" t="s">
        <v>70</v>
      </c>
      <c r="C2396" s="17">
        <v>43625</v>
      </c>
      <c r="D2396" s="27">
        <v>0.87925012225946975</v>
      </c>
    </row>
    <row r="2397" spans="1:4">
      <c r="A2397" s="2" t="s">
        <v>74</v>
      </c>
      <c r="B2397" s="2" t="s">
        <v>70</v>
      </c>
      <c r="C2397" s="17">
        <v>43626</v>
      </c>
      <c r="D2397" s="27">
        <v>0.87925012225946975</v>
      </c>
    </row>
    <row r="2398" spans="1:4">
      <c r="A2398" s="2" t="s">
        <v>74</v>
      </c>
      <c r="B2398" s="2" t="s">
        <v>70</v>
      </c>
      <c r="C2398" s="17">
        <v>43627</v>
      </c>
      <c r="D2398" s="27">
        <v>0.88167144902516148</v>
      </c>
    </row>
    <row r="2399" spans="1:4">
      <c r="A2399" s="2" t="s">
        <v>74</v>
      </c>
      <c r="B2399" s="2" t="s">
        <v>70</v>
      </c>
      <c r="C2399" s="17">
        <v>43628</v>
      </c>
      <c r="D2399" s="27">
        <v>0.8840927757908531</v>
      </c>
    </row>
    <row r="2400" spans="1:4">
      <c r="A2400" s="2" t="s">
        <v>74</v>
      </c>
      <c r="B2400" s="2" t="s">
        <v>70</v>
      </c>
      <c r="C2400" s="17">
        <v>43629</v>
      </c>
      <c r="D2400" s="27">
        <v>0.8840927757908531</v>
      </c>
    </row>
    <row r="2401" spans="1:4">
      <c r="A2401" s="2" t="s">
        <v>74</v>
      </c>
      <c r="B2401" s="2" t="s">
        <v>70</v>
      </c>
      <c r="C2401" s="17">
        <v>43630</v>
      </c>
      <c r="D2401" s="27">
        <v>0.8840927757908531</v>
      </c>
    </row>
    <row r="2402" spans="1:4">
      <c r="A2402" s="2" t="s">
        <v>74</v>
      </c>
      <c r="B2402" s="2" t="s">
        <v>70</v>
      </c>
      <c r="C2402" s="17">
        <v>43631</v>
      </c>
      <c r="D2402" s="27">
        <v>0.87925012225946975</v>
      </c>
    </row>
    <row r="2403" spans="1:4">
      <c r="A2403" s="2" t="s">
        <v>74</v>
      </c>
      <c r="B2403" s="2" t="s">
        <v>70</v>
      </c>
      <c r="C2403" s="17">
        <v>43632</v>
      </c>
      <c r="D2403" s="27">
        <v>0.87198614196239477</v>
      </c>
    </row>
    <row r="2404" spans="1:4">
      <c r="A2404" s="2" t="s">
        <v>74</v>
      </c>
      <c r="B2404" s="2" t="s">
        <v>70</v>
      </c>
      <c r="C2404" s="17">
        <v>43633</v>
      </c>
      <c r="D2404" s="27">
        <v>0.86956481519670303</v>
      </c>
    </row>
    <row r="2405" spans="1:4">
      <c r="A2405" s="2" t="s">
        <v>74</v>
      </c>
      <c r="B2405" s="2" t="s">
        <v>70</v>
      </c>
      <c r="C2405" s="17">
        <v>43634</v>
      </c>
      <c r="D2405" s="27">
        <v>1</v>
      </c>
    </row>
    <row r="2406" spans="1:4">
      <c r="A2406" s="2" t="s">
        <v>74</v>
      </c>
      <c r="B2406" s="2" t="s">
        <v>70</v>
      </c>
      <c r="C2406" s="17">
        <v>43635</v>
      </c>
      <c r="D2406" s="27">
        <v>1</v>
      </c>
    </row>
    <row r="2407" spans="1:4">
      <c r="A2407" s="2" t="s">
        <v>74</v>
      </c>
      <c r="B2407" s="2" t="s">
        <v>70</v>
      </c>
      <c r="C2407" s="17">
        <v>43636</v>
      </c>
      <c r="D2407" s="27">
        <v>1</v>
      </c>
    </row>
    <row r="2408" spans="1:4">
      <c r="A2408" s="2" t="s">
        <v>74</v>
      </c>
      <c r="B2408" s="2" t="s">
        <v>70</v>
      </c>
      <c r="C2408" s="17">
        <v>43637</v>
      </c>
      <c r="D2408" s="27">
        <v>1</v>
      </c>
    </row>
    <row r="2409" spans="1:4">
      <c r="A2409" s="2" t="s">
        <v>74</v>
      </c>
      <c r="B2409" s="2" t="s">
        <v>70</v>
      </c>
      <c r="C2409" s="17">
        <v>43638</v>
      </c>
      <c r="D2409" s="27">
        <v>1</v>
      </c>
    </row>
    <row r="2410" spans="1:4">
      <c r="A2410" s="2" t="s">
        <v>74</v>
      </c>
      <c r="B2410" s="2" t="s">
        <v>70</v>
      </c>
      <c r="C2410" s="17">
        <v>43639</v>
      </c>
      <c r="D2410" s="27">
        <v>1</v>
      </c>
    </row>
    <row r="2411" spans="1:4">
      <c r="A2411" s="2" t="s">
        <v>74</v>
      </c>
      <c r="B2411" s="2" t="s">
        <v>70</v>
      </c>
      <c r="C2411" s="17">
        <v>43640</v>
      </c>
      <c r="D2411" s="27">
        <v>1</v>
      </c>
    </row>
    <row r="2412" spans="1:4">
      <c r="A2412" s="2" t="s">
        <v>74</v>
      </c>
      <c r="B2412" s="2" t="s">
        <v>70</v>
      </c>
      <c r="C2412" s="17">
        <v>43641</v>
      </c>
      <c r="D2412" s="27">
        <v>1</v>
      </c>
    </row>
    <row r="2413" spans="1:4">
      <c r="A2413" s="2" t="s">
        <v>74</v>
      </c>
      <c r="B2413" s="2" t="s">
        <v>70</v>
      </c>
      <c r="C2413" s="17">
        <v>43642</v>
      </c>
      <c r="D2413" s="27">
        <v>1</v>
      </c>
    </row>
    <row r="2414" spans="1:4">
      <c r="A2414" s="2" t="s">
        <v>74</v>
      </c>
      <c r="B2414" s="2" t="s">
        <v>70</v>
      </c>
      <c r="C2414" s="17">
        <v>43643</v>
      </c>
      <c r="D2414" s="27">
        <v>1</v>
      </c>
    </row>
    <row r="2415" spans="1:4">
      <c r="A2415" s="2" t="s">
        <v>74</v>
      </c>
      <c r="B2415" s="2" t="s">
        <v>70</v>
      </c>
      <c r="C2415" s="17">
        <v>43644</v>
      </c>
      <c r="D2415" s="27">
        <v>1</v>
      </c>
    </row>
    <row r="2416" spans="1:4">
      <c r="A2416" s="2" t="s">
        <v>74</v>
      </c>
      <c r="B2416" s="2" t="s">
        <v>70</v>
      </c>
      <c r="C2416" s="17">
        <v>43645</v>
      </c>
      <c r="D2416" s="27">
        <v>1</v>
      </c>
    </row>
    <row r="2417" spans="1:4">
      <c r="A2417" s="2" t="s">
        <v>74</v>
      </c>
      <c r="B2417" s="2" t="s">
        <v>70</v>
      </c>
      <c r="C2417" s="17">
        <v>43646</v>
      </c>
      <c r="D2417" s="27">
        <v>0.99744507161752483</v>
      </c>
    </row>
    <row r="2418" spans="1:4">
      <c r="A2418" s="2" t="s">
        <v>74</v>
      </c>
      <c r="B2418" s="2" t="s">
        <v>70</v>
      </c>
      <c r="C2418" s="17">
        <v>43647</v>
      </c>
      <c r="D2418" s="27">
        <v>0.99489014323506242</v>
      </c>
    </row>
    <row r="2419" spans="1:4">
      <c r="A2419" s="2" t="s">
        <v>74</v>
      </c>
      <c r="B2419" s="2" t="s">
        <v>70</v>
      </c>
      <c r="C2419" s="17">
        <v>43648</v>
      </c>
      <c r="D2419" s="27">
        <v>0.99233521485260012</v>
      </c>
    </row>
    <row r="2420" spans="1:4">
      <c r="A2420" s="2" t="s">
        <v>74</v>
      </c>
      <c r="B2420" s="2" t="s">
        <v>70</v>
      </c>
      <c r="C2420" s="17">
        <v>43649</v>
      </c>
      <c r="D2420" s="27">
        <v>0.98467042970521301</v>
      </c>
    </row>
    <row r="2421" spans="1:4">
      <c r="A2421" s="2" t="s">
        <v>74</v>
      </c>
      <c r="B2421" s="2" t="s">
        <v>70</v>
      </c>
      <c r="C2421" s="17">
        <v>43650</v>
      </c>
      <c r="D2421" s="27">
        <v>0.98211550132275072</v>
      </c>
    </row>
    <row r="2422" spans="1:4">
      <c r="A2422" s="2" t="s">
        <v>74</v>
      </c>
      <c r="B2422" s="2" t="s">
        <v>70</v>
      </c>
      <c r="C2422" s="17">
        <v>43651</v>
      </c>
      <c r="D2422" s="27">
        <v>0.97956057294028831</v>
      </c>
    </row>
    <row r="2423" spans="1:4">
      <c r="A2423" s="2" t="s">
        <v>74</v>
      </c>
      <c r="B2423" s="2" t="s">
        <v>70</v>
      </c>
      <c r="C2423" s="17">
        <v>43652</v>
      </c>
      <c r="D2423" s="27">
        <v>0.97956057294028831</v>
      </c>
    </row>
    <row r="2424" spans="1:4">
      <c r="A2424" s="2" t="s">
        <v>74</v>
      </c>
      <c r="B2424" s="2" t="s">
        <v>70</v>
      </c>
      <c r="C2424" s="17">
        <v>43653</v>
      </c>
      <c r="D2424" s="27">
        <v>0.97700564455782601</v>
      </c>
    </row>
    <row r="2425" spans="1:4">
      <c r="A2425" s="2" t="s">
        <v>74</v>
      </c>
      <c r="B2425" s="2" t="s">
        <v>70</v>
      </c>
      <c r="C2425" s="17">
        <v>43654</v>
      </c>
      <c r="D2425" s="27">
        <v>0.97445071617536361</v>
      </c>
    </row>
    <row r="2426" spans="1:4">
      <c r="A2426" s="2" t="s">
        <v>74</v>
      </c>
      <c r="B2426" s="2" t="s">
        <v>70</v>
      </c>
      <c r="C2426" s="17">
        <v>43655</v>
      </c>
      <c r="D2426" s="27">
        <v>0.9693408594104389</v>
      </c>
    </row>
    <row r="2427" spans="1:4">
      <c r="A2427" s="2" t="s">
        <v>74</v>
      </c>
      <c r="B2427" s="2" t="s">
        <v>70</v>
      </c>
      <c r="C2427" s="17">
        <v>43656</v>
      </c>
      <c r="D2427" s="27">
        <v>0.96678593102797661</v>
      </c>
    </row>
    <row r="2428" spans="1:4">
      <c r="A2428" s="2" t="s">
        <v>74</v>
      </c>
      <c r="B2428" s="2" t="s">
        <v>70</v>
      </c>
      <c r="C2428" s="17">
        <v>43657</v>
      </c>
      <c r="D2428" s="27">
        <v>0.96167607426305191</v>
      </c>
    </row>
    <row r="2429" spans="1:4">
      <c r="A2429" s="2" t="s">
        <v>74</v>
      </c>
      <c r="B2429" s="2" t="s">
        <v>70</v>
      </c>
      <c r="C2429" s="17">
        <v>43658</v>
      </c>
      <c r="D2429" s="27">
        <v>0.9565662174981272</v>
      </c>
    </row>
    <row r="2430" spans="1:4">
      <c r="A2430" s="2" t="s">
        <v>74</v>
      </c>
      <c r="B2430" s="2" t="s">
        <v>70</v>
      </c>
      <c r="C2430" s="17">
        <v>43659</v>
      </c>
      <c r="D2430" s="27">
        <v>0.9514563607332025</v>
      </c>
    </row>
    <row r="2431" spans="1:4">
      <c r="A2431" s="2" t="s">
        <v>74</v>
      </c>
      <c r="B2431" s="2" t="s">
        <v>70</v>
      </c>
      <c r="C2431" s="17">
        <v>43660</v>
      </c>
      <c r="D2431" s="27">
        <v>0.94093400345273037</v>
      </c>
    </row>
    <row r="2432" spans="1:4">
      <c r="A2432" s="2" t="s">
        <v>74</v>
      </c>
      <c r="B2432" s="2" t="s">
        <v>70</v>
      </c>
      <c r="C2432" s="17">
        <v>43661</v>
      </c>
      <c r="D2432" s="27">
        <v>0.93097471733021042</v>
      </c>
    </row>
    <row r="2433" spans="1:4">
      <c r="A2433" s="2" t="s">
        <v>74</v>
      </c>
      <c r="B2433" s="2" t="s">
        <v>70</v>
      </c>
      <c r="C2433" s="17">
        <v>43662</v>
      </c>
      <c r="D2433" s="27">
        <v>0.92101543120769047</v>
      </c>
    </row>
    <row r="2434" spans="1:4">
      <c r="A2434" s="2" t="s">
        <v>74</v>
      </c>
      <c r="B2434" s="2" t="s">
        <v>70</v>
      </c>
      <c r="C2434" s="17">
        <v>43663</v>
      </c>
      <c r="D2434" s="27">
        <v>0.91354596661580056</v>
      </c>
    </row>
    <row r="2435" spans="1:4">
      <c r="A2435" s="2" t="s">
        <v>74</v>
      </c>
      <c r="B2435" s="2" t="s">
        <v>70</v>
      </c>
      <c r="C2435" s="17">
        <v>43664</v>
      </c>
      <c r="D2435" s="27">
        <v>0.90358668049328061</v>
      </c>
    </row>
    <row r="2436" spans="1:4">
      <c r="A2436" s="2" t="s">
        <v>74</v>
      </c>
      <c r="B2436" s="2" t="s">
        <v>70</v>
      </c>
      <c r="C2436" s="17">
        <v>43665</v>
      </c>
      <c r="D2436" s="27">
        <v>0.89135675608792819</v>
      </c>
    </row>
    <row r="2437" spans="1:4">
      <c r="A2437" s="2" t="s">
        <v>74</v>
      </c>
      <c r="B2437" s="2" t="s">
        <v>70</v>
      </c>
      <c r="C2437" s="17">
        <v>43666</v>
      </c>
      <c r="D2437" s="27">
        <v>0.88167144902516148</v>
      </c>
    </row>
    <row r="2438" spans="1:4">
      <c r="A2438" s="2" t="s">
        <v>74</v>
      </c>
      <c r="B2438" s="2" t="s">
        <v>70</v>
      </c>
      <c r="C2438" s="17">
        <v>43667</v>
      </c>
      <c r="D2438" s="27">
        <v>0.87198614196239477</v>
      </c>
    </row>
    <row r="2439" spans="1:4">
      <c r="A2439" s="2" t="s">
        <v>74</v>
      </c>
      <c r="B2439" s="2" t="s">
        <v>70</v>
      </c>
      <c r="C2439" s="17">
        <v>43668</v>
      </c>
      <c r="D2439" s="27">
        <v>0.86472216166531968</v>
      </c>
    </row>
    <row r="2440" spans="1:4">
      <c r="A2440" s="2" t="s">
        <v>74</v>
      </c>
      <c r="B2440" s="2" t="s">
        <v>70</v>
      </c>
      <c r="C2440" s="17">
        <v>43669</v>
      </c>
      <c r="D2440" s="27">
        <v>0.92848489579958038</v>
      </c>
    </row>
    <row r="2441" spans="1:4">
      <c r="A2441" s="2" t="s">
        <v>74</v>
      </c>
      <c r="B2441" s="2" t="s">
        <v>70</v>
      </c>
      <c r="C2441" s="17">
        <v>43670</v>
      </c>
      <c r="D2441" s="27">
        <v>0.87682879549377812</v>
      </c>
    </row>
    <row r="2442" spans="1:4">
      <c r="A2442" s="2" t="s">
        <v>74</v>
      </c>
      <c r="B2442" s="2" t="s">
        <v>70</v>
      </c>
      <c r="C2442" s="17">
        <v>43671</v>
      </c>
      <c r="D2442" s="27">
        <v>0.87198614196239477</v>
      </c>
    </row>
    <row r="2443" spans="1:4">
      <c r="A2443" s="2" t="s">
        <v>74</v>
      </c>
      <c r="B2443" s="2" t="s">
        <v>70</v>
      </c>
      <c r="C2443" s="17">
        <v>43672</v>
      </c>
      <c r="D2443" s="27">
        <v>0.86714348843101141</v>
      </c>
    </row>
    <row r="2444" spans="1:4">
      <c r="A2444" s="2" t="s">
        <v>74</v>
      </c>
      <c r="B2444" s="2" t="s">
        <v>70</v>
      </c>
      <c r="C2444" s="17">
        <v>43673</v>
      </c>
      <c r="D2444" s="27">
        <v>0.86230083489962805</v>
      </c>
    </row>
    <row r="2445" spans="1:4">
      <c r="A2445" s="2" t="s">
        <v>74</v>
      </c>
      <c r="B2445" s="2" t="s">
        <v>70</v>
      </c>
      <c r="C2445" s="17">
        <v>43674</v>
      </c>
      <c r="D2445" s="27">
        <v>0.8574581813682447</v>
      </c>
    </row>
    <row r="2446" spans="1:4">
      <c r="A2446" s="2" t="s">
        <v>74</v>
      </c>
      <c r="B2446" s="2" t="s">
        <v>70</v>
      </c>
      <c r="C2446" s="17">
        <v>43675</v>
      </c>
      <c r="D2446" s="27">
        <v>0.85261552783686134</v>
      </c>
    </row>
    <row r="2447" spans="1:4">
      <c r="A2447" s="2" t="s">
        <v>74</v>
      </c>
      <c r="B2447" s="2" t="s">
        <v>70</v>
      </c>
      <c r="C2447" s="17">
        <v>43676</v>
      </c>
      <c r="D2447" s="27">
        <v>0.84597044561368773</v>
      </c>
    </row>
    <row r="2448" spans="1:4">
      <c r="A2448" s="2" t="s">
        <v>74</v>
      </c>
      <c r="B2448" s="2" t="s">
        <v>70</v>
      </c>
      <c r="C2448" s="17">
        <v>43677</v>
      </c>
      <c r="D2448" s="27">
        <v>0.83890841439775021</v>
      </c>
    </row>
    <row r="2449" spans="1:4">
      <c r="A2449" s="2" t="s">
        <v>74</v>
      </c>
      <c r="B2449" s="2" t="s">
        <v>70</v>
      </c>
      <c r="C2449" s="17">
        <v>43678</v>
      </c>
      <c r="D2449" s="27">
        <v>0.83184638318181281</v>
      </c>
    </row>
    <row r="2450" spans="1:4">
      <c r="A2450" s="2" t="s">
        <v>74</v>
      </c>
      <c r="B2450" s="2" t="s">
        <v>70</v>
      </c>
      <c r="C2450" s="17">
        <v>43679</v>
      </c>
      <c r="D2450" s="27">
        <v>0.82478435196587541</v>
      </c>
    </row>
    <row r="2451" spans="1:4">
      <c r="A2451" s="2" t="s">
        <v>74</v>
      </c>
      <c r="B2451" s="2" t="s">
        <v>70</v>
      </c>
      <c r="C2451" s="17">
        <v>43680</v>
      </c>
      <c r="D2451" s="27">
        <v>0.82007633115525047</v>
      </c>
    </row>
    <row r="2452" spans="1:4">
      <c r="A2452" s="2" t="s">
        <v>74</v>
      </c>
      <c r="B2452" s="2" t="s">
        <v>70</v>
      </c>
      <c r="C2452" s="17">
        <v>43681</v>
      </c>
      <c r="D2452" s="27">
        <v>0.81536831034462542</v>
      </c>
    </row>
    <row r="2453" spans="1:4">
      <c r="A2453" s="2" t="s">
        <v>74</v>
      </c>
      <c r="B2453" s="2" t="s">
        <v>70</v>
      </c>
      <c r="C2453" s="17">
        <v>43682</v>
      </c>
      <c r="D2453" s="27">
        <v>0.81066028953400049</v>
      </c>
    </row>
    <row r="2454" spans="1:4">
      <c r="A2454" s="2" t="s">
        <v>74</v>
      </c>
      <c r="B2454" s="2" t="s">
        <v>70</v>
      </c>
      <c r="C2454" s="17">
        <v>43683</v>
      </c>
      <c r="D2454" s="27">
        <v>0.80830627912868802</v>
      </c>
    </row>
    <row r="2455" spans="1:4">
      <c r="A2455" s="2" t="s">
        <v>74</v>
      </c>
      <c r="B2455" s="2" t="s">
        <v>70</v>
      </c>
      <c r="C2455" s="17">
        <v>43684</v>
      </c>
      <c r="D2455" s="27">
        <v>0.80359825831806309</v>
      </c>
    </row>
    <row r="2456" spans="1:4">
      <c r="A2456" s="2" t="s">
        <v>74</v>
      </c>
      <c r="B2456" s="2" t="s">
        <v>70</v>
      </c>
      <c r="C2456" s="17">
        <v>43685</v>
      </c>
      <c r="D2456" s="27">
        <v>0.79673066385420355</v>
      </c>
    </row>
    <row r="2457" spans="1:4">
      <c r="A2457" s="2" t="s">
        <v>74</v>
      </c>
      <c r="B2457" s="2" t="s">
        <v>70</v>
      </c>
      <c r="C2457" s="17">
        <v>43686</v>
      </c>
      <c r="D2457" s="27">
        <v>0.79215226754496715</v>
      </c>
    </row>
    <row r="2458" spans="1:4">
      <c r="A2458" s="2" t="s">
        <v>74</v>
      </c>
      <c r="B2458" s="2" t="s">
        <v>70</v>
      </c>
      <c r="C2458" s="17">
        <v>43687</v>
      </c>
      <c r="D2458" s="27">
        <v>0.78757387123573075</v>
      </c>
    </row>
    <row r="2459" spans="1:4">
      <c r="A2459" s="2" t="s">
        <v>74</v>
      </c>
      <c r="B2459" s="2" t="s">
        <v>70</v>
      </c>
      <c r="C2459" s="17">
        <v>43688</v>
      </c>
      <c r="D2459" s="27">
        <v>0.7807062767718761</v>
      </c>
    </row>
    <row r="2460" spans="1:4">
      <c r="A2460" s="2" t="s">
        <v>74</v>
      </c>
      <c r="B2460" s="2" t="s">
        <v>70</v>
      </c>
      <c r="C2460" s="17">
        <v>43689</v>
      </c>
      <c r="D2460" s="27">
        <v>0.7807062767718761</v>
      </c>
    </row>
    <row r="2461" spans="1:4">
      <c r="A2461" s="2" t="s">
        <v>74</v>
      </c>
      <c r="B2461" s="2" t="s">
        <v>70</v>
      </c>
      <c r="C2461" s="17">
        <v>43690</v>
      </c>
      <c r="D2461" s="27">
        <v>0.76926028599878493</v>
      </c>
    </row>
    <row r="2462" spans="1:4">
      <c r="A2462" s="2" t="s">
        <v>74</v>
      </c>
      <c r="B2462" s="2" t="s">
        <v>70</v>
      </c>
      <c r="C2462" s="17">
        <v>43691</v>
      </c>
      <c r="D2462" s="27">
        <v>0.75781429522569388</v>
      </c>
    </row>
    <row r="2463" spans="1:4">
      <c r="A2463" s="2" t="s">
        <v>74</v>
      </c>
      <c r="B2463" s="2" t="s">
        <v>70</v>
      </c>
      <c r="C2463" s="17">
        <v>43692</v>
      </c>
      <c r="D2463" s="27">
        <v>0.7533622828053077</v>
      </c>
    </row>
    <row r="2464" spans="1:4">
      <c r="A2464" s="2" t="s">
        <v>74</v>
      </c>
      <c r="B2464" s="2" t="s">
        <v>70</v>
      </c>
      <c r="C2464" s="17">
        <v>43693</v>
      </c>
      <c r="D2464" s="27">
        <v>0.7533622828053077</v>
      </c>
    </row>
    <row r="2465" spans="1:4">
      <c r="A2465" s="2" t="s">
        <v>74</v>
      </c>
      <c r="B2465" s="2" t="s">
        <v>70</v>
      </c>
      <c r="C2465" s="17">
        <v>43694</v>
      </c>
      <c r="D2465" s="27">
        <v>0.74891027038492386</v>
      </c>
    </row>
    <row r="2466" spans="1:4">
      <c r="A2466" s="2" t="s">
        <v>74</v>
      </c>
      <c r="B2466" s="2" t="s">
        <v>70</v>
      </c>
      <c r="C2466" s="17">
        <v>43695</v>
      </c>
      <c r="D2466" s="27">
        <v>0.74223225175434815</v>
      </c>
    </row>
    <row r="2467" spans="1:4">
      <c r="A2467" s="2" t="s">
        <v>74</v>
      </c>
      <c r="B2467" s="2" t="s">
        <v>70</v>
      </c>
      <c r="C2467" s="17">
        <v>43696</v>
      </c>
      <c r="D2467" s="27">
        <v>0.73555423312377244</v>
      </c>
    </row>
    <row r="2468" spans="1:4">
      <c r="A2468" s="2" t="s">
        <v>74</v>
      </c>
      <c r="B2468" s="2" t="s">
        <v>70</v>
      </c>
      <c r="C2468" s="17">
        <v>43697</v>
      </c>
      <c r="D2468" s="27">
        <v>0.72887621449319673</v>
      </c>
    </row>
    <row r="2469" spans="1:4">
      <c r="A2469" s="2" t="s">
        <v>74</v>
      </c>
      <c r="B2469" s="2" t="s">
        <v>70</v>
      </c>
      <c r="C2469" s="17">
        <v>43698</v>
      </c>
      <c r="D2469" s="27">
        <v>0.71997218965242915</v>
      </c>
    </row>
    <row r="2470" spans="1:4">
      <c r="A2470" s="2" t="s">
        <v>74</v>
      </c>
      <c r="B2470" s="2" t="s">
        <v>70</v>
      </c>
      <c r="C2470" s="17">
        <v>43699</v>
      </c>
      <c r="D2470" s="27">
        <v>0.71329417102185344</v>
      </c>
    </row>
    <row r="2471" spans="1:4">
      <c r="A2471" s="2" t="s">
        <v>74</v>
      </c>
      <c r="B2471" s="2" t="s">
        <v>70</v>
      </c>
      <c r="C2471" s="17">
        <v>43700</v>
      </c>
      <c r="D2471" s="27">
        <v>0.70896382887209131</v>
      </c>
    </row>
    <row r="2472" spans="1:4">
      <c r="A2472" s="2" t="s">
        <v>74</v>
      </c>
      <c r="B2472" s="2" t="s">
        <v>70</v>
      </c>
      <c r="C2472" s="17">
        <v>43701</v>
      </c>
      <c r="D2472" s="27">
        <v>0.70463348672232773</v>
      </c>
    </row>
    <row r="2473" spans="1:4">
      <c r="A2473" s="2" t="s">
        <v>74</v>
      </c>
      <c r="B2473" s="2" t="s">
        <v>70</v>
      </c>
      <c r="C2473" s="17">
        <v>43702</v>
      </c>
      <c r="D2473" s="27">
        <v>0.70030314457256415</v>
      </c>
    </row>
    <row r="2474" spans="1:4">
      <c r="A2474" s="2" t="s">
        <v>74</v>
      </c>
      <c r="B2474" s="2" t="s">
        <v>70</v>
      </c>
      <c r="C2474" s="17">
        <v>43703</v>
      </c>
      <c r="D2474" s="27">
        <v>0.69380763134791879</v>
      </c>
    </row>
    <row r="2475" spans="1:4">
      <c r="A2475" s="2" t="s">
        <v>74</v>
      </c>
      <c r="B2475" s="2" t="s">
        <v>70</v>
      </c>
      <c r="C2475" s="17">
        <v>43704</v>
      </c>
      <c r="D2475" s="27">
        <v>0.68731211812327342</v>
      </c>
    </row>
    <row r="2476" spans="1:4">
      <c r="A2476" s="2" t="s">
        <v>74</v>
      </c>
      <c r="B2476" s="2" t="s">
        <v>70</v>
      </c>
      <c r="C2476" s="17">
        <v>43705</v>
      </c>
      <c r="D2476" s="27">
        <v>0.68081660489862805</v>
      </c>
    </row>
    <row r="2477" spans="1:4">
      <c r="A2477" s="2" t="s">
        <v>74</v>
      </c>
      <c r="B2477" s="2" t="s">
        <v>70</v>
      </c>
      <c r="C2477" s="17">
        <v>43706</v>
      </c>
      <c r="D2477" s="27">
        <v>0.6721559205991009</v>
      </c>
    </row>
    <row r="2478" spans="1:4">
      <c r="A2478" s="2" t="s">
        <v>74</v>
      </c>
      <c r="B2478" s="2" t="s">
        <v>70</v>
      </c>
      <c r="C2478" s="17">
        <v>43707</v>
      </c>
      <c r="D2478" s="27">
        <v>0.66367332268841051</v>
      </c>
    </row>
    <row r="2479" spans="1:4">
      <c r="A2479" s="2" t="s">
        <v>74</v>
      </c>
      <c r="B2479" s="2" t="s">
        <v>70</v>
      </c>
      <c r="C2479" s="17">
        <v>43708</v>
      </c>
      <c r="D2479" s="27">
        <v>0.65946170479787269</v>
      </c>
    </row>
    <row r="2480" spans="1:4">
      <c r="A2480" s="2" t="s">
        <v>74</v>
      </c>
      <c r="B2480" s="2" t="s">
        <v>70</v>
      </c>
      <c r="C2480" s="17">
        <v>43709</v>
      </c>
      <c r="D2480" s="27">
        <v>0.65525008690733488</v>
      </c>
    </row>
    <row r="2481" spans="1:4">
      <c r="A2481" s="2" t="s">
        <v>74</v>
      </c>
      <c r="B2481" s="2" t="s">
        <v>70</v>
      </c>
      <c r="C2481" s="17">
        <v>43710</v>
      </c>
      <c r="D2481" s="27">
        <v>0.65103846901679707</v>
      </c>
    </row>
    <row r="2482" spans="1:4">
      <c r="A2482" s="2" t="s">
        <v>74</v>
      </c>
      <c r="B2482" s="2" t="s">
        <v>70</v>
      </c>
      <c r="C2482" s="17">
        <v>43711</v>
      </c>
      <c r="D2482" s="27">
        <v>0.64261523323572145</v>
      </c>
    </row>
    <row r="2483" spans="1:4">
      <c r="A2483" s="2" t="s">
        <v>74</v>
      </c>
      <c r="B2483" s="2" t="s">
        <v>70</v>
      </c>
      <c r="C2483" s="17">
        <v>43712</v>
      </c>
      <c r="D2483" s="27">
        <v>0.63629780639991462</v>
      </c>
    </row>
    <row r="2484" spans="1:4">
      <c r="A2484" s="2" t="s">
        <v>74</v>
      </c>
      <c r="B2484" s="2" t="s">
        <v>70</v>
      </c>
      <c r="C2484" s="17">
        <v>43713</v>
      </c>
      <c r="D2484" s="27">
        <v>0.62998037956410791</v>
      </c>
    </row>
    <row r="2485" spans="1:4">
      <c r="A2485" s="2" t="s">
        <v>74</v>
      </c>
      <c r="B2485" s="2" t="s">
        <v>70</v>
      </c>
      <c r="C2485" s="17">
        <v>43714</v>
      </c>
      <c r="D2485" s="27">
        <v>0.62582473589007626</v>
      </c>
    </row>
    <row r="2486" spans="1:4">
      <c r="A2486" s="2" t="s">
        <v>74</v>
      </c>
      <c r="B2486" s="2" t="s">
        <v>70</v>
      </c>
      <c r="C2486" s="17">
        <v>43715</v>
      </c>
      <c r="D2486" s="27">
        <v>0.61352572751751255</v>
      </c>
    </row>
    <row r="2487" spans="1:4">
      <c r="A2487" s="2" t="s">
        <v>74</v>
      </c>
      <c r="B2487" s="2" t="s">
        <v>70</v>
      </c>
      <c r="C2487" s="17">
        <v>43716</v>
      </c>
      <c r="D2487" s="27">
        <v>0.61967523170379446</v>
      </c>
    </row>
    <row r="2488" spans="1:4">
      <c r="A2488" s="2" t="s">
        <v>74</v>
      </c>
      <c r="B2488" s="2" t="s">
        <v>70</v>
      </c>
      <c r="C2488" s="17">
        <v>43717</v>
      </c>
      <c r="D2488" s="27">
        <v>0.60737622333123065</v>
      </c>
    </row>
    <row r="2489" spans="1:4">
      <c r="A2489" s="2" t="s">
        <v>74</v>
      </c>
      <c r="B2489" s="2" t="s">
        <v>70</v>
      </c>
      <c r="C2489" s="17">
        <v>43718</v>
      </c>
      <c r="D2489" s="27">
        <v>0.59917688441618822</v>
      </c>
    </row>
    <row r="2490" spans="1:4">
      <c r="A2490" s="2" t="s">
        <v>74</v>
      </c>
      <c r="B2490" s="2" t="s">
        <v>70</v>
      </c>
      <c r="C2490" s="17">
        <v>43719</v>
      </c>
      <c r="D2490" s="27">
        <v>0.59097754550114567</v>
      </c>
    </row>
    <row r="2491" spans="1:4">
      <c r="A2491" s="2" t="s">
        <v>74</v>
      </c>
      <c r="B2491" s="2" t="s">
        <v>70</v>
      </c>
      <c r="C2491" s="17">
        <v>43720</v>
      </c>
      <c r="D2491" s="27">
        <v>0.5828872090077275</v>
      </c>
    </row>
    <row r="2492" spans="1:4">
      <c r="A2492" s="2" t="s">
        <v>74</v>
      </c>
      <c r="B2492" s="2" t="s">
        <v>70</v>
      </c>
      <c r="C2492" s="17">
        <v>43721</v>
      </c>
      <c r="D2492" s="27">
        <v>0.57690120845387682</v>
      </c>
    </row>
    <row r="2493" spans="1:4">
      <c r="A2493" s="2" t="s">
        <v>74</v>
      </c>
      <c r="B2493" s="2" t="s">
        <v>70</v>
      </c>
      <c r="C2493" s="17">
        <v>43722</v>
      </c>
      <c r="D2493" s="27">
        <v>0.57091520790002614</v>
      </c>
    </row>
    <row r="2494" spans="1:4">
      <c r="A2494" s="2" t="s">
        <v>74</v>
      </c>
      <c r="B2494" s="2" t="s">
        <v>70</v>
      </c>
      <c r="C2494" s="17">
        <v>43723</v>
      </c>
      <c r="D2494" s="27">
        <v>0.56572734075335562</v>
      </c>
    </row>
    <row r="2495" spans="1:4">
      <c r="A2495" s="2" t="s">
        <v>74</v>
      </c>
      <c r="B2495" s="2" t="s">
        <v>70</v>
      </c>
      <c r="C2495" s="17">
        <v>43724</v>
      </c>
      <c r="D2495" s="27">
        <v>0.5589432067923249</v>
      </c>
    </row>
    <row r="2496" spans="1:4">
      <c r="A2496" s="2" t="s">
        <v>74</v>
      </c>
      <c r="B2496" s="2" t="s">
        <v>70</v>
      </c>
      <c r="C2496" s="17">
        <v>43725</v>
      </c>
      <c r="D2496" s="27">
        <v>0.55295720623847422</v>
      </c>
    </row>
    <row r="2497" spans="1:4">
      <c r="A2497" s="2" t="s">
        <v>74</v>
      </c>
      <c r="B2497" s="2" t="s">
        <v>70</v>
      </c>
      <c r="C2497" s="17">
        <v>43726</v>
      </c>
      <c r="D2497" s="27">
        <v>0.54503007877633913</v>
      </c>
    </row>
    <row r="2498" spans="1:4">
      <c r="A2498" s="2" t="s">
        <v>74</v>
      </c>
      <c r="B2498" s="2" t="s">
        <v>70</v>
      </c>
      <c r="C2498" s="17">
        <v>43727</v>
      </c>
      <c r="D2498" s="27">
        <v>0.53726557114322482</v>
      </c>
    </row>
    <row r="2499" spans="1:4">
      <c r="A2499" s="2" t="s">
        <v>74</v>
      </c>
      <c r="B2499" s="2" t="s">
        <v>70</v>
      </c>
      <c r="C2499" s="17">
        <v>43728</v>
      </c>
      <c r="D2499" s="27">
        <v>0.52950106351011039</v>
      </c>
    </row>
    <row r="2500" spans="1:4">
      <c r="A2500" s="2" t="s">
        <v>74</v>
      </c>
      <c r="B2500" s="2" t="s">
        <v>70</v>
      </c>
      <c r="C2500" s="17">
        <v>43729</v>
      </c>
      <c r="D2500" s="27">
        <v>0.52561880969355324</v>
      </c>
    </row>
    <row r="2501" spans="1:4">
      <c r="A2501" s="2" t="s">
        <v>74</v>
      </c>
      <c r="B2501" s="2" t="s">
        <v>70</v>
      </c>
      <c r="C2501" s="17">
        <v>43730</v>
      </c>
      <c r="D2501" s="27">
        <v>0.51979542896871744</v>
      </c>
    </row>
    <row r="2502" spans="1:4">
      <c r="A2502" s="2" t="s">
        <v>74</v>
      </c>
      <c r="B2502" s="2" t="s">
        <v>70</v>
      </c>
      <c r="C2502" s="17">
        <v>43731</v>
      </c>
      <c r="D2502" s="27">
        <v>0.51397204824388165</v>
      </c>
    </row>
    <row r="2503" spans="1:4">
      <c r="A2503" s="2" t="s">
        <v>74</v>
      </c>
      <c r="B2503" s="2" t="s">
        <v>70</v>
      </c>
      <c r="C2503" s="17">
        <v>43732</v>
      </c>
      <c r="D2503" s="27">
        <v>0.50814866751904586</v>
      </c>
    </row>
    <row r="2504" spans="1:4">
      <c r="A2504" s="2" t="s">
        <v>74</v>
      </c>
      <c r="B2504" s="2" t="s">
        <v>70</v>
      </c>
      <c r="C2504" s="17">
        <v>43733</v>
      </c>
      <c r="D2504" s="27">
        <v>0.50249320944372888</v>
      </c>
    </row>
    <row r="2505" spans="1:4">
      <c r="A2505" s="2" t="s">
        <v>74</v>
      </c>
      <c r="B2505" s="2" t="s">
        <v>70</v>
      </c>
      <c r="C2505" s="17">
        <v>43734</v>
      </c>
      <c r="D2505" s="27">
        <v>0.49495259867664765</v>
      </c>
    </row>
    <row r="2506" spans="1:4">
      <c r="A2506" s="2" t="s">
        <v>74</v>
      </c>
      <c r="B2506" s="2" t="s">
        <v>70</v>
      </c>
      <c r="C2506" s="17">
        <v>43735</v>
      </c>
      <c r="D2506" s="27">
        <v>0.48741198790956641</v>
      </c>
    </row>
    <row r="2507" spans="1:4">
      <c r="A2507" s="2" t="s">
        <v>74</v>
      </c>
      <c r="B2507" s="2" t="s">
        <v>70</v>
      </c>
      <c r="C2507" s="17">
        <v>43736</v>
      </c>
      <c r="D2507" s="27">
        <v>0.47987137714248518</v>
      </c>
    </row>
    <row r="2508" spans="1:4">
      <c r="A2508" s="2" t="s">
        <v>74</v>
      </c>
      <c r="B2508" s="2" t="s">
        <v>70</v>
      </c>
      <c r="C2508" s="17">
        <v>43737</v>
      </c>
      <c r="D2508" s="27">
        <v>0.47233076637540394</v>
      </c>
    </row>
    <row r="2509" spans="1:4">
      <c r="A2509" s="2" t="s">
        <v>74</v>
      </c>
      <c r="B2509" s="2" t="s">
        <v>70</v>
      </c>
      <c r="C2509" s="17">
        <v>43738</v>
      </c>
      <c r="D2509" s="27">
        <v>0.46680080838552757</v>
      </c>
    </row>
    <row r="2510" spans="1:4">
      <c r="A2510" s="2" t="s">
        <v>74</v>
      </c>
      <c r="B2510" s="2" t="s">
        <v>70</v>
      </c>
      <c r="C2510" s="17">
        <v>43739</v>
      </c>
      <c r="D2510" s="27">
        <v>0.4595111977893136</v>
      </c>
    </row>
    <row r="2511" spans="1:4">
      <c r="A2511" s="2" t="s">
        <v>74</v>
      </c>
      <c r="B2511" s="2" t="s">
        <v>70</v>
      </c>
      <c r="C2511" s="17">
        <v>43740</v>
      </c>
      <c r="D2511" s="27">
        <v>0.45039918454404615</v>
      </c>
    </row>
    <row r="2512" spans="1:4">
      <c r="A2512" s="2" t="s">
        <v>74</v>
      </c>
      <c r="B2512" s="2" t="s">
        <v>70</v>
      </c>
      <c r="C2512" s="17">
        <v>43741</v>
      </c>
      <c r="D2512" s="27">
        <v>0.44310957394783218</v>
      </c>
    </row>
    <row r="2513" spans="1:4">
      <c r="A2513" s="2" t="s">
        <v>74</v>
      </c>
      <c r="B2513" s="2" t="s">
        <v>70</v>
      </c>
      <c r="C2513" s="17">
        <v>43742</v>
      </c>
      <c r="D2513" s="27">
        <v>0.43399756070256473</v>
      </c>
    </row>
    <row r="2514" spans="1:4">
      <c r="A2514" s="2" t="s">
        <v>74</v>
      </c>
      <c r="B2514" s="2" t="s">
        <v>70</v>
      </c>
      <c r="C2514" s="17">
        <v>43743</v>
      </c>
      <c r="D2514" s="27">
        <v>0.43047943389444787</v>
      </c>
    </row>
    <row r="2515" spans="1:4">
      <c r="A2515" s="2" t="s">
        <v>74</v>
      </c>
      <c r="B2515" s="2" t="s">
        <v>70</v>
      </c>
      <c r="C2515" s="17">
        <v>43744</v>
      </c>
      <c r="D2515" s="27">
        <v>0.42520224368227649</v>
      </c>
    </row>
    <row r="2516" spans="1:4">
      <c r="A2516" s="2" t="s">
        <v>74</v>
      </c>
      <c r="B2516" s="2" t="s">
        <v>70</v>
      </c>
      <c r="C2516" s="17">
        <v>43745</v>
      </c>
      <c r="D2516" s="27">
        <v>0.41816599006604804</v>
      </c>
    </row>
    <row r="2517" spans="1:4">
      <c r="A2517" s="2" t="s">
        <v>74</v>
      </c>
      <c r="B2517" s="2" t="s">
        <v>70</v>
      </c>
      <c r="C2517" s="17">
        <v>43746</v>
      </c>
      <c r="D2517" s="27">
        <v>0.41112973644981959</v>
      </c>
    </row>
    <row r="2518" spans="1:4">
      <c r="A2518" s="2" t="s">
        <v>74</v>
      </c>
      <c r="B2518" s="2" t="s">
        <v>70</v>
      </c>
      <c r="C2518" s="17">
        <v>43747</v>
      </c>
      <c r="D2518" s="27">
        <v>0.40409348283359114</v>
      </c>
    </row>
    <row r="2519" spans="1:4">
      <c r="A2519" s="2" t="s">
        <v>74</v>
      </c>
      <c r="B2519" s="2" t="s">
        <v>70</v>
      </c>
      <c r="C2519" s="17">
        <v>43748</v>
      </c>
      <c r="D2519" s="27">
        <v>0.39881629262141982</v>
      </c>
    </row>
    <row r="2520" spans="1:4">
      <c r="A2520" s="2" t="s">
        <v>74</v>
      </c>
      <c r="B2520" s="2" t="s">
        <v>70</v>
      </c>
      <c r="C2520" s="17">
        <v>43749</v>
      </c>
      <c r="D2520" s="27">
        <v>0.39030673870646748</v>
      </c>
    </row>
    <row r="2521" spans="1:4">
      <c r="A2521" s="2" t="s">
        <v>74</v>
      </c>
      <c r="B2521" s="2" t="s">
        <v>70</v>
      </c>
      <c r="C2521" s="17">
        <v>43750</v>
      </c>
      <c r="D2521" s="27">
        <v>0.38690291714048536</v>
      </c>
    </row>
    <row r="2522" spans="1:4">
      <c r="A2522" s="2" t="s">
        <v>74</v>
      </c>
      <c r="B2522" s="2" t="s">
        <v>70</v>
      </c>
      <c r="C2522" s="17">
        <v>43751</v>
      </c>
      <c r="D2522" s="27">
        <v>0.38520100635749432</v>
      </c>
    </row>
    <row r="2523" spans="1:4">
      <c r="A2523" s="2" t="s">
        <v>74</v>
      </c>
      <c r="B2523" s="2" t="s">
        <v>70</v>
      </c>
      <c r="C2523" s="17">
        <v>43752</v>
      </c>
      <c r="D2523" s="27">
        <v>0.38009527400852111</v>
      </c>
    </row>
    <row r="2524" spans="1:4">
      <c r="A2524" s="2" t="s">
        <v>74</v>
      </c>
      <c r="B2524" s="2" t="s">
        <v>70</v>
      </c>
      <c r="C2524" s="17">
        <v>43753</v>
      </c>
      <c r="D2524" s="27">
        <v>0.37498954165954795</v>
      </c>
    </row>
    <row r="2525" spans="1:4">
      <c r="A2525" s="2" t="s">
        <v>74</v>
      </c>
      <c r="B2525" s="2" t="s">
        <v>70</v>
      </c>
      <c r="C2525" s="17">
        <v>43754</v>
      </c>
      <c r="D2525" s="27">
        <v>0.37158572009356589</v>
      </c>
    </row>
    <row r="2526" spans="1:4">
      <c r="A2526" s="2" t="s">
        <v>74</v>
      </c>
      <c r="B2526" s="2" t="s">
        <v>70</v>
      </c>
      <c r="C2526" s="17">
        <v>43755</v>
      </c>
      <c r="D2526" s="27">
        <v>0.36647998774459267</v>
      </c>
    </row>
    <row r="2527" spans="1:4">
      <c r="A2527" s="2" t="s">
        <v>74</v>
      </c>
      <c r="B2527" s="2" t="s">
        <v>70</v>
      </c>
      <c r="C2527" s="17">
        <v>43756</v>
      </c>
      <c r="D2527" s="27">
        <v>0.36148973904230891</v>
      </c>
    </row>
    <row r="2528" spans="1:4">
      <c r="A2528" s="2" t="s">
        <v>74</v>
      </c>
      <c r="B2528" s="2" t="s">
        <v>70</v>
      </c>
      <c r="C2528" s="17">
        <v>43757</v>
      </c>
      <c r="D2528" s="27">
        <v>0.36477807696160164</v>
      </c>
    </row>
    <row r="2529" spans="1:4">
      <c r="A2529" s="2" t="s">
        <v>74</v>
      </c>
      <c r="B2529" s="2" t="s">
        <v>70</v>
      </c>
      <c r="C2529" s="17">
        <v>43758</v>
      </c>
      <c r="D2529" s="27">
        <v>0.36477807696160164</v>
      </c>
    </row>
    <row r="2530" spans="1:4">
      <c r="A2530" s="2" t="s">
        <v>74</v>
      </c>
      <c r="B2530" s="2" t="s">
        <v>70</v>
      </c>
      <c r="C2530" s="17">
        <v>43759</v>
      </c>
      <c r="D2530" s="27">
        <v>0.36477807696160164</v>
      </c>
    </row>
    <row r="2531" spans="1:4">
      <c r="A2531" s="2" t="s">
        <v>74</v>
      </c>
      <c r="B2531" s="2" t="s">
        <v>70</v>
      </c>
      <c r="C2531" s="17">
        <v>43760</v>
      </c>
      <c r="D2531" s="27">
        <v>0.36148973904230891</v>
      </c>
    </row>
    <row r="2532" spans="1:4">
      <c r="A2532" s="2" t="s">
        <v>74</v>
      </c>
      <c r="B2532" s="2" t="s">
        <v>70</v>
      </c>
      <c r="C2532" s="17">
        <v>43761</v>
      </c>
      <c r="D2532" s="27">
        <v>0.35820140112301802</v>
      </c>
    </row>
    <row r="2533" spans="1:4">
      <c r="A2533" s="2" t="s">
        <v>74</v>
      </c>
      <c r="B2533" s="2" t="s">
        <v>70</v>
      </c>
      <c r="C2533" s="17">
        <v>43762</v>
      </c>
      <c r="D2533" s="27">
        <v>0.35655723216337254</v>
      </c>
    </row>
    <row r="2534" spans="1:4">
      <c r="A2534" s="2" t="s">
        <v>74</v>
      </c>
      <c r="B2534" s="2" t="s">
        <v>70</v>
      </c>
      <c r="C2534" s="17">
        <v>43763</v>
      </c>
      <c r="D2534" s="27">
        <v>0.3499805563247908</v>
      </c>
    </row>
    <row r="2535" spans="1:4">
      <c r="A2535" s="2" t="s">
        <v>74</v>
      </c>
      <c r="B2535" s="2" t="s">
        <v>70</v>
      </c>
      <c r="C2535" s="17">
        <v>43764</v>
      </c>
      <c r="D2535" s="27">
        <v>0.34669221840549991</v>
      </c>
    </row>
    <row r="2536" spans="1:4">
      <c r="A2536" s="2" t="s">
        <v>74</v>
      </c>
      <c r="B2536" s="2" t="s">
        <v>70</v>
      </c>
      <c r="C2536" s="17">
        <v>43765</v>
      </c>
      <c r="D2536" s="27">
        <v>0.34340388048620907</v>
      </c>
    </row>
    <row r="2537" spans="1:4">
      <c r="A2537" s="2" t="s">
        <v>74</v>
      </c>
      <c r="B2537" s="2" t="s">
        <v>70</v>
      </c>
      <c r="C2537" s="17">
        <v>43766</v>
      </c>
      <c r="D2537" s="27">
        <v>0.3384713736072727</v>
      </c>
    </row>
    <row r="2538" spans="1:4">
      <c r="A2538" s="2" t="s">
        <v>74</v>
      </c>
      <c r="B2538" s="2" t="s">
        <v>70</v>
      </c>
      <c r="C2538" s="17">
        <v>43767</v>
      </c>
      <c r="D2538" s="27">
        <v>0.33189469776869096</v>
      </c>
    </row>
    <row r="2539" spans="1:4">
      <c r="A2539" s="2" t="s">
        <v>74</v>
      </c>
      <c r="B2539" s="2" t="s">
        <v>70</v>
      </c>
      <c r="C2539" s="17">
        <v>43768</v>
      </c>
      <c r="D2539" s="27">
        <v>0.33189469776869096</v>
      </c>
    </row>
    <row r="2540" spans="1:4">
      <c r="A2540" s="2" t="s">
        <v>74</v>
      </c>
      <c r="B2540" s="2" t="s">
        <v>70</v>
      </c>
      <c r="C2540" s="17">
        <v>43769</v>
      </c>
      <c r="D2540" s="27">
        <v>0.33189469776869096</v>
      </c>
    </row>
    <row r="2541" spans="1:4">
      <c r="A2541" s="2" t="s">
        <v>74</v>
      </c>
      <c r="B2541" s="2" t="s">
        <v>70</v>
      </c>
      <c r="C2541" s="17">
        <v>43770</v>
      </c>
      <c r="D2541" s="27">
        <v>0.33518303568798186</v>
      </c>
    </row>
    <row r="2542" spans="1:4">
      <c r="A2542" s="2" t="s">
        <v>74</v>
      </c>
      <c r="B2542" s="2" t="s">
        <v>70</v>
      </c>
      <c r="C2542" s="17">
        <v>43771</v>
      </c>
      <c r="D2542" s="27">
        <v>0.33189469776869096</v>
      </c>
    </row>
    <row r="2543" spans="1:4">
      <c r="A2543" s="2" t="s">
        <v>74</v>
      </c>
      <c r="B2543" s="2" t="s">
        <v>70</v>
      </c>
      <c r="C2543" s="17">
        <v>43772</v>
      </c>
      <c r="D2543" s="27">
        <v>0.33189469776869096</v>
      </c>
    </row>
    <row r="2544" spans="1:4">
      <c r="A2544" s="2" t="s">
        <v>74</v>
      </c>
      <c r="B2544" s="2" t="s">
        <v>70</v>
      </c>
      <c r="C2544" s="17">
        <v>43773</v>
      </c>
      <c r="D2544" s="27">
        <v>0.32872596791204711</v>
      </c>
    </row>
    <row r="2545" spans="1:4">
      <c r="A2545" s="2" t="s">
        <v>74</v>
      </c>
      <c r="B2545" s="2" t="s">
        <v>70</v>
      </c>
      <c r="C2545" s="17">
        <v>43774</v>
      </c>
      <c r="D2545" s="27">
        <v>0.32872596791204711</v>
      </c>
    </row>
    <row r="2546" spans="1:4">
      <c r="A2546" s="2" t="s">
        <v>74</v>
      </c>
      <c r="B2546" s="2" t="s">
        <v>70</v>
      </c>
      <c r="C2546" s="17">
        <v>43775</v>
      </c>
      <c r="D2546" s="27">
        <v>0.32872596791204711</v>
      </c>
    </row>
    <row r="2547" spans="1:4">
      <c r="A2547" s="2" t="s">
        <v>74</v>
      </c>
      <c r="B2547" s="2" t="s">
        <v>70</v>
      </c>
      <c r="C2547" s="17">
        <v>43776</v>
      </c>
      <c r="D2547" s="27">
        <v>0.32397287312707596</v>
      </c>
    </row>
    <row r="2548" spans="1:4">
      <c r="A2548" s="2" t="s">
        <v>74</v>
      </c>
      <c r="B2548" s="2" t="s">
        <v>70</v>
      </c>
      <c r="C2548" s="17">
        <v>43777</v>
      </c>
      <c r="D2548" s="27">
        <v>0.31605104848545734</v>
      </c>
    </row>
    <row r="2549" spans="1:4">
      <c r="A2549" s="2" t="s">
        <v>74</v>
      </c>
      <c r="B2549" s="2" t="s">
        <v>70</v>
      </c>
      <c r="C2549" s="17">
        <v>43778</v>
      </c>
      <c r="D2549" s="27">
        <v>0.31288231862880989</v>
      </c>
    </row>
    <row r="2550" spans="1:4">
      <c r="A2550" s="2" t="s">
        <v>74</v>
      </c>
      <c r="B2550" s="2" t="s">
        <v>70</v>
      </c>
      <c r="C2550" s="17">
        <v>43779</v>
      </c>
      <c r="D2550" s="27">
        <v>0.30971358877216248</v>
      </c>
    </row>
    <row r="2551" spans="1:4">
      <c r="A2551" s="2" t="s">
        <v>74</v>
      </c>
      <c r="B2551" s="2" t="s">
        <v>70</v>
      </c>
      <c r="C2551" s="17">
        <v>43780</v>
      </c>
      <c r="D2551" s="27">
        <v>0.30812922384383873</v>
      </c>
    </row>
    <row r="2552" spans="1:4">
      <c r="A2552" s="2" t="s">
        <v>74</v>
      </c>
      <c r="B2552" s="2" t="s">
        <v>70</v>
      </c>
      <c r="C2552" s="17">
        <v>43781</v>
      </c>
      <c r="D2552" s="27">
        <v>0.30812922384383873</v>
      </c>
    </row>
    <row r="2553" spans="1:4">
      <c r="A2553" s="2" t="s">
        <v>74</v>
      </c>
      <c r="B2553" s="2" t="s">
        <v>70</v>
      </c>
      <c r="C2553" s="17">
        <v>43782</v>
      </c>
      <c r="D2553" s="27">
        <v>0.30654485891551503</v>
      </c>
    </row>
    <row r="2554" spans="1:4">
      <c r="A2554" s="2" t="s">
        <v>74</v>
      </c>
      <c r="B2554" s="2" t="s">
        <v>70</v>
      </c>
      <c r="C2554" s="17">
        <v>43783</v>
      </c>
      <c r="D2554" s="27">
        <v>0.30654485891551503</v>
      </c>
    </row>
    <row r="2555" spans="1:4">
      <c r="A2555" s="2" t="s">
        <v>74</v>
      </c>
      <c r="B2555" s="2" t="s">
        <v>70</v>
      </c>
      <c r="C2555" s="17">
        <v>43784</v>
      </c>
      <c r="D2555" s="27">
        <v>0.30654485891551503</v>
      </c>
    </row>
    <row r="2556" spans="1:4">
      <c r="A2556" s="2" t="s">
        <v>74</v>
      </c>
      <c r="B2556" s="2" t="s">
        <v>70</v>
      </c>
      <c r="C2556" s="17">
        <v>43785</v>
      </c>
      <c r="D2556" s="27">
        <v>0.30496049398719127</v>
      </c>
    </row>
    <row r="2557" spans="1:4">
      <c r="A2557" s="2" t="s">
        <v>74</v>
      </c>
      <c r="B2557" s="2" t="s">
        <v>70</v>
      </c>
      <c r="C2557" s="17">
        <v>43786</v>
      </c>
      <c r="D2557" s="27">
        <v>0.30337612905886757</v>
      </c>
    </row>
    <row r="2558" spans="1:4">
      <c r="A2558" s="2" t="s">
        <v>74</v>
      </c>
      <c r="B2558" s="2" t="s">
        <v>70</v>
      </c>
      <c r="C2558" s="17">
        <v>43787</v>
      </c>
      <c r="D2558" s="27">
        <v>0.30020739920222012</v>
      </c>
    </row>
    <row r="2559" spans="1:4">
      <c r="A2559" s="2" t="s">
        <v>74</v>
      </c>
      <c r="B2559" s="2" t="s">
        <v>70</v>
      </c>
      <c r="C2559" s="17">
        <v>43788</v>
      </c>
      <c r="D2559" s="27">
        <v>0.29561913375481347</v>
      </c>
    </row>
    <row r="2560" spans="1:4">
      <c r="A2560" s="2" t="s">
        <v>74</v>
      </c>
      <c r="B2560" s="2" t="s">
        <v>70</v>
      </c>
      <c r="C2560" s="17">
        <v>43789</v>
      </c>
      <c r="D2560" s="27">
        <v>0.29103086830740199</v>
      </c>
    </row>
    <row r="2561" spans="1:4">
      <c r="A2561" s="2" t="s">
        <v>74</v>
      </c>
      <c r="B2561" s="2" t="s">
        <v>70</v>
      </c>
      <c r="C2561" s="17">
        <v>43790</v>
      </c>
      <c r="D2561" s="27">
        <v>0.28491318104418673</v>
      </c>
    </row>
    <row r="2562" spans="1:4">
      <c r="A2562" s="2" t="s">
        <v>74</v>
      </c>
      <c r="B2562" s="2" t="s">
        <v>70</v>
      </c>
      <c r="C2562" s="17">
        <v>43791</v>
      </c>
      <c r="D2562" s="27">
        <v>0.28338375922838288</v>
      </c>
    </row>
    <row r="2563" spans="1:4">
      <c r="A2563" s="2" t="s">
        <v>74</v>
      </c>
      <c r="B2563" s="2" t="s">
        <v>70</v>
      </c>
      <c r="C2563" s="17">
        <v>43792</v>
      </c>
      <c r="D2563" s="27">
        <v>0.28644260285999051</v>
      </c>
    </row>
    <row r="2564" spans="1:4">
      <c r="A2564" s="2" t="s">
        <v>74</v>
      </c>
      <c r="B2564" s="2" t="s">
        <v>70</v>
      </c>
      <c r="C2564" s="17">
        <v>43793</v>
      </c>
      <c r="D2564" s="27">
        <v>0.30337612905886757</v>
      </c>
    </row>
    <row r="2565" spans="1:4">
      <c r="A2565" s="2" t="s">
        <v>74</v>
      </c>
      <c r="B2565" s="2" t="s">
        <v>70</v>
      </c>
      <c r="C2565" s="17">
        <v>43794</v>
      </c>
      <c r="D2565" s="27">
        <v>0.31605104848545734</v>
      </c>
    </row>
    <row r="2566" spans="1:4">
      <c r="A2566" s="2" t="s">
        <v>74</v>
      </c>
      <c r="B2566" s="2" t="s">
        <v>70</v>
      </c>
      <c r="C2566" s="17">
        <v>43795</v>
      </c>
      <c r="D2566" s="27">
        <v>0.30337612905886757</v>
      </c>
    </row>
    <row r="2567" spans="1:4">
      <c r="A2567" s="2" t="s">
        <v>74</v>
      </c>
      <c r="B2567" s="2" t="s">
        <v>70</v>
      </c>
      <c r="C2567" s="17">
        <v>43796</v>
      </c>
      <c r="D2567" s="27">
        <v>0.30337612905886757</v>
      </c>
    </row>
    <row r="2568" spans="1:4">
      <c r="A2568" s="2" t="s">
        <v>74</v>
      </c>
      <c r="B2568" s="2" t="s">
        <v>70</v>
      </c>
      <c r="C2568" s="17">
        <v>43797</v>
      </c>
      <c r="D2568" s="27">
        <v>0.30337612905886757</v>
      </c>
    </row>
    <row r="2569" spans="1:4">
      <c r="A2569" s="2" t="s">
        <v>74</v>
      </c>
      <c r="B2569" s="2" t="s">
        <v>70</v>
      </c>
      <c r="C2569" s="17">
        <v>43798</v>
      </c>
      <c r="D2569" s="27">
        <v>0.30337612905886757</v>
      </c>
    </row>
    <row r="2570" spans="1:4">
      <c r="A2570" s="2" t="s">
        <v>74</v>
      </c>
      <c r="B2570" s="2" t="s">
        <v>70</v>
      </c>
      <c r="C2570" s="17">
        <v>43799</v>
      </c>
      <c r="D2570" s="27">
        <v>0.31129795370048619</v>
      </c>
    </row>
    <row r="2571" spans="1:4">
      <c r="A2571" s="2" t="s">
        <v>74</v>
      </c>
      <c r="B2571" s="2" t="s">
        <v>70</v>
      </c>
      <c r="C2571" s="17">
        <v>43800</v>
      </c>
      <c r="D2571" s="27">
        <v>0.3384713736072727</v>
      </c>
    </row>
    <row r="2572" spans="1:4">
      <c r="A2572" s="2" t="s">
        <v>74</v>
      </c>
      <c r="B2572" s="2" t="s">
        <v>70</v>
      </c>
      <c r="C2572" s="17">
        <v>43801</v>
      </c>
      <c r="D2572" s="27">
        <v>0.35491306320372712</v>
      </c>
    </row>
    <row r="2573" spans="1:4">
      <c r="A2573" s="2" t="s">
        <v>74</v>
      </c>
      <c r="B2573" s="2" t="s">
        <v>70</v>
      </c>
      <c r="C2573" s="17">
        <v>43802</v>
      </c>
      <c r="D2573" s="27">
        <v>0.36148973904230891</v>
      </c>
    </row>
    <row r="2574" spans="1:4">
      <c r="A2574" s="2" t="s">
        <v>74</v>
      </c>
      <c r="B2574" s="2" t="s">
        <v>70</v>
      </c>
      <c r="C2574" s="17">
        <v>43803</v>
      </c>
      <c r="D2574" s="27">
        <v>0.36818189852758376</v>
      </c>
    </row>
    <row r="2575" spans="1:4">
      <c r="A2575" s="2" t="s">
        <v>74</v>
      </c>
      <c r="B2575" s="2" t="s">
        <v>70</v>
      </c>
      <c r="C2575" s="17">
        <v>43804</v>
      </c>
      <c r="D2575" s="27">
        <v>0.36818189852758376</v>
      </c>
    </row>
    <row r="2576" spans="1:4">
      <c r="A2576" s="2" t="s">
        <v>74</v>
      </c>
      <c r="B2576" s="2" t="s">
        <v>70</v>
      </c>
      <c r="C2576" s="17">
        <v>43805</v>
      </c>
      <c r="D2576" s="27">
        <v>0.3698838093105748</v>
      </c>
    </row>
    <row r="2577" spans="1:4">
      <c r="A2577" s="2" t="s">
        <v>74</v>
      </c>
      <c r="B2577" s="2" t="s">
        <v>70</v>
      </c>
      <c r="C2577" s="17">
        <v>43806</v>
      </c>
      <c r="D2577" s="27">
        <v>0.37158572009356589</v>
      </c>
    </row>
    <row r="2578" spans="1:4">
      <c r="A2578" s="2" t="s">
        <v>74</v>
      </c>
      <c r="B2578" s="2" t="s">
        <v>70</v>
      </c>
      <c r="C2578" s="17">
        <v>43807</v>
      </c>
      <c r="D2578" s="27">
        <v>0.37158572009356589</v>
      </c>
    </row>
    <row r="2579" spans="1:4">
      <c r="A2579" s="2" t="s">
        <v>74</v>
      </c>
      <c r="B2579" s="2" t="s">
        <v>70</v>
      </c>
      <c r="C2579" s="17">
        <v>43808</v>
      </c>
      <c r="D2579" s="27">
        <v>0.37328763087655692</v>
      </c>
    </row>
    <row r="2580" spans="1:4">
      <c r="A2580" s="2" t="s">
        <v>74</v>
      </c>
      <c r="B2580" s="2" t="s">
        <v>70</v>
      </c>
      <c r="C2580" s="17">
        <v>43809</v>
      </c>
      <c r="D2580" s="27">
        <v>0.37498954165954795</v>
      </c>
    </row>
    <row r="2581" spans="1:4">
      <c r="A2581" s="2" t="s">
        <v>74</v>
      </c>
      <c r="B2581" s="2" t="s">
        <v>70</v>
      </c>
      <c r="C2581" s="17">
        <v>43810</v>
      </c>
      <c r="D2581" s="27">
        <v>0.37669145244253904</v>
      </c>
    </row>
    <row r="2582" spans="1:4">
      <c r="A2582" s="2" t="s">
        <v>74</v>
      </c>
      <c r="B2582" s="2" t="s">
        <v>70</v>
      </c>
      <c r="C2582" s="17">
        <v>43811</v>
      </c>
      <c r="D2582" s="27">
        <v>0.37669145244253904</v>
      </c>
    </row>
    <row r="2583" spans="1:4">
      <c r="A2583" s="2" t="s">
        <v>74</v>
      </c>
      <c r="B2583" s="2" t="s">
        <v>70</v>
      </c>
      <c r="C2583" s="17">
        <v>43812</v>
      </c>
      <c r="D2583" s="27">
        <v>0.40233441942953402</v>
      </c>
    </row>
    <row r="2584" spans="1:4">
      <c r="A2584" s="2" t="s">
        <v>74</v>
      </c>
      <c r="B2584" s="2" t="s">
        <v>70</v>
      </c>
      <c r="C2584" s="17">
        <v>43813</v>
      </c>
      <c r="D2584" s="27">
        <v>0.4412871712987787</v>
      </c>
    </row>
    <row r="2585" spans="1:4">
      <c r="A2585" s="2" t="s">
        <v>74</v>
      </c>
      <c r="B2585" s="2" t="s">
        <v>70</v>
      </c>
      <c r="C2585" s="17">
        <v>43814</v>
      </c>
      <c r="D2585" s="27">
        <v>0.45768879514026012</v>
      </c>
    </row>
    <row r="2586" spans="1:4">
      <c r="A2586" s="2" t="s">
        <v>74</v>
      </c>
      <c r="B2586" s="2" t="s">
        <v>70</v>
      </c>
      <c r="C2586" s="17">
        <v>43815</v>
      </c>
      <c r="D2586" s="27">
        <v>0.46680080838552757</v>
      </c>
    </row>
    <row r="2587" spans="1:4">
      <c r="A2587" s="2" t="s">
        <v>74</v>
      </c>
      <c r="B2587" s="2" t="s">
        <v>70</v>
      </c>
      <c r="C2587" s="17">
        <v>43816</v>
      </c>
      <c r="D2587" s="27">
        <v>0.48175652983425549</v>
      </c>
    </row>
    <row r="2588" spans="1:4">
      <c r="A2588" s="2" t="s">
        <v>74</v>
      </c>
      <c r="B2588" s="2" t="s">
        <v>70</v>
      </c>
      <c r="C2588" s="17">
        <v>43817</v>
      </c>
      <c r="D2588" s="27">
        <v>0.50060805675195863</v>
      </c>
    </row>
    <row r="2589" spans="1:4">
      <c r="A2589" s="2" t="s">
        <v>74</v>
      </c>
      <c r="B2589" s="2" t="s">
        <v>70</v>
      </c>
      <c r="C2589" s="17">
        <v>43818</v>
      </c>
      <c r="D2589" s="27">
        <v>0.50814866751904586</v>
      </c>
    </row>
    <row r="2590" spans="1:4">
      <c r="A2590" s="2" t="s">
        <v>74</v>
      </c>
      <c r="B2590" s="2" t="s">
        <v>70</v>
      </c>
      <c r="C2590" s="17">
        <v>43819</v>
      </c>
      <c r="D2590" s="27">
        <v>0.51591317515216029</v>
      </c>
    </row>
    <row r="2591" spans="1:4">
      <c r="A2591" s="2" t="s">
        <v>74</v>
      </c>
      <c r="B2591" s="2" t="s">
        <v>70</v>
      </c>
      <c r="C2591" s="17">
        <v>43820</v>
      </c>
      <c r="D2591" s="27">
        <v>0.52173655587699608</v>
      </c>
    </row>
    <row r="2592" spans="1:4">
      <c r="A2592" s="2" t="s">
        <v>74</v>
      </c>
      <c r="B2592" s="2" t="s">
        <v>70</v>
      </c>
      <c r="C2592" s="17">
        <v>43821</v>
      </c>
      <c r="D2592" s="27">
        <v>0.52755993660183176</v>
      </c>
    </row>
    <row r="2593" spans="1:4">
      <c r="A2593" s="2" t="s">
        <v>74</v>
      </c>
      <c r="B2593" s="2" t="s">
        <v>70</v>
      </c>
      <c r="C2593" s="17">
        <v>43822</v>
      </c>
      <c r="D2593" s="27">
        <v>0.53144219041838903</v>
      </c>
    </row>
    <row r="2594" spans="1:4">
      <c r="A2594" s="2" t="s">
        <v>74</v>
      </c>
      <c r="B2594" s="2" t="s">
        <v>70</v>
      </c>
      <c r="C2594" s="17">
        <v>43823</v>
      </c>
      <c r="D2594" s="27">
        <v>0.53532444423494618</v>
      </c>
    </row>
    <row r="2595" spans="1:4">
      <c r="A2595" s="2" t="s">
        <v>74</v>
      </c>
      <c r="B2595" s="2" t="s">
        <v>70</v>
      </c>
      <c r="C2595" s="17">
        <v>43824</v>
      </c>
      <c r="D2595" s="27">
        <v>0.53920669805150334</v>
      </c>
    </row>
    <row r="2596" spans="1:4">
      <c r="A2596" s="2" t="s">
        <v>74</v>
      </c>
      <c r="B2596" s="2" t="s">
        <v>70</v>
      </c>
      <c r="C2596" s="17">
        <v>43825</v>
      </c>
      <c r="D2596" s="27">
        <v>0.54114782495978198</v>
      </c>
    </row>
    <row r="2597" spans="1:4">
      <c r="A2597" s="2" t="s">
        <v>74</v>
      </c>
      <c r="B2597" s="2" t="s">
        <v>70</v>
      </c>
      <c r="C2597" s="17">
        <v>43826</v>
      </c>
      <c r="D2597" s="27">
        <v>0.54503007877633913</v>
      </c>
    </row>
    <row r="2598" spans="1:4">
      <c r="A2598" s="2" t="s">
        <v>74</v>
      </c>
      <c r="B2598" s="2" t="s">
        <v>70</v>
      </c>
      <c r="C2598" s="17">
        <v>43827</v>
      </c>
      <c r="D2598" s="27">
        <v>0.54697120568462354</v>
      </c>
    </row>
    <row r="2599" spans="1:4">
      <c r="A2599" s="2" t="s">
        <v>74</v>
      </c>
      <c r="B2599" s="2" t="s">
        <v>70</v>
      </c>
      <c r="C2599" s="17">
        <v>43828</v>
      </c>
      <c r="D2599" s="27">
        <v>0.55096187272052399</v>
      </c>
    </row>
    <row r="2600" spans="1:4">
      <c r="A2600" s="2" t="s">
        <v>74</v>
      </c>
      <c r="B2600" s="2" t="s">
        <v>70</v>
      </c>
      <c r="C2600" s="17">
        <v>43829</v>
      </c>
      <c r="D2600" s="27">
        <v>0.55295720623847422</v>
      </c>
    </row>
    <row r="2601" spans="1:4">
      <c r="A2601" s="2" t="s">
        <v>74</v>
      </c>
      <c r="B2601" s="2" t="s">
        <v>70</v>
      </c>
      <c r="C2601" s="17">
        <v>43830</v>
      </c>
      <c r="D2601" s="27">
        <v>0.55694787327437467</v>
      </c>
    </row>
    <row r="2602" spans="1:4">
      <c r="A2602" s="2" t="s">
        <v>74</v>
      </c>
      <c r="B2602" s="2" t="s">
        <v>70</v>
      </c>
      <c r="C2602" s="17">
        <v>43831</v>
      </c>
      <c r="D2602" s="27">
        <v>0.56093854031027512</v>
      </c>
    </row>
    <row r="2603" spans="1:4">
      <c r="A2603" s="2" t="s">
        <v>74</v>
      </c>
      <c r="B2603" s="2" t="s">
        <v>70</v>
      </c>
      <c r="C2603" s="17">
        <v>43832</v>
      </c>
      <c r="D2603" s="27">
        <v>0.56293387382822535</v>
      </c>
    </row>
    <row r="2604" spans="1:4">
      <c r="A2604" s="2" t="s">
        <v>74</v>
      </c>
      <c r="B2604" s="2" t="s">
        <v>70</v>
      </c>
      <c r="C2604" s="17">
        <v>43833</v>
      </c>
      <c r="D2604" s="27">
        <v>0.69813797349768236</v>
      </c>
    </row>
    <row r="2605" spans="1:4">
      <c r="A2605" s="2" t="s">
        <v>74</v>
      </c>
      <c r="B2605" s="2" t="s">
        <v>70</v>
      </c>
      <c r="C2605" s="17">
        <v>43834</v>
      </c>
      <c r="D2605" s="27">
        <v>0.78986306939034889</v>
      </c>
    </row>
    <row r="2606" spans="1:4">
      <c r="A2606" s="2" t="s">
        <v>74</v>
      </c>
      <c r="B2606" s="2" t="s">
        <v>70</v>
      </c>
      <c r="C2606" s="17">
        <v>43835</v>
      </c>
      <c r="D2606" s="27">
        <v>0.81772232074993789</v>
      </c>
    </row>
    <row r="2607" spans="1:4">
      <c r="A2607" s="2" t="s">
        <v>74</v>
      </c>
      <c r="B2607" s="2" t="s">
        <v>70</v>
      </c>
      <c r="C2607" s="17">
        <v>43836</v>
      </c>
      <c r="D2607" s="27">
        <v>0.83184638318181281</v>
      </c>
    </row>
    <row r="2608" spans="1:4">
      <c r="A2608" s="2" t="s">
        <v>74</v>
      </c>
      <c r="B2608" s="2" t="s">
        <v>70</v>
      </c>
      <c r="C2608" s="17">
        <v>43837</v>
      </c>
      <c r="D2608" s="27">
        <v>0.84597044561368773</v>
      </c>
    </row>
    <row r="2609" spans="1:4">
      <c r="A2609" s="2" t="s">
        <v>74</v>
      </c>
      <c r="B2609" s="2" t="s">
        <v>70</v>
      </c>
      <c r="C2609" s="17">
        <v>43838</v>
      </c>
      <c r="D2609" s="27">
        <v>0.85503685460255296</v>
      </c>
    </row>
    <row r="2610" spans="1:4">
      <c r="A2610" s="2" t="s">
        <v>74</v>
      </c>
      <c r="B2610" s="2" t="s">
        <v>70</v>
      </c>
      <c r="C2610" s="17">
        <v>43839</v>
      </c>
      <c r="D2610" s="27">
        <v>0.86230083489962805</v>
      </c>
    </row>
    <row r="2611" spans="1:4">
      <c r="A2611" s="2" t="s">
        <v>74</v>
      </c>
      <c r="B2611" s="2" t="s">
        <v>70</v>
      </c>
      <c r="C2611" s="17">
        <v>43840</v>
      </c>
      <c r="D2611" s="27">
        <v>0.86956481519670303</v>
      </c>
    </row>
    <row r="2612" spans="1:4">
      <c r="A2612" s="2" t="s">
        <v>74</v>
      </c>
      <c r="B2612" s="2" t="s">
        <v>70</v>
      </c>
      <c r="C2612" s="17">
        <v>43841</v>
      </c>
      <c r="D2612" s="27">
        <v>0.87682879549377812</v>
      </c>
    </row>
    <row r="2613" spans="1:4">
      <c r="A2613" s="2" t="s">
        <v>74</v>
      </c>
      <c r="B2613" s="2" t="s">
        <v>70</v>
      </c>
      <c r="C2613" s="17">
        <v>43842</v>
      </c>
      <c r="D2613" s="27">
        <v>0.88893542932223646</v>
      </c>
    </row>
    <row r="2614" spans="1:4">
      <c r="A2614" s="2" t="s">
        <v>74</v>
      </c>
      <c r="B2614" s="2" t="s">
        <v>70</v>
      </c>
      <c r="C2614" s="17">
        <v>43843</v>
      </c>
      <c r="D2614" s="27">
        <v>0.90607650202391055</v>
      </c>
    </row>
    <row r="2615" spans="1:4">
      <c r="A2615" s="2" t="s">
        <v>74</v>
      </c>
      <c r="B2615" s="2" t="s">
        <v>70</v>
      </c>
      <c r="C2615" s="17">
        <v>43844</v>
      </c>
      <c r="D2615" s="27">
        <v>0.96678593102797661</v>
      </c>
    </row>
    <row r="2616" spans="1:4">
      <c r="A2616" s="2" t="s">
        <v>74</v>
      </c>
      <c r="B2616" s="2" t="s">
        <v>70</v>
      </c>
      <c r="C2616" s="17">
        <v>43845</v>
      </c>
      <c r="D2616" s="27">
        <v>0.98978028647013772</v>
      </c>
    </row>
    <row r="2617" spans="1:4">
      <c r="A2617" s="2" t="s">
        <v>74</v>
      </c>
      <c r="B2617" s="2" t="s">
        <v>70</v>
      </c>
      <c r="C2617" s="17">
        <v>43846</v>
      </c>
      <c r="D2617" s="27">
        <v>1</v>
      </c>
    </row>
    <row r="2618" spans="1:4">
      <c r="A2618" s="2" t="s">
        <v>74</v>
      </c>
      <c r="B2618" s="2" t="s">
        <v>70</v>
      </c>
      <c r="C2618" s="17">
        <v>43847</v>
      </c>
      <c r="D2618" s="27">
        <v>1</v>
      </c>
    </row>
    <row r="2619" spans="1:4">
      <c r="A2619" s="2" t="s">
        <v>74</v>
      </c>
      <c r="B2619" s="2" t="s">
        <v>70</v>
      </c>
      <c r="C2619" s="17">
        <v>43848</v>
      </c>
      <c r="D2619" s="27">
        <v>1</v>
      </c>
    </row>
    <row r="2620" spans="1:4">
      <c r="A2620" s="2" t="s">
        <v>74</v>
      </c>
      <c r="B2620" s="2" t="s">
        <v>70</v>
      </c>
      <c r="C2620" s="17">
        <v>43849</v>
      </c>
      <c r="D2620" s="27">
        <v>1</v>
      </c>
    </row>
    <row r="2621" spans="1:4">
      <c r="A2621" s="2" t="s">
        <v>74</v>
      </c>
      <c r="B2621" s="2" t="s">
        <v>70</v>
      </c>
      <c r="C2621" s="17">
        <v>43850</v>
      </c>
      <c r="D2621" s="27">
        <v>1</v>
      </c>
    </row>
    <row r="2622" spans="1:4">
      <c r="A2622" s="2" t="s">
        <v>74</v>
      </c>
      <c r="B2622" s="2" t="s">
        <v>70</v>
      </c>
      <c r="C2622" s="17">
        <v>43851</v>
      </c>
      <c r="D2622" s="27">
        <v>1</v>
      </c>
    </row>
    <row r="2623" spans="1:4">
      <c r="A2623" s="2" t="s">
        <v>74</v>
      </c>
      <c r="B2623" s="2" t="s">
        <v>70</v>
      </c>
      <c r="C2623" s="17">
        <v>43852</v>
      </c>
      <c r="D2623" s="27">
        <v>1</v>
      </c>
    </row>
    <row r="2624" spans="1:4">
      <c r="A2624" s="2" t="s">
        <v>74</v>
      </c>
      <c r="B2624" s="2" t="s">
        <v>70</v>
      </c>
      <c r="C2624" s="17">
        <v>43853</v>
      </c>
      <c r="D2624" s="27">
        <v>1</v>
      </c>
    </row>
    <row r="2625" spans="1:4">
      <c r="A2625" s="2" t="s">
        <v>74</v>
      </c>
      <c r="B2625" s="2" t="s">
        <v>70</v>
      </c>
      <c r="C2625" s="17">
        <v>43854</v>
      </c>
      <c r="D2625" s="27">
        <v>1</v>
      </c>
    </row>
    <row r="2626" spans="1:4">
      <c r="A2626" s="2" t="s">
        <v>74</v>
      </c>
      <c r="B2626" s="2" t="s">
        <v>70</v>
      </c>
      <c r="C2626" s="17">
        <v>43855</v>
      </c>
      <c r="D2626" s="27">
        <v>1</v>
      </c>
    </row>
    <row r="2627" spans="1:4">
      <c r="A2627" s="2" t="s">
        <v>74</v>
      </c>
      <c r="B2627" s="2" t="s">
        <v>70</v>
      </c>
      <c r="C2627" s="17">
        <v>43856</v>
      </c>
      <c r="D2627" s="27">
        <v>1</v>
      </c>
    </row>
    <row r="2628" spans="1:4">
      <c r="A2628" s="2" t="s">
        <v>74</v>
      </c>
      <c r="B2628" s="2" t="s">
        <v>70</v>
      </c>
      <c r="C2628" s="17">
        <v>43857</v>
      </c>
      <c r="D2628" s="27">
        <v>1</v>
      </c>
    </row>
    <row r="2629" spans="1:4">
      <c r="A2629" s="2" t="s">
        <v>74</v>
      </c>
      <c r="B2629" s="2" t="s">
        <v>70</v>
      </c>
      <c r="C2629" s="17">
        <v>43858</v>
      </c>
      <c r="D2629" s="27">
        <v>1</v>
      </c>
    </row>
    <row r="2630" spans="1:4">
      <c r="A2630" s="2" t="s">
        <v>74</v>
      </c>
      <c r="B2630" s="2" t="s">
        <v>70</v>
      </c>
      <c r="C2630" s="17">
        <v>43859</v>
      </c>
      <c r="D2630" s="27">
        <v>1</v>
      </c>
    </row>
    <row r="2631" spans="1:4">
      <c r="A2631" s="2" t="s">
        <v>74</v>
      </c>
      <c r="B2631" s="2" t="s">
        <v>70</v>
      </c>
      <c r="C2631" s="17">
        <v>43860</v>
      </c>
      <c r="D2631" s="27">
        <v>1</v>
      </c>
    </row>
    <row r="2632" spans="1:4">
      <c r="A2632" s="2" t="s">
        <v>74</v>
      </c>
      <c r="B2632" s="2" t="s">
        <v>70</v>
      </c>
      <c r="C2632" s="17">
        <v>43861</v>
      </c>
      <c r="D2632" s="27">
        <v>1</v>
      </c>
    </row>
    <row r="2633" spans="1:4">
      <c r="A2633" s="2" t="s">
        <v>74</v>
      </c>
      <c r="B2633" s="2" t="s">
        <v>70</v>
      </c>
      <c r="C2633" s="17">
        <v>43862</v>
      </c>
      <c r="D2633" s="27">
        <v>1</v>
      </c>
    </row>
    <row r="2634" spans="1:4">
      <c r="A2634" s="2" t="s">
        <v>74</v>
      </c>
      <c r="B2634" s="2" t="s">
        <v>70</v>
      </c>
      <c r="C2634" s="17">
        <v>43863</v>
      </c>
      <c r="D2634" s="27">
        <v>1</v>
      </c>
    </row>
    <row r="2635" spans="1:4">
      <c r="A2635" s="2" t="s">
        <v>74</v>
      </c>
      <c r="B2635" s="2" t="s">
        <v>70</v>
      </c>
      <c r="C2635" s="17">
        <v>43864</v>
      </c>
      <c r="D2635" s="27">
        <v>1</v>
      </c>
    </row>
    <row r="2636" spans="1:4">
      <c r="A2636" s="2" t="s">
        <v>74</v>
      </c>
      <c r="B2636" s="2" t="s">
        <v>70</v>
      </c>
      <c r="C2636" s="17">
        <v>43865</v>
      </c>
      <c r="D2636" s="27">
        <v>1</v>
      </c>
    </row>
    <row r="2637" spans="1:4">
      <c r="A2637" s="2" t="s">
        <v>74</v>
      </c>
      <c r="B2637" s="2" t="s">
        <v>70</v>
      </c>
      <c r="C2637" s="17">
        <v>43866</v>
      </c>
      <c r="D2637" s="27">
        <v>1</v>
      </c>
    </row>
    <row r="2638" spans="1:4">
      <c r="A2638" s="2" t="s">
        <v>74</v>
      </c>
      <c r="B2638" s="2" t="s">
        <v>70</v>
      </c>
      <c r="C2638" s="17">
        <v>43867</v>
      </c>
      <c r="D2638" s="27">
        <v>1</v>
      </c>
    </row>
    <row r="2639" spans="1:4">
      <c r="A2639" s="2" t="s">
        <v>74</v>
      </c>
      <c r="B2639" s="2" t="s">
        <v>70</v>
      </c>
      <c r="C2639" s="17">
        <v>43868</v>
      </c>
      <c r="D2639" s="27">
        <v>1</v>
      </c>
    </row>
    <row r="2640" spans="1:4">
      <c r="A2640" s="2" t="s">
        <v>74</v>
      </c>
      <c r="B2640" s="2" t="s">
        <v>70</v>
      </c>
      <c r="C2640" s="17">
        <v>43869</v>
      </c>
      <c r="D2640" s="27">
        <v>1</v>
      </c>
    </row>
    <row r="2641" spans="1:4">
      <c r="A2641" s="2" t="s">
        <v>74</v>
      </c>
      <c r="B2641" s="2" t="s">
        <v>70</v>
      </c>
      <c r="C2641" s="17">
        <v>43870</v>
      </c>
      <c r="D2641" s="27">
        <v>1</v>
      </c>
    </row>
    <row r="2642" spans="1:4">
      <c r="A2642" s="2" t="s">
        <v>74</v>
      </c>
      <c r="B2642" s="2" t="s">
        <v>70</v>
      </c>
      <c r="C2642" s="17">
        <v>43871</v>
      </c>
      <c r="D2642" s="27">
        <v>1</v>
      </c>
    </row>
    <row r="2643" spans="1:4">
      <c r="A2643" s="2" t="s">
        <v>74</v>
      </c>
      <c r="B2643" s="2" t="s">
        <v>70</v>
      </c>
      <c r="C2643" s="17">
        <v>43872</v>
      </c>
      <c r="D2643" s="27">
        <v>1</v>
      </c>
    </row>
    <row r="2644" spans="1:4">
      <c r="A2644" s="2" t="s">
        <v>74</v>
      </c>
      <c r="B2644" s="2" t="s">
        <v>70</v>
      </c>
      <c r="C2644" s="17">
        <v>43873</v>
      </c>
      <c r="D2644" s="27">
        <v>1</v>
      </c>
    </row>
    <row r="2645" spans="1:4">
      <c r="A2645" s="2" t="s">
        <v>74</v>
      </c>
      <c r="B2645" s="2" t="s">
        <v>70</v>
      </c>
      <c r="C2645" s="17">
        <v>43874</v>
      </c>
      <c r="D2645" s="27">
        <v>1</v>
      </c>
    </row>
    <row r="2646" spans="1:4">
      <c r="A2646" s="2" t="s">
        <v>74</v>
      </c>
      <c r="B2646" s="2" t="s">
        <v>70</v>
      </c>
      <c r="C2646" s="17">
        <v>43875</v>
      </c>
      <c r="D2646" s="27">
        <v>1</v>
      </c>
    </row>
    <row r="2647" spans="1:4">
      <c r="A2647" s="2" t="s">
        <v>74</v>
      </c>
      <c r="B2647" s="2" t="s">
        <v>70</v>
      </c>
      <c r="C2647" s="17">
        <v>43876</v>
      </c>
      <c r="D2647" s="27">
        <v>1</v>
      </c>
    </row>
    <row r="2648" spans="1:4">
      <c r="A2648" s="2" t="s">
        <v>74</v>
      </c>
      <c r="B2648" s="2" t="s">
        <v>70</v>
      </c>
      <c r="C2648" s="17">
        <v>43877</v>
      </c>
      <c r="D2648" s="27">
        <v>1</v>
      </c>
    </row>
    <row r="2649" spans="1:4">
      <c r="A2649" s="2" t="s">
        <v>74</v>
      </c>
      <c r="B2649" s="2" t="s">
        <v>70</v>
      </c>
      <c r="C2649" s="17">
        <v>43878</v>
      </c>
      <c r="D2649" s="27">
        <v>1</v>
      </c>
    </row>
    <row r="2650" spans="1:4">
      <c r="A2650" s="2" t="s">
        <v>74</v>
      </c>
      <c r="B2650" s="2" t="s">
        <v>70</v>
      </c>
      <c r="C2650" s="17">
        <v>43879</v>
      </c>
      <c r="D2650" s="27">
        <v>1</v>
      </c>
    </row>
    <row r="2651" spans="1:4">
      <c r="A2651" s="2" t="s">
        <v>74</v>
      </c>
      <c r="B2651" s="2" t="s">
        <v>70</v>
      </c>
      <c r="C2651" s="17">
        <v>43880</v>
      </c>
      <c r="D2651" s="27">
        <v>1</v>
      </c>
    </row>
    <row r="2652" spans="1:4">
      <c r="A2652" s="2" t="s">
        <v>74</v>
      </c>
      <c r="B2652" s="2" t="s">
        <v>70</v>
      </c>
      <c r="C2652" s="17">
        <v>43881</v>
      </c>
      <c r="D2652" s="27">
        <v>1</v>
      </c>
    </row>
    <row r="2653" spans="1:4">
      <c r="A2653" s="2" t="s">
        <v>74</v>
      </c>
      <c r="B2653" s="2" t="s">
        <v>70</v>
      </c>
      <c r="C2653" s="17">
        <v>43882</v>
      </c>
      <c r="D2653" s="27">
        <v>1</v>
      </c>
    </row>
    <row r="2654" spans="1:4">
      <c r="A2654" s="2" t="s">
        <v>74</v>
      </c>
      <c r="B2654" s="2" t="s">
        <v>70</v>
      </c>
      <c r="C2654" s="17">
        <v>43883</v>
      </c>
      <c r="D2654" s="27">
        <v>1</v>
      </c>
    </row>
    <row r="2655" spans="1:4">
      <c r="A2655" s="2" t="s">
        <v>74</v>
      </c>
      <c r="B2655" s="2" t="s">
        <v>70</v>
      </c>
      <c r="C2655" s="17">
        <v>43884</v>
      </c>
      <c r="D2655" s="27">
        <v>1</v>
      </c>
    </row>
    <row r="2656" spans="1:4">
      <c r="A2656" s="2" t="s">
        <v>74</v>
      </c>
      <c r="B2656" s="2" t="s">
        <v>70</v>
      </c>
      <c r="C2656" s="17">
        <v>43885</v>
      </c>
      <c r="D2656" s="27">
        <v>1</v>
      </c>
    </row>
    <row r="2657" spans="1:4">
      <c r="A2657" s="2" t="s">
        <v>74</v>
      </c>
      <c r="B2657" s="2" t="s">
        <v>70</v>
      </c>
      <c r="C2657" s="17">
        <v>43886</v>
      </c>
      <c r="D2657" s="27">
        <v>1</v>
      </c>
    </row>
    <row r="2658" spans="1:4">
      <c r="A2658" s="2" t="s">
        <v>74</v>
      </c>
      <c r="B2658" s="2" t="s">
        <v>70</v>
      </c>
      <c r="C2658" s="17">
        <v>43887</v>
      </c>
      <c r="D2658" s="27">
        <v>1</v>
      </c>
    </row>
    <row r="2659" spans="1:4">
      <c r="A2659" s="2" t="s">
        <v>74</v>
      </c>
      <c r="B2659" s="2" t="s">
        <v>70</v>
      </c>
      <c r="C2659" s="17">
        <v>43888</v>
      </c>
      <c r="D2659" s="27">
        <v>1</v>
      </c>
    </row>
    <row r="2660" spans="1:4">
      <c r="A2660" s="2" t="s">
        <v>74</v>
      </c>
      <c r="B2660" s="2" t="s">
        <v>70</v>
      </c>
      <c r="C2660" s="17">
        <v>43889</v>
      </c>
      <c r="D2660" s="27">
        <v>1</v>
      </c>
    </row>
    <row r="2661" spans="1:4">
      <c r="A2661" s="2" t="s">
        <v>74</v>
      </c>
      <c r="B2661" s="2" t="s">
        <v>70</v>
      </c>
      <c r="C2661" s="17">
        <v>43890</v>
      </c>
      <c r="D2661" s="27">
        <v>1</v>
      </c>
    </row>
    <row r="2662" spans="1:4">
      <c r="A2662" s="2" t="s">
        <v>74</v>
      </c>
      <c r="B2662" s="2" t="s">
        <v>70</v>
      </c>
      <c r="C2662" s="17">
        <v>43891</v>
      </c>
      <c r="D2662" s="27">
        <v>1</v>
      </c>
    </row>
    <row r="2663" spans="1:4">
      <c r="A2663" s="2" t="s">
        <v>74</v>
      </c>
      <c r="B2663" s="2" t="s">
        <v>70</v>
      </c>
      <c r="C2663" s="17">
        <v>43892</v>
      </c>
      <c r="D2663" s="27">
        <v>1</v>
      </c>
    </row>
    <row r="2664" spans="1:4">
      <c r="A2664" s="2" t="s">
        <v>74</v>
      </c>
      <c r="B2664" s="2" t="s">
        <v>70</v>
      </c>
      <c r="C2664" s="17">
        <v>43893</v>
      </c>
      <c r="D2664" s="27">
        <v>1</v>
      </c>
    </row>
    <row r="2665" spans="1:4">
      <c r="A2665" s="2" t="s">
        <v>74</v>
      </c>
      <c r="B2665" s="2" t="s">
        <v>70</v>
      </c>
      <c r="C2665" s="17">
        <v>43894</v>
      </c>
      <c r="D2665" s="27">
        <v>1</v>
      </c>
    </row>
    <row r="2666" spans="1:4">
      <c r="A2666" s="2" t="s">
        <v>74</v>
      </c>
      <c r="B2666" s="2" t="s">
        <v>70</v>
      </c>
      <c r="C2666" s="17">
        <v>43895</v>
      </c>
      <c r="D2666" s="27">
        <v>1</v>
      </c>
    </row>
    <row r="2667" spans="1:4">
      <c r="A2667" s="2" t="s">
        <v>74</v>
      </c>
      <c r="B2667" s="2" t="s">
        <v>70</v>
      </c>
      <c r="C2667" s="17">
        <v>43896</v>
      </c>
      <c r="D2667" s="27">
        <v>1</v>
      </c>
    </row>
    <row r="2668" spans="1:4">
      <c r="A2668" s="2" t="s">
        <v>74</v>
      </c>
      <c r="B2668" s="2" t="s">
        <v>70</v>
      </c>
      <c r="C2668" s="17">
        <v>43897</v>
      </c>
      <c r="D2668" s="27">
        <v>1</v>
      </c>
    </row>
    <row r="2669" spans="1:4">
      <c r="A2669" s="2" t="s">
        <v>74</v>
      </c>
      <c r="B2669" s="2" t="s">
        <v>70</v>
      </c>
      <c r="C2669" s="17">
        <v>43898</v>
      </c>
      <c r="D2669" s="27">
        <v>1</v>
      </c>
    </row>
    <row r="2670" spans="1:4">
      <c r="A2670" s="2" t="s">
        <v>74</v>
      </c>
      <c r="B2670" s="2" t="s">
        <v>70</v>
      </c>
      <c r="C2670" s="17">
        <v>43899</v>
      </c>
      <c r="D2670" s="27">
        <v>1</v>
      </c>
    </row>
    <row r="2671" spans="1:4">
      <c r="A2671" s="2" t="s">
        <v>74</v>
      </c>
      <c r="B2671" s="2" t="s">
        <v>70</v>
      </c>
      <c r="C2671" s="17">
        <v>43900</v>
      </c>
      <c r="D2671" s="27">
        <v>1</v>
      </c>
    </row>
    <row r="2672" spans="1:4">
      <c r="A2672" s="2" t="s">
        <v>74</v>
      </c>
      <c r="B2672" s="2" t="s">
        <v>70</v>
      </c>
      <c r="C2672" s="17">
        <v>43901</v>
      </c>
      <c r="D2672" s="27">
        <v>1</v>
      </c>
    </row>
    <row r="2673" spans="1:4">
      <c r="A2673" s="2" t="s">
        <v>74</v>
      </c>
      <c r="B2673" s="2" t="s">
        <v>70</v>
      </c>
      <c r="C2673" s="17">
        <v>43902</v>
      </c>
      <c r="D2673" s="27">
        <v>0.99744507161752483</v>
      </c>
    </row>
    <row r="2674" spans="1:4">
      <c r="A2674" s="2" t="s">
        <v>74</v>
      </c>
      <c r="B2674" s="2" t="s">
        <v>70</v>
      </c>
      <c r="C2674" s="17">
        <v>43903</v>
      </c>
      <c r="D2674" s="27">
        <v>0.99489014323506242</v>
      </c>
    </row>
    <row r="2675" spans="1:4">
      <c r="A2675" s="2" t="s">
        <v>74</v>
      </c>
      <c r="B2675" s="2" t="s">
        <v>70</v>
      </c>
      <c r="C2675" s="17">
        <v>43904</v>
      </c>
      <c r="D2675" s="27">
        <v>0.99489014323506242</v>
      </c>
    </row>
    <row r="2676" spans="1:4">
      <c r="A2676" s="2" t="s">
        <v>74</v>
      </c>
      <c r="B2676" s="2" t="s">
        <v>70</v>
      </c>
      <c r="C2676" s="17">
        <v>43905</v>
      </c>
      <c r="D2676" s="27">
        <v>0.99233521485260012</v>
      </c>
    </row>
    <row r="2677" spans="1:4">
      <c r="A2677" s="2" t="s">
        <v>74</v>
      </c>
      <c r="B2677" s="2" t="s">
        <v>70</v>
      </c>
      <c r="C2677" s="17">
        <v>43906</v>
      </c>
      <c r="D2677" s="27">
        <v>0.98978028647013772</v>
      </c>
    </row>
    <row r="2678" spans="1:4">
      <c r="A2678" s="2" t="s">
        <v>74</v>
      </c>
      <c r="B2678" s="2" t="s">
        <v>70</v>
      </c>
      <c r="C2678" s="17">
        <v>43907</v>
      </c>
      <c r="D2678" s="27">
        <v>0.98467042970521301</v>
      </c>
    </row>
    <row r="2679" spans="1:4">
      <c r="A2679" s="2" t="s">
        <v>74</v>
      </c>
      <c r="B2679" s="2" t="s">
        <v>70</v>
      </c>
      <c r="C2679" s="17">
        <v>43908</v>
      </c>
      <c r="D2679" s="27">
        <v>0.98211550132275072</v>
      </c>
    </row>
    <row r="2680" spans="1:4">
      <c r="A2680" s="2" t="s">
        <v>74</v>
      </c>
      <c r="B2680" s="2" t="s">
        <v>70</v>
      </c>
      <c r="C2680" s="17">
        <v>43909</v>
      </c>
      <c r="D2680" s="27">
        <v>0.97956057294028831</v>
      </c>
    </row>
    <row r="2681" spans="1:4">
      <c r="A2681" s="2" t="s">
        <v>74</v>
      </c>
      <c r="B2681" s="2" t="s">
        <v>70</v>
      </c>
      <c r="C2681" s="17">
        <v>43910</v>
      </c>
      <c r="D2681" s="27">
        <v>0.97700564455782601</v>
      </c>
    </row>
    <row r="2682" spans="1:4">
      <c r="A2682" s="2" t="s">
        <v>74</v>
      </c>
      <c r="B2682" s="2" t="s">
        <v>70</v>
      </c>
      <c r="C2682" s="17">
        <v>43911</v>
      </c>
      <c r="D2682" s="27">
        <v>0.97445071617536361</v>
      </c>
    </row>
    <row r="2683" spans="1:4">
      <c r="A2683" s="2" t="s">
        <v>74</v>
      </c>
      <c r="B2683" s="2" t="s">
        <v>70</v>
      </c>
      <c r="C2683" s="17">
        <v>43912</v>
      </c>
      <c r="D2683" s="27">
        <v>0.97189578779290131</v>
      </c>
    </row>
    <row r="2684" spans="1:4">
      <c r="A2684" s="2" t="s">
        <v>74</v>
      </c>
      <c r="B2684" s="2" t="s">
        <v>70</v>
      </c>
      <c r="C2684" s="17">
        <v>43913</v>
      </c>
      <c r="D2684" s="27">
        <v>0.97445071617536361</v>
      </c>
    </row>
    <row r="2685" spans="1:4">
      <c r="A2685" s="2" t="s">
        <v>74</v>
      </c>
      <c r="B2685" s="2" t="s">
        <v>70</v>
      </c>
      <c r="C2685" s="17">
        <v>43914</v>
      </c>
      <c r="D2685" s="27">
        <v>1</v>
      </c>
    </row>
    <row r="2686" spans="1:4">
      <c r="A2686" s="2" t="s">
        <v>74</v>
      </c>
      <c r="B2686" s="2" t="s">
        <v>70</v>
      </c>
      <c r="C2686" s="17">
        <v>43915</v>
      </c>
      <c r="D2686" s="27">
        <v>1</v>
      </c>
    </row>
    <row r="2687" spans="1:4">
      <c r="A2687" s="2" t="s">
        <v>74</v>
      </c>
      <c r="B2687" s="2" t="s">
        <v>70</v>
      </c>
      <c r="C2687" s="17">
        <v>43916</v>
      </c>
      <c r="D2687" s="27">
        <v>1</v>
      </c>
    </row>
    <row r="2688" spans="1:4">
      <c r="A2688" s="2" t="s">
        <v>74</v>
      </c>
      <c r="B2688" s="2" t="s">
        <v>70</v>
      </c>
      <c r="C2688" s="17">
        <v>43917</v>
      </c>
      <c r="D2688" s="27">
        <v>1</v>
      </c>
    </row>
    <row r="2689" spans="1:4">
      <c r="A2689" s="2" t="s">
        <v>74</v>
      </c>
      <c r="B2689" s="2" t="s">
        <v>70</v>
      </c>
      <c r="C2689" s="17">
        <v>43918</v>
      </c>
      <c r="D2689" s="27">
        <v>1</v>
      </c>
    </row>
    <row r="2690" spans="1:4">
      <c r="A2690" s="2" t="s">
        <v>74</v>
      </c>
      <c r="B2690" s="2" t="s">
        <v>70</v>
      </c>
      <c r="C2690" s="17">
        <v>43919</v>
      </c>
      <c r="D2690" s="27">
        <v>1</v>
      </c>
    </row>
    <row r="2691" spans="1:4">
      <c r="A2691" s="2" t="s">
        <v>74</v>
      </c>
      <c r="B2691" s="2" t="s">
        <v>70</v>
      </c>
      <c r="C2691" s="17">
        <v>43920</v>
      </c>
      <c r="D2691" s="27">
        <v>1</v>
      </c>
    </row>
    <row r="2692" spans="1:4">
      <c r="A2692" s="2" t="s">
        <v>74</v>
      </c>
      <c r="B2692" s="2" t="s">
        <v>70</v>
      </c>
      <c r="C2692" s="17">
        <v>43921</v>
      </c>
      <c r="D2692" s="27">
        <v>1</v>
      </c>
    </row>
    <row r="2693" spans="1:4">
      <c r="A2693" s="2" t="s">
        <v>74</v>
      </c>
      <c r="B2693" s="2" t="s">
        <v>70</v>
      </c>
      <c r="C2693" s="17">
        <v>43922</v>
      </c>
      <c r="D2693" s="27">
        <v>1</v>
      </c>
    </row>
    <row r="2694" spans="1:4">
      <c r="A2694" s="2" t="s">
        <v>74</v>
      </c>
      <c r="B2694" s="2" t="s">
        <v>70</v>
      </c>
      <c r="C2694" s="17">
        <v>43923</v>
      </c>
      <c r="D2694" s="27">
        <v>1</v>
      </c>
    </row>
    <row r="2695" spans="1:4">
      <c r="A2695" s="2" t="s">
        <v>74</v>
      </c>
      <c r="B2695" s="2" t="s">
        <v>70</v>
      </c>
      <c r="C2695" s="17">
        <v>43924</v>
      </c>
      <c r="D2695" s="27">
        <v>1</v>
      </c>
    </row>
    <row r="2696" spans="1:4">
      <c r="A2696" s="2" t="s">
        <v>74</v>
      </c>
      <c r="B2696" s="2" t="s">
        <v>70</v>
      </c>
      <c r="C2696" s="17">
        <v>43925</v>
      </c>
      <c r="D2696" s="27">
        <v>1</v>
      </c>
    </row>
    <row r="2697" spans="1:4">
      <c r="A2697" s="2" t="s">
        <v>74</v>
      </c>
      <c r="B2697" s="2" t="s">
        <v>70</v>
      </c>
      <c r="C2697" s="17">
        <v>43926</v>
      </c>
      <c r="D2697" s="27">
        <v>1</v>
      </c>
    </row>
    <row r="2698" spans="1:4">
      <c r="A2698" s="2" t="s">
        <v>74</v>
      </c>
      <c r="B2698" s="2" t="s">
        <v>70</v>
      </c>
      <c r="C2698" s="17">
        <v>43927</v>
      </c>
      <c r="D2698" s="27">
        <v>0.99744507161752483</v>
      </c>
    </row>
    <row r="2699" spans="1:4">
      <c r="A2699" s="2" t="s">
        <v>74</v>
      </c>
      <c r="B2699" s="2" t="s">
        <v>70</v>
      </c>
      <c r="C2699" s="17">
        <v>43928</v>
      </c>
      <c r="D2699" s="27">
        <v>0.99489014323506242</v>
      </c>
    </row>
    <row r="2700" spans="1:4">
      <c r="A2700" s="2" t="s">
        <v>74</v>
      </c>
      <c r="B2700" s="2" t="s">
        <v>70</v>
      </c>
      <c r="C2700" s="17">
        <v>43929</v>
      </c>
      <c r="D2700" s="27">
        <v>0.98978028647013772</v>
      </c>
    </row>
    <row r="2701" spans="1:4">
      <c r="A2701" s="2" t="s">
        <v>74</v>
      </c>
      <c r="B2701" s="2" t="s">
        <v>70</v>
      </c>
      <c r="C2701" s="17">
        <v>43930</v>
      </c>
      <c r="D2701" s="27">
        <v>0.98978028647013772</v>
      </c>
    </row>
    <row r="2702" spans="1:4">
      <c r="A2702" s="2" t="s">
        <v>74</v>
      </c>
      <c r="B2702" s="2" t="s">
        <v>70</v>
      </c>
      <c r="C2702" s="17">
        <v>43931</v>
      </c>
      <c r="D2702" s="27">
        <v>0.98467042970521301</v>
      </c>
    </row>
    <row r="2703" spans="1:4">
      <c r="A2703" s="2" t="s">
        <v>74</v>
      </c>
      <c r="B2703" s="2" t="s">
        <v>70</v>
      </c>
      <c r="C2703" s="17">
        <v>43932</v>
      </c>
      <c r="D2703" s="27">
        <v>0.98467042970521301</v>
      </c>
    </row>
    <row r="2704" spans="1:4">
      <c r="A2704" s="2" t="s">
        <v>74</v>
      </c>
      <c r="B2704" s="2" t="s">
        <v>70</v>
      </c>
      <c r="C2704" s="17">
        <v>43933</v>
      </c>
      <c r="D2704" s="27">
        <v>0.98722535808767542</v>
      </c>
    </row>
    <row r="2705" spans="1:4">
      <c r="A2705" s="2" t="s">
        <v>74</v>
      </c>
      <c r="B2705" s="2" t="s">
        <v>70</v>
      </c>
      <c r="C2705" s="17">
        <v>43934</v>
      </c>
      <c r="D2705" s="27">
        <v>1</v>
      </c>
    </row>
    <row r="2706" spans="1:4">
      <c r="A2706" s="2" t="s">
        <v>74</v>
      </c>
      <c r="B2706" s="2" t="s">
        <v>70</v>
      </c>
      <c r="C2706" s="17">
        <v>43935</v>
      </c>
      <c r="D2706" s="27">
        <v>1</v>
      </c>
    </row>
    <row r="2707" spans="1:4">
      <c r="A2707" s="2" t="s">
        <v>74</v>
      </c>
      <c r="B2707" s="2" t="s">
        <v>70</v>
      </c>
      <c r="C2707" s="17">
        <v>43936</v>
      </c>
      <c r="D2707" s="27">
        <v>1</v>
      </c>
    </row>
    <row r="2708" spans="1:4">
      <c r="A2708" s="2" t="s">
        <v>74</v>
      </c>
      <c r="B2708" s="2" t="s">
        <v>70</v>
      </c>
      <c r="C2708" s="17">
        <v>43937</v>
      </c>
      <c r="D2708" s="27">
        <v>1</v>
      </c>
    </row>
    <row r="2709" spans="1:4">
      <c r="A2709" s="2" t="s">
        <v>74</v>
      </c>
      <c r="B2709" s="2" t="s">
        <v>70</v>
      </c>
      <c r="C2709" s="17">
        <v>43938</v>
      </c>
      <c r="D2709" s="27">
        <v>1</v>
      </c>
    </row>
    <row r="2710" spans="1:4">
      <c r="A2710" s="2" t="s">
        <v>74</v>
      </c>
      <c r="B2710" s="2" t="s">
        <v>70</v>
      </c>
      <c r="C2710" s="17">
        <v>43939</v>
      </c>
      <c r="D2710" s="27">
        <v>1</v>
      </c>
    </row>
    <row r="2711" spans="1:4">
      <c r="A2711" s="2" t="s">
        <v>74</v>
      </c>
      <c r="B2711" s="2" t="s">
        <v>70</v>
      </c>
      <c r="C2711" s="17">
        <v>43940</v>
      </c>
      <c r="D2711" s="27">
        <v>1</v>
      </c>
    </row>
    <row r="2712" spans="1:4">
      <c r="A2712" s="2" t="s">
        <v>74</v>
      </c>
      <c r="B2712" s="2" t="s">
        <v>70</v>
      </c>
      <c r="C2712" s="17">
        <v>43941</v>
      </c>
      <c r="D2712" s="27">
        <v>1</v>
      </c>
    </row>
    <row r="2713" spans="1:4">
      <c r="A2713" s="2" t="s">
        <v>74</v>
      </c>
      <c r="B2713" s="2" t="s">
        <v>70</v>
      </c>
      <c r="C2713" s="17">
        <v>43942</v>
      </c>
      <c r="D2713" s="27">
        <v>1</v>
      </c>
    </row>
    <row r="2714" spans="1:4">
      <c r="A2714" s="2" t="s">
        <v>74</v>
      </c>
      <c r="B2714" s="2" t="s">
        <v>70</v>
      </c>
      <c r="C2714" s="17">
        <v>43943</v>
      </c>
      <c r="D2714" s="27">
        <v>1</v>
      </c>
    </row>
    <row r="2715" spans="1:4">
      <c r="A2715" s="2" t="s">
        <v>74</v>
      </c>
      <c r="B2715" s="2" t="s">
        <v>70</v>
      </c>
      <c r="C2715" s="17">
        <v>43944</v>
      </c>
      <c r="D2715" s="27">
        <v>1</v>
      </c>
    </row>
    <row r="2716" spans="1:4">
      <c r="A2716" s="2" t="s">
        <v>74</v>
      </c>
      <c r="B2716" s="2" t="s">
        <v>70</v>
      </c>
      <c r="C2716" s="17">
        <v>43945</v>
      </c>
      <c r="D2716" s="27">
        <v>1</v>
      </c>
    </row>
    <row r="2717" spans="1:4">
      <c r="A2717" s="2" t="s">
        <v>74</v>
      </c>
      <c r="B2717" s="2" t="s">
        <v>70</v>
      </c>
      <c r="C2717" s="17">
        <v>43946</v>
      </c>
      <c r="D2717" s="27">
        <v>1</v>
      </c>
    </row>
    <row r="2718" spans="1:4">
      <c r="A2718" s="2" t="s">
        <v>74</v>
      </c>
      <c r="B2718" s="2" t="s">
        <v>70</v>
      </c>
      <c r="C2718" s="17">
        <v>43947</v>
      </c>
      <c r="D2718" s="27">
        <v>1</v>
      </c>
    </row>
    <row r="2719" spans="1:4">
      <c r="A2719" s="2" t="s">
        <v>74</v>
      </c>
      <c r="B2719" s="2" t="s">
        <v>70</v>
      </c>
      <c r="C2719" s="17">
        <v>43948</v>
      </c>
      <c r="D2719" s="27">
        <v>1</v>
      </c>
    </row>
    <row r="2720" spans="1:4">
      <c r="A2720" s="2" t="s">
        <v>74</v>
      </c>
      <c r="B2720" s="2" t="s">
        <v>70</v>
      </c>
      <c r="C2720" s="17">
        <v>43949</v>
      </c>
      <c r="D2720" s="27">
        <v>1</v>
      </c>
    </row>
    <row r="2721" spans="1:4">
      <c r="A2721" s="2" t="s">
        <v>74</v>
      </c>
      <c r="B2721" s="2" t="s">
        <v>70</v>
      </c>
      <c r="C2721" s="17">
        <v>43950</v>
      </c>
      <c r="D2721" s="27">
        <v>1</v>
      </c>
    </row>
    <row r="2722" spans="1:4">
      <c r="A2722" s="2" t="s">
        <v>74</v>
      </c>
      <c r="B2722" s="2" t="s">
        <v>70</v>
      </c>
      <c r="C2722" s="17">
        <v>43951</v>
      </c>
      <c r="D2722" s="27">
        <v>1</v>
      </c>
    </row>
    <row r="2723" spans="1:4">
      <c r="A2723" s="2" t="s">
        <v>74</v>
      </c>
      <c r="B2723" s="2" t="s">
        <v>70</v>
      </c>
      <c r="C2723" s="17">
        <v>43952</v>
      </c>
      <c r="D2723" s="27">
        <v>1</v>
      </c>
    </row>
    <row r="2724" spans="1:4">
      <c r="A2724" s="2" t="s">
        <v>74</v>
      </c>
      <c r="B2724" s="2" t="s">
        <v>70</v>
      </c>
      <c r="C2724" s="17">
        <v>43953</v>
      </c>
      <c r="D2724" s="27">
        <v>1</v>
      </c>
    </row>
    <row r="2725" spans="1:4">
      <c r="A2725" s="2" t="s">
        <v>74</v>
      </c>
      <c r="B2725" s="2" t="s">
        <v>70</v>
      </c>
      <c r="C2725" s="17">
        <v>43954</v>
      </c>
      <c r="D2725" s="27">
        <v>1</v>
      </c>
    </row>
    <row r="2726" spans="1:4">
      <c r="A2726" s="2" t="s">
        <v>74</v>
      </c>
      <c r="B2726" s="2" t="s">
        <v>70</v>
      </c>
      <c r="C2726" s="17">
        <v>43955</v>
      </c>
      <c r="D2726" s="27">
        <v>1</v>
      </c>
    </row>
    <row r="2727" spans="1:4">
      <c r="A2727" s="2" t="s">
        <v>74</v>
      </c>
      <c r="B2727" s="2" t="s">
        <v>70</v>
      </c>
      <c r="C2727" s="17">
        <v>43956</v>
      </c>
      <c r="D2727" s="27">
        <v>1</v>
      </c>
    </row>
    <row r="2728" spans="1:4">
      <c r="A2728" s="2" t="s">
        <v>74</v>
      </c>
      <c r="B2728" s="2" t="s">
        <v>70</v>
      </c>
      <c r="C2728" s="17">
        <v>43957</v>
      </c>
      <c r="D2728" s="27">
        <v>1</v>
      </c>
    </row>
    <row r="2729" spans="1:4">
      <c r="A2729" s="2" t="s">
        <v>74</v>
      </c>
      <c r="B2729" s="2" t="s">
        <v>70</v>
      </c>
      <c r="C2729" s="17">
        <v>43958</v>
      </c>
      <c r="D2729" s="27">
        <v>1</v>
      </c>
    </row>
    <row r="2730" spans="1:4">
      <c r="A2730" s="2" t="s">
        <v>74</v>
      </c>
      <c r="B2730" s="2" t="s">
        <v>70</v>
      </c>
      <c r="C2730" s="17">
        <v>43959</v>
      </c>
      <c r="D2730" s="27">
        <v>1</v>
      </c>
    </row>
    <row r="2731" spans="1:4">
      <c r="A2731" s="2" t="s">
        <v>74</v>
      </c>
      <c r="B2731" s="2" t="s">
        <v>70</v>
      </c>
      <c r="C2731" s="17">
        <v>43960</v>
      </c>
      <c r="D2731" s="27">
        <v>1</v>
      </c>
    </row>
    <row r="2732" spans="1:4">
      <c r="A2732" s="2" t="s">
        <v>74</v>
      </c>
      <c r="B2732" s="2" t="s">
        <v>70</v>
      </c>
      <c r="C2732" s="17">
        <v>43961</v>
      </c>
      <c r="D2732" s="27">
        <v>1</v>
      </c>
    </row>
    <row r="2733" spans="1:4">
      <c r="A2733" s="2" t="s">
        <v>74</v>
      </c>
      <c r="B2733" s="2" t="s">
        <v>70</v>
      </c>
      <c r="C2733" s="17">
        <v>43962</v>
      </c>
      <c r="D2733" s="27">
        <v>1</v>
      </c>
    </row>
    <row r="2734" spans="1:4">
      <c r="A2734" s="2" t="s">
        <v>74</v>
      </c>
      <c r="B2734" s="2" t="s">
        <v>70</v>
      </c>
      <c r="C2734" s="17">
        <v>43963</v>
      </c>
      <c r="D2734" s="27">
        <v>1</v>
      </c>
    </row>
    <row r="2735" spans="1:4">
      <c r="A2735" s="2" t="s">
        <v>74</v>
      </c>
      <c r="B2735" s="2" t="s">
        <v>70</v>
      </c>
      <c r="C2735" s="17">
        <v>43964</v>
      </c>
      <c r="D2735" s="27">
        <v>1</v>
      </c>
    </row>
    <row r="2736" spans="1:4">
      <c r="A2736" s="2" t="s">
        <v>74</v>
      </c>
      <c r="B2736" s="2" t="s">
        <v>70</v>
      </c>
      <c r="C2736" s="17">
        <v>43965</v>
      </c>
      <c r="D2736" s="27">
        <v>1</v>
      </c>
    </row>
    <row r="2737" spans="1:4">
      <c r="A2737" s="2" t="s">
        <v>74</v>
      </c>
      <c r="B2737" s="2" t="s">
        <v>70</v>
      </c>
      <c r="C2737" s="17">
        <v>43966</v>
      </c>
      <c r="D2737" s="27">
        <v>1</v>
      </c>
    </row>
    <row r="2738" spans="1:4">
      <c r="A2738" s="2" t="s">
        <v>74</v>
      </c>
      <c r="B2738" s="2" t="s">
        <v>70</v>
      </c>
      <c r="C2738" s="17">
        <v>43967</v>
      </c>
      <c r="D2738" s="27">
        <v>1</v>
      </c>
    </row>
    <row r="2739" spans="1:4">
      <c r="A2739" s="2" t="s">
        <v>74</v>
      </c>
      <c r="B2739" s="2" t="s">
        <v>70</v>
      </c>
      <c r="C2739" s="17">
        <v>43968</v>
      </c>
      <c r="D2739" s="27">
        <v>1</v>
      </c>
    </row>
    <row r="2740" spans="1:4">
      <c r="A2740" s="2" t="s">
        <v>74</v>
      </c>
      <c r="B2740" s="2" t="s">
        <v>70</v>
      </c>
      <c r="C2740" s="17">
        <v>43969</v>
      </c>
      <c r="D2740" s="27">
        <v>1</v>
      </c>
    </row>
    <row r="2741" spans="1:4">
      <c r="A2741" s="2" t="s">
        <v>74</v>
      </c>
      <c r="B2741" s="2" t="s">
        <v>70</v>
      </c>
      <c r="C2741" s="17">
        <v>43970</v>
      </c>
      <c r="D2741" s="27">
        <v>1</v>
      </c>
    </row>
    <row r="2742" spans="1:4">
      <c r="A2742" s="2" t="s">
        <v>74</v>
      </c>
      <c r="B2742" s="2" t="s">
        <v>70</v>
      </c>
      <c r="C2742" s="17">
        <v>43971</v>
      </c>
      <c r="D2742" s="27">
        <v>1</v>
      </c>
    </row>
    <row r="2743" spans="1:4">
      <c r="A2743" s="2" t="s">
        <v>74</v>
      </c>
      <c r="B2743" s="2" t="s">
        <v>70</v>
      </c>
      <c r="C2743" s="17">
        <v>43972</v>
      </c>
      <c r="D2743" s="27">
        <v>1</v>
      </c>
    </row>
    <row r="2744" spans="1:4">
      <c r="A2744" s="2" t="s">
        <v>74</v>
      </c>
      <c r="B2744" s="2" t="s">
        <v>70</v>
      </c>
      <c r="C2744" s="17">
        <v>43973</v>
      </c>
      <c r="D2744" s="27">
        <v>1</v>
      </c>
    </row>
    <row r="2745" spans="1:4">
      <c r="A2745" s="2" t="s">
        <v>74</v>
      </c>
      <c r="B2745" s="2" t="s">
        <v>70</v>
      </c>
      <c r="C2745" s="17">
        <v>43974</v>
      </c>
      <c r="D2745" s="27">
        <v>1</v>
      </c>
    </row>
    <row r="2746" spans="1:4">
      <c r="A2746" s="2" t="s">
        <v>74</v>
      </c>
      <c r="B2746" s="2" t="s">
        <v>70</v>
      </c>
      <c r="C2746" s="17">
        <v>43975</v>
      </c>
      <c r="D2746" s="27">
        <v>1</v>
      </c>
    </row>
    <row r="2747" spans="1:4">
      <c r="A2747" s="2" t="s">
        <v>74</v>
      </c>
      <c r="B2747" s="2" t="s">
        <v>70</v>
      </c>
      <c r="C2747" s="17">
        <v>43976</v>
      </c>
      <c r="D2747" s="27">
        <v>1</v>
      </c>
    </row>
    <row r="2748" spans="1:4">
      <c r="A2748" s="2" t="s">
        <v>74</v>
      </c>
      <c r="B2748" s="2" t="s">
        <v>70</v>
      </c>
      <c r="C2748" s="17">
        <v>43977</v>
      </c>
      <c r="D2748" s="27">
        <v>1</v>
      </c>
    </row>
    <row r="2749" spans="1:4">
      <c r="A2749" s="2" t="s">
        <v>74</v>
      </c>
      <c r="B2749" s="2" t="s">
        <v>70</v>
      </c>
      <c r="C2749" s="17">
        <v>43978</v>
      </c>
      <c r="D2749" s="27">
        <v>1</v>
      </c>
    </row>
    <row r="2750" spans="1:4">
      <c r="A2750" s="2" t="s">
        <v>74</v>
      </c>
      <c r="B2750" s="2" t="s">
        <v>70</v>
      </c>
      <c r="C2750" s="17">
        <v>43979</v>
      </c>
      <c r="D2750" s="27">
        <v>1</v>
      </c>
    </row>
    <row r="2751" spans="1:4">
      <c r="A2751" s="2" t="s">
        <v>74</v>
      </c>
      <c r="B2751" s="2" t="s">
        <v>70</v>
      </c>
      <c r="C2751" s="17">
        <v>43980</v>
      </c>
      <c r="D2751" s="27">
        <v>1</v>
      </c>
    </row>
    <row r="2752" spans="1:4">
      <c r="A2752" s="2" t="s">
        <v>74</v>
      </c>
      <c r="B2752" s="2" t="s">
        <v>70</v>
      </c>
      <c r="C2752" s="17">
        <v>43981</v>
      </c>
      <c r="D2752" s="27">
        <v>1</v>
      </c>
    </row>
    <row r="2753" spans="1:4">
      <c r="A2753" s="2" t="s">
        <v>74</v>
      </c>
      <c r="B2753" s="2" t="s">
        <v>70</v>
      </c>
      <c r="C2753" s="17">
        <v>43982</v>
      </c>
      <c r="D2753" s="27">
        <v>1</v>
      </c>
    </row>
    <row r="2754" spans="1:4">
      <c r="A2754" s="2" t="s">
        <v>74</v>
      </c>
      <c r="B2754" s="2" t="s">
        <v>70</v>
      </c>
      <c r="C2754" s="17">
        <v>43983</v>
      </c>
      <c r="D2754" s="27">
        <v>1</v>
      </c>
    </row>
    <row r="2755" spans="1:4">
      <c r="A2755" s="2" t="s">
        <v>74</v>
      </c>
      <c r="B2755" s="2" t="s">
        <v>70</v>
      </c>
      <c r="C2755" s="17">
        <v>43984</v>
      </c>
      <c r="D2755" s="27">
        <v>1</v>
      </c>
    </row>
    <row r="2756" spans="1:4">
      <c r="A2756" s="2" t="s">
        <v>74</v>
      </c>
      <c r="B2756" s="2" t="s">
        <v>70</v>
      </c>
      <c r="C2756" s="17">
        <v>43985</v>
      </c>
      <c r="D2756" s="27">
        <v>1</v>
      </c>
    </row>
    <row r="2757" spans="1:4">
      <c r="A2757" s="2" t="s">
        <v>74</v>
      </c>
      <c r="B2757" s="2" t="s">
        <v>70</v>
      </c>
      <c r="C2757" s="17">
        <v>43986</v>
      </c>
      <c r="D2757" s="27">
        <v>1</v>
      </c>
    </row>
    <row r="2758" spans="1:4">
      <c r="A2758" s="2" t="s">
        <v>74</v>
      </c>
      <c r="B2758" s="2" t="s">
        <v>70</v>
      </c>
      <c r="C2758" s="17">
        <v>43987</v>
      </c>
      <c r="D2758" s="27">
        <v>1</v>
      </c>
    </row>
    <row r="2759" spans="1:4">
      <c r="A2759" s="2" t="s">
        <v>74</v>
      </c>
      <c r="B2759" s="2" t="s">
        <v>70</v>
      </c>
      <c r="C2759" s="17">
        <v>43988</v>
      </c>
      <c r="D2759" s="27">
        <v>1</v>
      </c>
    </row>
    <row r="2760" spans="1:4">
      <c r="A2760" s="2" t="s">
        <v>74</v>
      </c>
      <c r="B2760" s="2" t="s">
        <v>70</v>
      </c>
      <c r="C2760" s="17">
        <v>43989</v>
      </c>
      <c r="D2760" s="27">
        <v>1</v>
      </c>
    </row>
    <row r="2761" spans="1:4">
      <c r="A2761" s="2" t="s">
        <v>74</v>
      </c>
      <c r="B2761" s="2" t="s">
        <v>70</v>
      </c>
      <c r="C2761" s="17">
        <v>43990</v>
      </c>
      <c r="D2761" s="27">
        <v>0.99489014323506242</v>
      </c>
    </row>
    <row r="2762" spans="1:4">
      <c r="A2762" s="2" t="s">
        <v>74</v>
      </c>
      <c r="B2762" s="2" t="s">
        <v>70</v>
      </c>
      <c r="C2762" s="17">
        <v>43991</v>
      </c>
      <c r="D2762" s="27">
        <v>0.98978028647013772</v>
      </c>
    </row>
    <row r="2763" spans="1:4">
      <c r="A2763" s="2" t="s">
        <v>74</v>
      </c>
      <c r="B2763" s="2" t="s">
        <v>70</v>
      </c>
      <c r="C2763" s="17">
        <v>43992</v>
      </c>
      <c r="D2763" s="27">
        <v>0.98722535808767542</v>
      </c>
    </row>
    <row r="2764" spans="1:4">
      <c r="A2764" s="2" t="s">
        <v>74</v>
      </c>
      <c r="B2764" s="2" t="s">
        <v>70</v>
      </c>
      <c r="C2764" s="17">
        <v>43993</v>
      </c>
      <c r="D2764" s="27">
        <v>0.97445071617536361</v>
      </c>
    </row>
    <row r="2765" spans="1:4">
      <c r="A2765" s="2" t="s">
        <v>74</v>
      </c>
      <c r="B2765" s="2" t="s">
        <v>70</v>
      </c>
      <c r="C2765" s="17">
        <v>43994</v>
      </c>
      <c r="D2765" s="27">
        <v>0.99489014323506242</v>
      </c>
    </row>
    <row r="2766" spans="1:4">
      <c r="A2766" s="2" t="s">
        <v>74</v>
      </c>
      <c r="B2766" s="2" t="s">
        <v>70</v>
      </c>
      <c r="C2766" s="17">
        <v>43995</v>
      </c>
      <c r="D2766" s="27">
        <v>0.99744507161752483</v>
      </c>
    </row>
    <row r="2767" spans="1:4">
      <c r="A2767" s="2" t="s">
        <v>74</v>
      </c>
      <c r="B2767" s="2" t="s">
        <v>70</v>
      </c>
      <c r="C2767" s="17">
        <v>43996</v>
      </c>
      <c r="D2767" s="27">
        <v>0.99744507161752483</v>
      </c>
    </row>
    <row r="2768" spans="1:4">
      <c r="A2768" s="2" t="s">
        <v>74</v>
      </c>
      <c r="B2768" s="2" t="s">
        <v>70</v>
      </c>
      <c r="C2768" s="17">
        <v>43997</v>
      </c>
      <c r="D2768" s="27">
        <v>1</v>
      </c>
    </row>
    <row r="2769" spans="1:4">
      <c r="A2769" s="2" t="s">
        <v>74</v>
      </c>
      <c r="B2769" s="2" t="s">
        <v>70</v>
      </c>
      <c r="C2769" s="17">
        <v>43998</v>
      </c>
      <c r="D2769" s="27">
        <v>1</v>
      </c>
    </row>
    <row r="2770" spans="1:4">
      <c r="A2770" s="2" t="s">
        <v>74</v>
      </c>
      <c r="B2770" s="2" t="s">
        <v>70</v>
      </c>
      <c r="C2770" s="17">
        <v>43999</v>
      </c>
      <c r="D2770" s="27">
        <v>1</v>
      </c>
    </row>
    <row r="2771" spans="1:4">
      <c r="A2771" s="2" t="s">
        <v>74</v>
      </c>
      <c r="B2771" s="2" t="s">
        <v>70</v>
      </c>
      <c r="C2771" s="17">
        <v>44000</v>
      </c>
      <c r="D2771" s="27">
        <v>1</v>
      </c>
    </row>
    <row r="2772" spans="1:4">
      <c r="A2772" s="2" t="s">
        <v>74</v>
      </c>
      <c r="B2772" s="2" t="s">
        <v>70</v>
      </c>
      <c r="C2772" s="17">
        <v>44001</v>
      </c>
      <c r="D2772" s="27">
        <v>1</v>
      </c>
    </row>
    <row r="2773" spans="1:4">
      <c r="A2773" s="2" t="s">
        <v>74</v>
      </c>
      <c r="B2773" s="2" t="s">
        <v>70</v>
      </c>
      <c r="C2773" s="17">
        <v>44002</v>
      </c>
      <c r="D2773" s="27">
        <v>1</v>
      </c>
    </row>
    <row r="2774" spans="1:4">
      <c r="A2774" s="2" t="s">
        <v>74</v>
      </c>
      <c r="B2774" s="2" t="s">
        <v>70</v>
      </c>
      <c r="C2774" s="17">
        <v>44003</v>
      </c>
      <c r="D2774" s="27">
        <v>1</v>
      </c>
    </row>
    <row r="2775" spans="1:4">
      <c r="A2775" s="2" t="s">
        <v>74</v>
      </c>
      <c r="B2775" s="2" t="s">
        <v>70</v>
      </c>
      <c r="C2775" s="17">
        <v>44004</v>
      </c>
      <c r="D2775" s="27">
        <v>1</v>
      </c>
    </row>
    <row r="2776" spans="1:4">
      <c r="A2776" s="2" t="s">
        <v>74</v>
      </c>
      <c r="B2776" s="2" t="s">
        <v>70</v>
      </c>
      <c r="C2776" s="17">
        <v>44005</v>
      </c>
      <c r="D2776" s="27">
        <v>1</v>
      </c>
    </row>
    <row r="2777" spans="1:4">
      <c r="A2777" s="2" t="s">
        <v>74</v>
      </c>
      <c r="B2777" s="2" t="s">
        <v>70</v>
      </c>
      <c r="C2777" s="17">
        <v>44006</v>
      </c>
      <c r="D2777" s="27">
        <v>1</v>
      </c>
    </row>
    <row r="2778" spans="1:4">
      <c r="A2778" s="2" t="s">
        <v>74</v>
      </c>
      <c r="B2778" s="2" t="s">
        <v>70</v>
      </c>
      <c r="C2778" s="17">
        <v>44007</v>
      </c>
      <c r="D2778" s="27">
        <v>1</v>
      </c>
    </row>
    <row r="2779" spans="1:4">
      <c r="A2779" s="2" t="s">
        <v>74</v>
      </c>
      <c r="B2779" s="2" t="s">
        <v>70</v>
      </c>
      <c r="C2779" s="17">
        <v>44008</v>
      </c>
      <c r="D2779" s="27">
        <v>1</v>
      </c>
    </row>
    <row r="2780" spans="1:4">
      <c r="A2780" s="2" t="s">
        <v>74</v>
      </c>
      <c r="B2780" s="2" t="s">
        <v>70</v>
      </c>
      <c r="C2780" s="17">
        <v>44009</v>
      </c>
      <c r="D2780" s="27">
        <v>1</v>
      </c>
    </row>
    <row r="2781" spans="1:4">
      <c r="A2781" s="2" t="s">
        <v>74</v>
      </c>
      <c r="B2781" s="2" t="s">
        <v>70</v>
      </c>
      <c r="C2781" s="17">
        <v>44010</v>
      </c>
      <c r="D2781" s="27">
        <v>1</v>
      </c>
    </row>
    <row r="2782" spans="1:4">
      <c r="A2782" s="2" t="s">
        <v>74</v>
      </c>
      <c r="B2782" s="2" t="s">
        <v>70</v>
      </c>
      <c r="C2782" s="17">
        <v>44011</v>
      </c>
      <c r="D2782" s="27">
        <v>1</v>
      </c>
    </row>
    <row r="2783" spans="1:4">
      <c r="A2783" s="2" t="s">
        <v>74</v>
      </c>
      <c r="B2783" s="2" t="s">
        <v>70</v>
      </c>
      <c r="C2783" s="17">
        <v>44012</v>
      </c>
      <c r="D2783" s="27">
        <v>1</v>
      </c>
    </row>
    <row r="2784" spans="1:4">
      <c r="A2784" s="2" t="s">
        <v>74</v>
      </c>
      <c r="B2784" s="2" t="s">
        <v>70</v>
      </c>
      <c r="C2784" s="17">
        <v>44013</v>
      </c>
      <c r="D2784" s="27">
        <v>1</v>
      </c>
    </row>
    <row r="2785" spans="1:4">
      <c r="A2785" s="2" t="s">
        <v>74</v>
      </c>
      <c r="B2785" s="2" t="s">
        <v>70</v>
      </c>
      <c r="C2785" s="17">
        <v>44014</v>
      </c>
      <c r="D2785" s="27">
        <v>1</v>
      </c>
    </row>
    <row r="2786" spans="1:4">
      <c r="A2786" s="2" t="s">
        <v>74</v>
      </c>
      <c r="B2786" s="2" t="s">
        <v>70</v>
      </c>
      <c r="C2786" s="17">
        <v>44015</v>
      </c>
      <c r="D2786" s="27">
        <v>1</v>
      </c>
    </row>
    <row r="2787" spans="1:4">
      <c r="A2787" s="2" t="s">
        <v>74</v>
      </c>
      <c r="B2787" s="2" t="s">
        <v>70</v>
      </c>
      <c r="C2787" s="17">
        <v>44016</v>
      </c>
      <c r="D2787" s="27">
        <v>1</v>
      </c>
    </row>
    <row r="2788" spans="1:4">
      <c r="A2788" s="2" t="s">
        <v>74</v>
      </c>
      <c r="B2788" s="2" t="s">
        <v>70</v>
      </c>
      <c r="C2788" s="17">
        <v>44017</v>
      </c>
      <c r="D2788" s="27">
        <v>1</v>
      </c>
    </row>
    <row r="2789" spans="1:4">
      <c r="A2789" s="2" t="s">
        <v>74</v>
      </c>
      <c r="B2789" s="2" t="s">
        <v>70</v>
      </c>
      <c r="C2789" s="17">
        <v>44018</v>
      </c>
      <c r="D2789" s="27">
        <v>1</v>
      </c>
    </row>
    <row r="2790" spans="1:4">
      <c r="A2790" s="2" t="s">
        <v>74</v>
      </c>
      <c r="B2790" s="2" t="s">
        <v>70</v>
      </c>
      <c r="C2790" s="17">
        <v>44019</v>
      </c>
      <c r="D2790" s="27">
        <v>1</v>
      </c>
    </row>
    <row r="2791" spans="1:4">
      <c r="A2791" s="2" t="s">
        <v>74</v>
      </c>
      <c r="B2791" s="2" t="s">
        <v>70</v>
      </c>
      <c r="C2791" s="17">
        <v>44020</v>
      </c>
      <c r="D2791" s="27">
        <v>1</v>
      </c>
    </row>
    <row r="2792" spans="1:4">
      <c r="A2792" s="2" t="s">
        <v>74</v>
      </c>
      <c r="B2792" s="2" t="s">
        <v>70</v>
      </c>
      <c r="C2792" s="17">
        <v>44021</v>
      </c>
      <c r="D2792" s="27">
        <v>1</v>
      </c>
    </row>
    <row r="2793" spans="1:4">
      <c r="A2793" s="2" t="s">
        <v>74</v>
      </c>
      <c r="B2793" s="2" t="s">
        <v>70</v>
      </c>
      <c r="C2793" s="17">
        <v>44022</v>
      </c>
      <c r="D2793" s="27">
        <v>1</v>
      </c>
    </row>
    <row r="2794" spans="1:4">
      <c r="A2794" s="2" t="s">
        <v>74</v>
      </c>
      <c r="B2794" s="2" t="s">
        <v>70</v>
      </c>
      <c r="C2794" s="17">
        <v>44023</v>
      </c>
      <c r="D2794" s="27">
        <v>1</v>
      </c>
    </row>
    <row r="2795" spans="1:4">
      <c r="A2795" s="2" t="s">
        <v>74</v>
      </c>
      <c r="B2795" s="2" t="s">
        <v>70</v>
      </c>
      <c r="C2795" s="17">
        <v>44024</v>
      </c>
      <c r="D2795" s="27">
        <v>1</v>
      </c>
    </row>
    <row r="2796" spans="1:4">
      <c r="A2796" s="2" t="s">
        <v>74</v>
      </c>
      <c r="B2796" s="2" t="s">
        <v>70</v>
      </c>
      <c r="C2796" s="17">
        <v>44025</v>
      </c>
      <c r="D2796" s="27">
        <v>1</v>
      </c>
    </row>
    <row r="2797" spans="1:4">
      <c r="A2797" s="2" t="s">
        <v>74</v>
      </c>
      <c r="B2797" s="2" t="s">
        <v>70</v>
      </c>
      <c r="C2797" s="17">
        <v>44026</v>
      </c>
      <c r="D2797" s="27">
        <v>1</v>
      </c>
    </row>
    <row r="2798" spans="1:4">
      <c r="A2798" s="2" t="s">
        <v>74</v>
      </c>
      <c r="B2798" s="2" t="s">
        <v>70</v>
      </c>
      <c r="C2798" s="17">
        <v>44027</v>
      </c>
      <c r="D2798" s="27">
        <v>1</v>
      </c>
    </row>
    <row r="2799" spans="1:4">
      <c r="A2799" s="2" t="s">
        <v>74</v>
      </c>
      <c r="B2799" s="2" t="s">
        <v>70</v>
      </c>
      <c r="C2799" s="17">
        <v>44028</v>
      </c>
      <c r="D2799" s="27">
        <v>0.98978028647013772</v>
      </c>
    </row>
    <row r="2800" spans="1:4">
      <c r="A2800" s="2" t="s">
        <v>74</v>
      </c>
      <c r="B2800" s="2" t="s">
        <v>70</v>
      </c>
      <c r="C2800" s="17">
        <v>44029</v>
      </c>
      <c r="D2800" s="27">
        <v>0.97956057294028831</v>
      </c>
    </row>
    <row r="2801" spans="1:4">
      <c r="A2801" s="2" t="s">
        <v>74</v>
      </c>
      <c r="B2801" s="2" t="s">
        <v>70</v>
      </c>
      <c r="C2801" s="17">
        <v>44030</v>
      </c>
      <c r="D2801" s="27">
        <v>0.97189578779290131</v>
      </c>
    </row>
    <row r="2802" spans="1:4">
      <c r="A2802" s="2" t="s">
        <v>74</v>
      </c>
      <c r="B2802" s="2" t="s">
        <v>70</v>
      </c>
      <c r="C2802" s="17">
        <v>44031</v>
      </c>
      <c r="D2802" s="27">
        <v>0.96167607426305191</v>
      </c>
    </row>
    <row r="2803" spans="1:4">
      <c r="A2803" s="2" t="s">
        <v>74</v>
      </c>
      <c r="B2803" s="2" t="s">
        <v>70</v>
      </c>
      <c r="C2803" s="17">
        <v>44032</v>
      </c>
      <c r="D2803" s="27">
        <v>0.9514563607332025</v>
      </c>
    </row>
    <row r="2804" spans="1:4">
      <c r="A2804" s="2" t="s">
        <v>74</v>
      </c>
      <c r="B2804" s="2" t="s">
        <v>70</v>
      </c>
      <c r="C2804" s="17">
        <v>44033</v>
      </c>
      <c r="D2804" s="27">
        <v>0.94093400345273037</v>
      </c>
    </row>
    <row r="2805" spans="1:4">
      <c r="A2805" s="2" t="s">
        <v>74</v>
      </c>
      <c r="B2805" s="2" t="s">
        <v>70</v>
      </c>
      <c r="C2805" s="17">
        <v>44034</v>
      </c>
      <c r="D2805" s="27">
        <v>0.92997878871795836</v>
      </c>
    </row>
    <row r="2806" spans="1:4">
      <c r="A2806" s="2" t="s">
        <v>74</v>
      </c>
      <c r="B2806" s="2" t="s">
        <v>70</v>
      </c>
      <c r="C2806" s="17">
        <v>44035</v>
      </c>
      <c r="D2806" s="27">
        <v>0.92101543120769047</v>
      </c>
    </row>
    <row r="2807" spans="1:4">
      <c r="A2807" s="2" t="s">
        <v>74</v>
      </c>
      <c r="B2807" s="2" t="s">
        <v>70</v>
      </c>
      <c r="C2807" s="17">
        <v>44036</v>
      </c>
      <c r="D2807" s="27">
        <v>0.91105614508517052</v>
      </c>
    </row>
    <row r="2808" spans="1:4">
      <c r="A2808" s="2" t="s">
        <v>74</v>
      </c>
      <c r="B2808" s="2" t="s">
        <v>70</v>
      </c>
      <c r="C2808" s="17">
        <v>44037</v>
      </c>
      <c r="D2808" s="27">
        <v>0.89862073638500317</v>
      </c>
    </row>
    <row r="2809" spans="1:4">
      <c r="A2809" s="2" t="s">
        <v>74</v>
      </c>
      <c r="B2809" s="2" t="s">
        <v>70</v>
      </c>
      <c r="C2809" s="17">
        <v>44038</v>
      </c>
      <c r="D2809" s="27">
        <v>0.88893542932223646</v>
      </c>
    </row>
    <row r="2810" spans="1:4">
      <c r="A2810" s="2" t="s">
        <v>74</v>
      </c>
      <c r="B2810" s="2" t="s">
        <v>70</v>
      </c>
      <c r="C2810" s="17">
        <v>44039</v>
      </c>
      <c r="D2810" s="27">
        <v>0.87925012225946975</v>
      </c>
    </row>
    <row r="2811" spans="1:4">
      <c r="A2811" s="2" t="s">
        <v>74</v>
      </c>
      <c r="B2811" s="2" t="s">
        <v>70</v>
      </c>
      <c r="C2811" s="17">
        <v>44040</v>
      </c>
      <c r="D2811" s="27">
        <v>0.86956481519670303</v>
      </c>
    </row>
    <row r="2812" spans="1:4">
      <c r="A2812" s="2" t="s">
        <v>74</v>
      </c>
      <c r="B2812" s="2" t="s">
        <v>70</v>
      </c>
      <c r="C2812" s="17">
        <v>44041</v>
      </c>
      <c r="D2812" s="27">
        <v>0.86230083489962805</v>
      </c>
    </row>
    <row r="2813" spans="1:4">
      <c r="A2813" s="2" t="s">
        <v>74</v>
      </c>
      <c r="B2813" s="2" t="s">
        <v>70</v>
      </c>
      <c r="C2813" s="17">
        <v>44042</v>
      </c>
      <c r="D2813" s="27">
        <v>0.8574581813682447</v>
      </c>
    </row>
    <row r="2814" spans="1:4">
      <c r="A2814" s="2" t="s">
        <v>74</v>
      </c>
      <c r="B2814" s="2" t="s">
        <v>70</v>
      </c>
      <c r="C2814" s="17">
        <v>44043</v>
      </c>
      <c r="D2814" s="27">
        <v>0.85261552783686134</v>
      </c>
    </row>
    <row r="2815" spans="1:4">
      <c r="A2815" s="2" t="s">
        <v>74</v>
      </c>
      <c r="B2815" s="2" t="s">
        <v>70</v>
      </c>
      <c r="C2815" s="17">
        <v>44044</v>
      </c>
      <c r="D2815" s="27">
        <v>0.84126242480306279</v>
      </c>
    </row>
    <row r="2816" spans="1:4">
      <c r="A2816" s="2" t="s">
        <v>74</v>
      </c>
      <c r="B2816" s="2" t="s">
        <v>70</v>
      </c>
      <c r="C2816" s="17">
        <v>44045</v>
      </c>
      <c r="D2816" s="27">
        <v>0.84126242480306279</v>
      </c>
    </row>
    <row r="2817" spans="1:4">
      <c r="A2817" s="2" t="s">
        <v>74</v>
      </c>
      <c r="B2817" s="2" t="s">
        <v>70</v>
      </c>
      <c r="C2817" s="17">
        <v>44046</v>
      </c>
      <c r="D2817" s="27">
        <v>0.850678466424308</v>
      </c>
    </row>
    <row r="2818" spans="1:4">
      <c r="A2818" s="2" t="s">
        <v>74</v>
      </c>
      <c r="B2818" s="2" t="s">
        <v>70</v>
      </c>
      <c r="C2818" s="17">
        <v>44047</v>
      </c>
      <c r="D2818" s="27">
        <v>0.850678466424308</v>
      </c>
    </row>
    <row r="2819" spans="1:4">
      <c r="A2819" s="2" t="s">
        <v>74</v>
      </c>
      <c r="B2819" s="2" t="s">
        <v>70</v>
      </c>
      <c r="C2819" s="17">
        <v>44048</v>
      </c>
      <c r="D2819" s="27">
        <v>0.850678466424308</v>
      </c>
    </row>
    <row r="2820" spans="1:4">
      <c r="A2820" s="2" t="s">
        <v>74</v>
      </c>
      <c r="B2820" s="2" t="s">
        <v>70</v>
      </c>
      <c r="C2820" s="17">
        <v>44049</v>
      </c>
      <c r="D2820" s="27">
        <v>0.850678466424308</v>
      </c>
    </row>
    <row r="2821" spans="1:4">
      <c r="A2821" s="2" t="s">
        <v>74</v>
      </c>
      <c r="B2821" s="2" t="s">
        <v>70</v>
      </c>
      <c r="C2821" s="17">
        <v>44050</v>
      </c>
      <c r="D2821" s="27">
        <v>0.89377808285361982</v>
      </c>
    </row>
    <row r="2822" spans="1:4">
      <c r="A2822" s="2" t="s">
        <v>74</v>
      </c>
      <c r="B2822" s="2" t="s">
        <v>70</v>
      </c>
      <c r="C2822" s="17">
        <v>44051</v>
      </c>
      <c r="D2822" s="27">
        <v>0.84361643520837526</v>
      </c>
    </row>
    <row r="2823" spans="1:4">
      <c r="A2823" s="2" t="s">
        <v>74</v>
      </c>
      <c r="B2823" s="2" t="s">
        <v>70</v>
      </c>
      <c r="C2823" s="17">
        <v>44052</v>
      </c>
      <c r="D2823" s="27">
        <v>0.84126242480306279</v>
      </c>
    </row>
    <row r="2824" spans="1:4">
      <c r="A2824" s="2" t="s">
        <v>74</v>
      </c>
      <c r="B2824" s="2" t="s">
        <v>70</v>
      </c>
      <c r="C2824" s="17">
        <v>44053</v>
      </c>
      <c r="D2824" s="27">
        <v>0.83890841439775021</v>
      </c>
    </row>
    <row r="2825" spans="1:4">
      <c r="A2825" s="2" t="s">
        <v>74</v>
      </c>
      <c r="B2825" s="2" t="s">
        <v>70</v>
      </c>
      <c r="C2825" s="17">
        <v>44054</v>
      </c>
      <c r="D2825" s="27">
        <v>0.83420039358712528</v>
      </c>
    </row>
    <row r="2826" spans="1:4">
      <c r="A2826" s="2" t="s">
        <v>74</v>
      </c>
      <c r="B2826" s="2" t="s">
        <v>70</v>
      </c>
      <c r="C2826" s="17">
        <v>44055</v>
      </c>
      <c r="D2826" s="27">
        <v>0.82949237277650034</v>
      </c>
    </row>
    <row r="2827" spans="1:4">
      <c r="A2827" s="2" t="s">
        <v>74</v>
      </c>
      <c r="B2827" s="2" t="s">
        <v>70</v>
      </c>
      <c r="C2827" s="17">
        <v>44056</v>
      </c>
      <c r="D2827" s="27">
        <v>0.82478435196587541</v>
      </c>
    </row>
    <row r="2828" spans="1:4">
      <c r="A2828" s="2" t="s">
        <v>74</v>
      </c>
      <c r="B2828" s="2" t="s">
        <v>70</v>
      </c>
      <c r="C2828" s="17">
        <v>44057</v>
      </c>
      <c r="D2828" s="27">
        <v>0.82243034156056294</v>
      </c>
    </row>
    <row r="2829" spans="1:4">
      <c r="A2829" s="2" t="s">
        <v>74</v>
      </c>
      <c r="B2829" s="2" t="s">
        <v>70</v>
      </c>
      <c r="C2829" s="17">
        <v>44058</v>
      </c>
      <c r="D2829" s="27">
        <v>0.82243034156056294</v>
      </c>
    </row>
    <row r="2830" spans="1:4">
      <c r="A2830" s="2" t="s">
        <v>74</v>
      </c>
      <c r="B2830" s="2" t="s">
        <v>70</v>
      </c>
      <c r="C2830" s="17">
        <v>44059</v>
      </c>
      <c r="D2830" s="27">
        <v>0.81772232074993789</v>
      </c>
    </row>
    <row r="2831" spans="1:4">
      <c r="A2831" s="2" t="s">
        <v>74</v>
      </c>
      <c r="B2831" s="2" t="s">
        <v>70</v>
      </c>
      <c r="C2831" s="17">
        <v>44060</v>
      </c>
      <c r="D2831" s="27">
        <v>0.82243034156056294</v>
      </c>
    </row>
    <row r="2832" spans="1:4">
      <c r="A2832" s="2" t="s">
        <v>74</v>
      </c>
      <c r="B2832" s="2" t="s">
        <v>70</v>
      </c>
      <c r="C2832" s="17">
        <v>44061</v>
      </c>
      <c r="D2832" s="27">
        <v>0.82949237277650034</v>
      </c>
    </row>
    <row r="2833" spans="1:4">
      <c r="A2833" s="2" t="s">
        <v>74</v>
      </c>
      <c r="B2833" s="2" t="s">
        <v>70</v>
      </c>
      <c r="C2833" s="17">
        <v>44062</v>
      </c>
      <c r="D2833" s="27">
        <v>0.83184638318181281</v>
      </c>
    </row>
    <row r="2834" spans="1:4">
      <c r="A2834" s="2" t="s">
        <v>74</v>
      </c>
      <c r="B2834" s="2" t="s">
        <v>70</v>
      </c>
      <c r="C2834" s="17">
        <v>44063</v>
      </c>
      <c r="D2834" s="27">
        <v>0.83890841439775021</v>
      </c>
    </row>
    <row r="2835" spans="1:4">
      <c r="A2835" s="2" t="s">
        <v>74</v>
      </c>
      <c r="B2835" s="2" t="s">
        <v>70</v>
      </c>
      <c r="C2835" s="17">
        <v>44064</v>
      </c>
      <c r="D2835" s="27">
        <v>0.850678466424308</v>
      </c>
    </row>
    <row r="2836" spans="1:4">
      <c r="A2836" s="2" t="s">
        <v>74</v>
      </c>
      <c r="B2836" s="2" t="s">
        <v>70</v>
      </c>
      <c r="C2836" s="17">
        <v>44065</v>
      </c>
      <c r="D2836" s="27">
        <v>0.8574581813682447</v>
      </c>
    </row>
    <row r="2837" spans="1:4">
      <c r="A2837" s="2" t="s">
        <v>74</v>
      </c>
      <c r="B2837" s="2" t="s">
        <v>70</v>
      </c>
      <c r="C2837" s="17">
        <v>44066</v>
      </c>
      <c r="D2837" s="27">
        <v>0.8574581813682447</v>
      </c>
    </row>
    <row r="2838" spans="1:4">
      <c r="A2838" s="2" t="s">
        <v>74</v>
      </c>
      <c r="B2838" s="2" t="s">
        <v>70</v>
      </c>
      <c r="C2838" s="17">
        <v>44067</v>
      </c>
      <c r="D2838" s="27">
        <v>0.8574581813682447</v>
      </c>
    </row>
    <row r="2839" spans="1:4">
      <c r="A2839" s="2" t="s">
        <v>74</v>
      </c>
      <c r="B2839" s="2" t="s">
        <v>70</v>
      </c>
      <c r="C2839" s="17">
        <v>44068</v>
      </c>
      <c r="D2839" s="27">
        <v>0.850678466424308</v>
      </c>
    </row>
    <row r="2840" spans="1:4">
      <c r="A2840" s="2" t="s">
        <v>74</v>
      </c>
      <c r="B2840" s="2" t="s">
        <v>70</v>
      </c>
      <c r="C2840" s="17">
        <v>44069</v>
      </c>
      <c r="D2840" s="27">
        <v>0.84832445601900019</v>
      </c>
    </row>
    <row r="2841" spans="1:4">
      <c r="A2841" s="2" t="s">
        <v>74</v>
      </c>
      <c r="B2841" s="2" t="s">
        <v>70</v>
      </c>
      <c r="C2841" s="17">
        <v>44070</v>
      </c>
      <c r="D2841" s="27">
        <v>0.84361643520837526</v>
      </c>
    </row>
    <row r="2842" spans="1:4">
      <c r="A2842" s="2" t="s">
        <v>74</v>
      </c>
      <c r="B2842" s="2" t="s">
        <v>70</v>
      </c>
      <c r="C2842" s="17">
        <v>44071</v>
      </c>
      <c r="D2842" s="27">
        <v>0.84126242480306279</v>
      </c>
    </row>
    <row r="2843" spans="1:4">
      <c r="A2843" s="2" t="s">
        <v>74</v>
      </c>
      <c r="B2843" s="2" t="s">
        <v>70</v>
      </c>
      <c r="C2843" s="17">
        <v>44072</v>
      </c>
      <c r="D2843" s="27">
        <v>0.83890841439775021</v>
      </c>
    </row>
    <row r="2844" spans="1:4">
      <c r="A2844" s="2" t="s">
        <v>74</v>
      </c>
      <c r="B2844" s="2" t="s">
        <v>70</v>
      </c>
      <c r="C2844" s="17">
        <v>44073</v>
      </c>
      <c r="D2844" s="27">
        <v>0.83420039358712528</v>
      </c>
    </row>
    <row r="2845" spans="1:4">
      <c r="A2845" s="2" t="s">
        <v>74</v>
      </c>
      <c r="B2845" s="2" t="s">
        <v>70</v>
      </c>
      <c r="C2845" s="17">
        <v>44074</v>
      </c>
      <c r="D2845" s="27">
        <v>0.84361643520837526</v>
      </c>
    </row>
    <row r="2846" spans="1:4">
      <c r="A2846" s="2" t="s">
        <v>74</v>
      </c>
      <c r="B2846" s="2" t="s">
        <v>70</v>
      </c>
      <c r="C2846" s="17">
        <v>44075</v>
      </c>
      <c r="D2846" s="27">
        <v>0.85503685460255296</v>
      </c>
    </row>
    <row r="2847" spans="1:4">
      <c r="A2847" s="2" t="s">
        <v>74</v>
      </c>
      <c r="B2847" s="2" t="s">
        <v>70</v>
      </c>
      <c r="C2847" s="17">
        <v>44076</v>
      </c>
      <c r="D2847" s="27">
        <v>0.85503685460255296</v>
      </c>
    </row>
    <row r="2848" spans="1:4">
      <c r="A2848" s="2" t="s">
        <v>74</v>
      </c>
      <c r="B2848" s="2" t="s">
        <v>70</v>
      </c>
      <c r="C2848" s="17">
        <v>44077</v>
      </c>
      <c r="D2848" s="27">
        <v>0.850678466424308</v>
      </c>
    </row>
    <row r="2849" spans="1:4">
      <c r="A2849" s="2" t="s">
        <v>74</v>
      </c>
      <c r="B2849" s="2" t="s">
        <v>70</v>
      </c>
      <c r="C2849" s="17">
        <v>44078</v>
      </c>
      <c r="D2849" s="27">
        <v>0.84597044561368773</v>
      </c>
    </row>
    <row r="2850" spans="1:4">
      <c r="A2850" s="2" t="s">
        <v>74</v>
      </c>
      <c r="B2850" s="2" t="s">
        <v>70</v>
      </c>
      <c r="C2850" s="17">
        <v>44079</v>
      </c>
      <c r="D2850" s="27">
        <v>0.84126242480306279</v>
      </c>
    </row>
    <row r="2851" spans="1:4">
      <c r="A2851" s="2" t="s">
        <v>74</v>
      </c>
      <c r="B2851" s="2" t="s">
        <v>70</v>
      </c>
      <c r="C2851" s="17">
        <v>44080</v>
      </c>
      <c r="D2851" s="27">
        <v>0.84126242480306279</v>
      </c>
    </row>
    <row r="2852" spans="1:4">
      <c r="A2852" s="2" t="s">
        <v>74</v>
      </c>
      <c r="B2852" s="2" t="s">
        <v>70</v>
      </c>
      <c r="C2852" s="17">
        <v>44081</v>
      </c>
      <c r="D2852" s="27">
        <v>0.83420039358712528</v>
      </c>
    </row>
    <row r="2853" spans="1:4">
      <c r="A2853" s="2" t="s">
        <v>74</v>
      </c>
      <c r="B2853" s="2" t="s">
        <v>70</v>
      </c>
      <c r="C2853" s="17">
        <v>44082</v>
      </c>
      <c r="D2853" s="27">
        <v>0.83184638318181281</v>
      </c>
    </row>
    <row r="2854" spans="1:4">
      <c r="A2854" s="2" t="s">
        <v>74</v>
      </c>
      <c r="B2854" s="2" t="s">
        <v>70</v>
      </c>
      <c r="C2854" s="17">
        <v>44083</v>
      </c>
      <c r="D2854" s="27">
        <v>0.82949237277650034</v>
      </c>
    </row>
    <row r="2855" spans="1:4">
      <c r="A2855" s="2" t="s">
        <v>74</v>
      </c>
      <c r="B2855" s="2" t="s">
        <v>70</v>
      </c>
      <c r="C2855" s="17">
        <v>44084</v>
      </c>
      <c r="D2855" s="27">
        <v>0.82713836237118787</v>
      </c>
    </row>
    <row r="2856" spans="1:4">
      <c r="A2856" s="2" t="s">
        <v>74</v>
      </c>
      <c r="B2856" s="2" t="s">
        <v>70</v>
      </c>
      <c r="C2856" s="17">
        <v>44085</v>
      </c>
      <c r="D2856" s="27">
        <v>0.82478435196587541</v>
      </c>
    </row>
    <row r="2857" spans="1:4">
      <c r="A2857" s="2" t="s">
        <v>74</v>
      </c>
      <c r="B2857" s="2" t="s">
        <v>70</v>
      </c>
      <c r="C2857" s="17">
        <v>44086</v>
      </c>
      <c r="D2857" s="27">
        <v>0.82243034156056294</v>
      </c>
    </row>
    <row r="2858" spans="1:4">
      <c r="A2858" s="2" t="s">
        <v>74</v>
      </c>
      <c r="B2858" s="2" t="s">
        <v>70</v>
      </c>
      <c r="C2858" s="17">
        <v>44087</v>
      </c>
      <c r="D2858" s="27">
        <v>0.81772232074993789</v>
      </c>
    </row>
    <row r="2859" spans="1:4">
      <c r="A2859" s="2" t="s">
        <v>74</v>
      </c>
      <c r="B2859" s="2" t="s">
        <v>70</v>
      </c>
      <c r="C2859" s="17">
        <v>44088</v>
      </c>
      <c r="D2859" s="27">
        <v>0.81066028953400049</v>
      </c>
    </row>
    <row r="2860" spans="1:4">
      <c r="A2860" s="2" t="s">
        <v>74</v>
      </c>
      <c r="B2860" s="2" t="s">
        <v>70</v>
      </c>
      <c r="C2860" s="17">
        <v>44089</v>
      </c>
      <c r="D2860" s="27">
        <v>0.80359825831806309</v>
      </c>
    </row>
    <row r="2861" spans="1:4">
      <c r="A2861" s="2" t="s">
        <v>74</v>
      </c>
      <c r="B2861" s="2" t="s">
        <v>70</v>
      </c>
      <c r="C2861" s="17">
        <v>44090</v>
      </c>
      <c r="D2861" s="27">
        <v>0.79673066385420355</v>
      </c>
    </row>
    <row r="2862" spans="1:4">
      <c r="A2862" s="2" t="s">
        <v>74</v>
      </c>
      <c r="B2862" s="2" t="s">
        <v>70</v>
      </c>
      <c r="C2862" s="17">
        <v>44091</v>
      </c>
      <c r="D2862" s="27">
        <v>0.850678466424308</v>
      </c>
    </row>
    <row r="2863" spans="1:4">
      <c r="A2863" s="2" t="s">
        <v>74</v>
      </c>
      <c r="B2863" s="2" t="s">
        <v>70</v>
      </c>
      <c r="C2863" s="17">
        <v>44092</v>
      </c>
      <c r="D2863" s="27">
        <v>0.9359543603914704</v>
      </c>
    </row>
    <row r="2864" spans="1:4">
      <c r="A2864" s="2" t="s">
        <v>74</v>
      </c>
      <c r="B2864" s="2" t="s">
        <v>70</v>
      </c>
      <c r="C2864" s="17">
        <v>44093</v>
      </c>
      <c r="D2864" s="27">
        <v>0.9434238249833603</v>
      </c>
    </row>
    <row r="2865" spans="1:4">
      <c r="A2865" s="2" t="s">
        <v>74</v>
      </c>
      <c r="B2865" s="2" t="s">
        <v>70</v>
      </c>
      <c r="C2865" s="17">
        <v>44094</v>
      </c>
      <c r="D2865" s="27">
        <v>0.9434238249833603</v>
      </c>
    </row>
    <row r="2866" spans="1:4">
      <c r="A2866" s="2" t="s">
        <v>74</v>
      </c>
      <c r="B2866" s="2" t="s">
        <v>70</v>
      </c>
      <c r="C2866" s="17">
        <v>44095</v>
      </c>
      <c r="D2866" s="27">
        <v>0.94093400345273037</v>
      </c>
    </row>
    <row r="2867" spans="1:4">
      <c r="A2867" s="2" t="s">
        <v>74</v>
      </c>
      <c r="B2867" s="2" t="s">
        <v>70</v>
      </c>
      <c r="C2867" s="17">
        <v>44096</v>
      </c>
      <c r="D2867" s="27">
        <v>0.94093400345273037</v>
      </c>
    </row>
    <row r="2868" spans="1:4">
      <c r="A2868" s="2" t="s">
        <v>74</v>
      </c>
      <c r="B2868" s="2" t="s">
        <v>70</v>
      </c>
      <c r="C2868" s="17">
        <v>44097</v>
      </c>
      <c r="D2868" s="27">
        <v>0.93844418192210033</v>
      </c>
    </row>
    <row r="2869" spans="1:4">
      <c r="A2869" s="2" t="s">
        <v>74</v>
      </c>
      <c r="B2869" s="2" t="s">
        <v>70</v>
      </c>
      <c r="C2869" s="17">
        <v>44098</v>
      </c>
      <c r="D2869" s="27">
        <v>0.93844418192210033</v>
      </c>
    </row>
    <row r="2870" spans="1:4">
      <c r="A2870" s="2" t="s">
        <v>74</v>
      </c>
      <c r="B2870" s="2" t="s">
        <v>70</v>
      </c>
      <c r="C2870" s="17">
        <v>44099</v>
      </c>
      <c r="D2870" s="27">
        <v>0.98467042970521301</v>
      </c>
    </row>
    <row r="2871" spans="1:4">
      <c r="A2871" s="2" t="s">
        <v>74</v>
      </c>
      <c r="B2871" s="2" t="s">
        <v>70</v>
      </c>
      <c r="C2871" s="17">
        <v>44100</v>
      </c>
      <c r="D2871" s="27">
        <v>1</v>
      </c>
    </row>
    <row r="2872" spans="1:4">
      <c r="A2872" s="2" t="s">
        <v>74</v>
      </c>
      <c r="B2872" s="2" t="s">
        <v>70</v>
      </c>
      <c r="C2872" s="17">
        <v>44101</v>
      </c>
      <c r="D2872" s="27">
        <v>1</v>
      </c>
    </row>
    <row r="2873" spans="1:4">
      <c r="A2873" s="2" t="s">
        <v>74</v>
      </c>
      <c r="B2873" s="2" t="s">
        <v>70</v>
      </c>
      <c r="C2873" s="17">
        <v>44102</v>
      </c>
      <c r="D2873" s="27">
        <v>1</v>
      </c>
    </row>
    <row r="2874" spans="1:4">
      <c r="A2874" s="2" t="s">
        <v>74</v>
      </c>
      <c r="B2874" s="2" t="s">
        <v>70</v>
      </c>
      <c r="C2874" s="17">
        <v>44103</v>
      </c>
      <c r="D2874" s="27">
        <v>1</v>
      </c>
    </row>
    <row r="2875" spans="1:4">
      <c r="A2875" s="2" t="s">
        <v>74</v>
      </c>
      <c r="B2875" s="2" t="s">
        <v>70</v>
      </c>
      <c r="C2875" s="17">
        <v>44104</v>
      </c>
      <c r="D2875" s="27">
        <v>1</v>
      </c>
    </row>
    <row r="2876" spans="1:4">
      <c r="A2876" s="2" t="s">
        <v>74</v>
      </c>
      <c r="B2876" s="2" t="s">
        <v>70</v>
      </c>
      <c r="C2876" s="17">
        <v>44105</v>
      </c>
      <c r="D2876" s="27">
        <v>1</v>
      </c>
    </row>
    <row r="2877" spans="1:4">
      <c r="A2877" s="2" t="s">
        <v>74</v>
      </c>
      <c r="B2877" s="2" t="s">
        <v>70</v>
      </c>
      <c r="C2877" s="17">
        <v>44106</v>
      </c>
      <c r="D2877" s="27">
        <v>1</v>
      </c>
    </row>
    <row r="2878" spans="1:4">
      <c r="A2878" s="2" t="s">
        <v>74</v>
      </c>
      <c r="B2878" s="2" t="s">
        <v>70</v>
      </c>
      <c r="C2878" s="17">
        <v>44107</v>
      </c>
      <c r="D2878" s="27">
        <v>1</v>
      </c>
    </row>
    <row r="2879" spans="1:4">
      <c r="A2879" s="2" t="s">
        <v>74</v>
      </c>
      <c r="B2879" s="2" t="s">
        <v>70</v>
      </c>
      <c r="C2879" s="17">
        <v>44108</v>
      </c>
      <c r="D2879" s="27">
        <v>1</v>
      </c>
    </row>
    <row r="2880" spans="1:4">
      <c r="A2880" s="2" t="s">
        <v>74</v>
      </c>
      <c r="B2880" s="2" t="s">
        <v>70</v>
      </c>
      <c r="C2880" s="17">
        <v>44109</v>
      </c>
      <c r="D2880" s="27">
        <v>1</v>
      </c>
    </row>
    <row r="2881" spans="1:4">
      <c r="A2881" s="2" t="s">
        <v>74</v>
      </c>
      <c r="B2881" s="2" t="s">
        <v>70</v>
      </c>
      <c r="C2881" s="17">
        <v>44110</v>
      </c>
      <c r="D2881" s="27">
        <v>1</v>
      </c>
    </row>
    <row r="2882" spans="1:4">
      <c r="A2882" s="2" t="s">
        <v>74</v>
      </c>
      <c r="B2882" s="2" t="s">
        <v>70</v>
      </c>
      <c r="C2882" s="17">
        <v>44111</v>
      </c>
      <c r="D2882" s="27">
        <v>0.99489014323506242</v>
      </c>
    </row>
    <row r="2883" spans="1:4">
      <c r="A2883" s="2" t="s">
        <v>74</v>
      </c>
      <c r="B2883" s="2" t="s">
        <v>70</v>
      </c>
      <c r="C2883" s="17">
        <v>44112</v>
      </c>
      <c r="D2883" s="27">
        <v>0.99489014323506242</v>
      </c>
    </row>
    <row r="2884" spans="1:4">
      <c r="A2884" s="2" t="s">
        <v>74</v>
      </c>
      <c r="B2884" s="2" t="s">
        <v>70</v>
      </c>
      <c r="C2884" s="17">
        <v>44113</v>
      </c>
      <c r="D2884" s="27">
        <v>0.98978028647013772</v>
      </c>
    </row>
    <row r="2885" spans="1:4">
      <c r="A2885" s="2" t="s">
        <v>74</v>
      </c>
      <c r="B2885" s="2" t="s">
        <v>70</v>
      </c>
      <c r="C2885" s="17">
        <v>44114</v>
      </c>
      <c r="D2885" s="27">
        <v>0.99489014323506242</v>
      </c>
    </row>
    <row r="2886" spans="1:4">
      <c r="A2886" s="2" t="s">
        <v>74</v>
      </c>
      <c r="B2886" s="2" t="s">
        <v>70</v>
      </c>
      <c r="C2886" s="17">
        <v>44115</v>
      </c>
      <c r="D2886" s="27">
        <v>1</v>
      </c>
    </row>
    <row r="2887" spans="1:4">
      <c r="A2887" s="2" t="s">
        <v>74</v>
      </c>
      <c r="B2887" s="2" t="s">
        <v>70</v>
      </c>
      <c r="C2887" s="17">
        <v>44116</v>
      </c>
      <c r="D2887" s="27">
        <v>1</v>
      </c>
    </row>
    <row r="2888" spans="1:4">
      <c r="A2888" s="2" t="s">
        <v>74</v>
      </c>
      <c r="B2888" s="2" t="s">
        <v>70</v>
      </c>
      <c r="C2888" s="17">
        <v>44117</v>
      </c>
      <c r="D2888" s="27">
        <v>1</v>
      </c>
    </row>
    <row r="2889" spans="1:4">
      <c r="A2889" s="2" t="s">
        <v>74</v>
      </c>
      <c r="B2889" s="2" t="s">
        <v>70</v>
      </c>
      <c r="C2889" s="17">
        <v>44118</v>
      </c>
      <c r="D2889" s="27">
        <v>1</v>
      </c>
    </row>
    <row r="2890" spans="1:4">
      <c r="A2890" s="2" t="s">
        <v>74</v>
      </c>
      <c r="B2890" s="2" t="s">
        <v>70</v>
      </c>
      <c r="C2890" s="17">
        <v>44119</v>
      </c>
      <c r="D2890" s="27">
        <v>1</v>
      </c>
    </row>
    <row r="2891" spans="1:4">
      <c r="A2891" s="2" t="s">
        <v>74</v>
      </c>
      <c r="B2891" s="2" t="s">
        <v>70</v>
      </c>
      <c r="C2891" s="17">
        <v>44120</v>
      </c>
      <c r="D2891" s="27">
        <v>1</v>
      </c>
    </row>
    <row r="2892" spans="1:4">
      <c r="A2892" s="2" t="s">
        <v>74</v>
      </c>
      <c r="B2892" s="2" t="s">
        <v>70</v>
      </c>
      <c r="C2892" s="17">
        <v>44121</v>
      </c>
      <c r="D2892" s="27">
        <v>1</v>
      </c>
    </row>
    <row r="2893" spans="1:4">
      <c r="A2893" s="2" t="s">
        <v>74</v>
      </c>
      <c r="B2893" s="2" t="s">
        <v>70</v>
      </c>
      <c r="C2893" s="17">
        <v>44122</v>
      </c>
      <c r="D2893" s="27">
        <v>1</v>
      </c>
    </row>
    <row r="2894" spans="1:4">
      <c r="A2894" s="2" t="s">
        <v>74</v>
      </c>
      <c r="B2894" s="2" t="s">
        <v>70</v>
      </c>
      <c r="C2894" s="17">
        <v>44123</v>
      </c>
      <c r="D2894" s="27">
        <v>1</v>
      </c>
    </row>
    <row r="2895" spans="1:4">
      <c r="A2895" s="2" t="s">
        <v>74</v>
      </c>
      <c r="B2895" s="2" t="s">
        <v>70</v>
      </c>
      <c r="C2895" s="17">
        <v>44124</v>
      </c>
      <c r="D2895" s="27">
        <v>1</v>
      </c>
    </row>
    <row r="2896" spans="1:4">
      <c r="A2896" s="2" t="s">
        <v>74</v>
      </c>
      <c r="B2896" s="2" t="s">
        <v>70</v>
      </c>
      <c r="C2896" s="17">
        <v>44125</v>
      </c>
      <c r="D2896" s="27">
        <v>1</v>
      </c>
    </row>
    <row r="2897" spans="1:4">
      <c r="A2897" s="2" t="s">
        <v>74</v>
      </c>
      <c r="B2897" s="2" t="s">
        <v>70</v>
      </c>
      <c r="C2897" s="17">
        <v>44126</v>
      </c>
      <c r="D2897" s="27">
        <v>0.99744507161752483</v>
      </c>
    </row>
    <row r="2898" spans="1:4">
      <c r="A2898" s="2" t="s">
        <v>74</v>
      </c>
      <c r="B2898" s="2" t="s">
        <v>70</v>
      </c>
      <c r="C2898" s="17">
        <v>44127</v>
      </c>
      <c r="D2898" s="27">
        <v>0.99233521485260012</v>
      </c>
    </row>
    <row r="2899" spans="1:4">
      <c r="A2899" s="2" t="s">
        <v>74</v>
      </c>
      <c r="B2899" s="2" t="s">
        <v>70</v>
      </c>
      <c r="C2899" s="17">
        <v>44128</v>
      </c>
      <c r="D2899" s="27">
        <v>0.98722535808767542</v>
      </c>
    </row>
    <row r="2900" spans="1:4">
      <c r="A2900" s="2" t="s">
        <v>74</v>
      </c>
      <c r="B2900" s="2" t="s">
        <v>70</v>
      </c>
      <c r="C2900" s="17">
        <v>44129</v>
      </c>
      <c r="D2900" s="27">
        <v>0.98211550132275072</v>
      </c>
    </row>
    <row r="2901" spans="1:4">
      <c r="A2901" s="2" t="s">
        <v>74</v>
      </c>
      <c r="B2901" s="2" t="s">
        <v>70</v>
      </c>
      <c r="C2901" s="17">
        <v>44130</v>
      </c>
      <c r="D2901" s="27">
        <v>0.97700564455782601</v>
      </c>
    </row>
    <row r="2902" spans="1:4">
      <c r="A2902" s="2" t="s">
        <v>74</v>
      </c>
      <c r="B2902" s="2" t="s">
        <v>70</v>
      </c>
      <c r="C2902" s="17">
        <v>44131</v>
      </c>
      <c r="D2902" s="27">
        <v>0.97189578779290131</v>
      </c>
    </row>
    <row r="2903" spans="1:4">
      <c r="A2903" s="2" t="s">
        <v>74</v>
      </c>
      <c r="B2903" s="2" t="s">
        <v>70</v>
      </c>
      <c r="C2903" s="17">
        <v>44132</v>
      </c>
      <c r="D2903" s="27">
        <v>0.97189578779290131</v>
      </c>
    </row>
    <row r="2904" spans="1:4">
      <c r="A2904" s="2" t="s">
        <v>74</v>
      </c>
      <c r="B2904" s="2" t="s">
        <v>70</v>
      </c>
      <c r="C2904" s="17">
        <v>44133</v>
      </c>
      <c r="D2904" s="27">
        <v>0.96167607426305191</v>
      </c>
    </row>
    <row r="2905" spans="1:4">
      <c r="A2905" s="2" t="s">
        <v>74</v>
      </c>
      <c r="B2905" s="2" t="s">
        <v>70</v>
      </c>
      <c r="C2905" s="17">
        <v>44134</v>
      </c>
      <c r="D2905" s="27">
        <v>0.9565662174981272</v>
      </c>
    </row>
    <row r="2906" spans="1:4">
      <c r="A2906" s="2" t="s">
        <v>74</v>
      </c>
      <c r="B2906" s="2" t="s">
        <v>70</v>
      </c>
      <c r="C2906" s="17">
        <v>44135</v>
      </c>
      <c r="D2906" s="27">
        <v>0.97445071617536361</v>
      </c>
    </row>
    <row r="2907" spans="1:4">
      <c r="A2907" s="2" t="s">
        <v>74</v>
      </c>
      <c r="B2907" s="2" t="s">
        <v>70</v>
      </c>
      <c r="C2907" s="17">
        <v>44136</v>
      </c>
      <c r="D2907" s="27">
        <v>0.99233521485260012</v>
      </c>
    </row>
    <row r="2908" spans="1:4">
      <c r="A2908" s="2" t="s">
        <v>74</v>
      </c>
      <c r="B2908" s="2" t="s">
        <v>70</v>
      </c>
      <c r="C2908" s="17">
        <v>44137</v>
      </c>
      <c r="D2908" s="27">
        <v>1</v>
      </c>
    </row>
    <row r="2909" spans="1:4">
      <c r="A2909" s="2" t="s">
        <v>74</v>
      </c>
      <c r="B2909" s="2" t="s">
        <v>70</v>
      </c>
      <c r="C2909" s="17">
        <v>44138</v>
      </c>
      <c r="D2909" s="27">
        <v>1</v>
      </c>
    </row>
    <row r="2910" spans="1:4">
      <c r="A2910" s="2" t="s">
        <v>74</v>
      </c>
      <c r="B2910" s="2" t="s">
        <v>70</v>
      </c>
      <c r="C2910" s="17">
        <v>44139</v>
      </c>
      <c r="D2910" s="27">
        <v>1</v>
      </c>
    </row>
    <row r="2911" spans="1:4">
      <c r="A2911" s="2" t="s">
        <v>74</v>
      </c>
      <c r="B2911" s="2" t="s">
        <v>70</v>
      </c>
      <c r="C2911" s="17">
        <v>44140</v>
      </c>
      <c r="D2911" s="27">
        <v>1</v>
      </c>
    </row>
    <row r="2912" spans="1:4">
      <c r="A2912" s="2" t="s">
        <v>74</v>
      </c>
      <c r="B2912" s="2" t="s">
        <v>70</v>
      </c>
      <c r="C2912" s="17">
        <v>44141</v>
      </c>
      <c r="D2912" s="27">
        <v>1</v>
      </c>
    </row>
    <row r="2913" spans="1:4">
      <c r="A2913" s="2" t="s">
        <v>74</v>
      </c>
      <c r="B2913" s="2" t="s">
        <v>70</v>
      </c>
      <c r="C2913" s="17">
        <v>44142</v>
      </c>
      <c r="D2913" s="27">
        <v>1</v>
      </c>
    </row>
    <row r="2914" spans="1:4">
      <c r="A2914" s="2" t="s">
        <v>74</v>
      </c>
      <c r="B2914" s="2" t="s">
        <v>70</v>
      </c>
      <c r="C2914" s="17">
        <v>44143</v>
      </c>
      <c r="D2914" s="27">
        <v>1</v>
      </c>
    </row>
    <row r="2915" spans="1:4">
      <c r="A2915" s="2" t="s">
        <v>74</v>
      </c>
      <c r="B2915" s="2" t="s">
        <v>70</v>
      </c>
      <c r="C2915" s="17">
        <v>44144</v>
      </c>
      <c r="D2915" s="27">
        <v>1</v>
      </c>
    </row>
    <row r="2916" spans="1:4">
      <c r="A2916" s="2" t="s">
        <v>74</v>
      </c>
      <c r="B2916" s="2" t="s">
        <v>70</v>
      </c>
      <c r="C2916" s="17">
        <v>44145</v>
      </c>
      <c r="D2916" s="27">
        <v>1</v>
      </c>
    </row>
    <row r="2917" spans="1:4">
      <c r="A2917" s="2" t="s">
        <v>74</v>
      </c>
      <c r="B2917" s="2" t="s">
        <v>70</v>
      </c>
      <c r="C2917" s="17">
        <v>44146</v>
      </c>
      <c r="D2917" s="27">
        <v>1</v>
      </c>
    </row>
    <row r="2918" spans="1:4">
      <c r="A2918" s="2" t="s">
        <v>74</v>
      </c>
      <c r="B2918" s="2" t="s">
        <v>70</v>
      </c>
      <c r="C2918" s="17">
        <v>44147</v>
      </c>
      <c r="D2918" s="27">
        <v>1</v>
      </c>
    </row>
    <row r="2919" spans="1:4">
      <c r="A2919" s="2" t="s">
        <v>74</v>
      </c>
      <c r="B2919" s="2" t="s">
        <v>70</v>
      </c>
      <c r="C2919" s="17">
        <v>44148</v>
      </c>
      <c r="D2919" s="27">
        <v>1</v>
      </c>
    </row>
    <row r="2920" spans="1:4">
      <c r="A2920" s="2" t="s">
        <v>74</v>
      </c>
      <c r="B2920" s="2" t="s">
        <v>70</v>
      </c>
      <c r="C2920" s="17">
        <v>44149</v>
      </c>
      <c r="D2920" s="27">
        <v>1</v>
      </c>
    </row>
    <row r="2921" spans="1:4">
      <c r="A2921" s="2" t="s">
        <v>74</v>
      </c>
      <c r="B2921" s="2" t="s">
        <v>70</v>
      </c>
      <c r="C2921" s="17">
        <v>44150</v>
      </c>
      <c r="D2921" s="27">
        <v>1</v>
      </c>
    </row>
    <row r="2922" spans="1:4">
      <c r="A2922" s="2" t="s">
        <v>74</v>
      </c>
      <c r="B2922" s="2" t="s">
        <v>70</v>
      </c>
      <c r="C2922" s="17">
        <v>44151</v>
      </c>
      <c r="D2922" s="27">
        <v>1</v>
      </c>
    </row>
    <row r="2923" spans="1:4">
      <c r="A2923" s="2" t="s">
        <v>74</v>
      </c>
      <c r="B2923" s="2" t="s">
        <v>70</v>
      </c>
      <c r="C2923" s="17">
        <v>44152</v>
      </c>
      <c r="D2923" s="27">
        <v>1</v>
      </c>
    </row>
    <row r="2924" spans="1:4">
      <c r="A2924" s="2" t="s">
        <v>74</v>
      </c>
      <c r="B2924" s="2" t="s">
        <v>70</v>
      </c>
      <c r="C2924" s="17">
        <v>44153</v>
      </c>
      <c r="D2924" s="27">
        <v>1</v>
      </c>
    </row>
    <row r="2925" spans="1:4">
      <c r="A2925" s="2" t="s">
        <v>74</v>
      </c>
      <c r="B2925" s="2" t="s">
        <v>70</v>
      </c>
      <c r="C2925" s="17">
        <v>44154</v>
      </c>
      <c r="D2925" s="27">
        <v>1</v>
      </c>
    </row>
    <row r="2926" spans="1:4">
      <c r="A2926" s="2" t="s">
        <v>74</v>
      </c>
      <c r="B2926" s="2" t="s">
        <v>70</v>
      </c>
      <c r="C2926" s="17">
        <v>44155</v>
      </c>
      <c r="D2926" s="27">
        <v>1</v>
      </c>
    </row>
    <row r="2927" spans="1:4">
      <c r="A2927" s="2" t="s">
        <v>74</v>
      </c>
      <c r="B2927" s="2" t="s">
        <v>70</v>
      </c>
      <c r="C2927" s="17">
        <v>44156</v>
      </c>
      <c r="D2927" s="27">
        <v>1</v>
      </c>
    </row>
    <row r="2928" spans="1:4">
      <c r="A2928" s="2" t="s">
        <v>74</v>
      </c>
      <c r="B2928" s="2" t="s">
        <v>70</v>
      </c>
      <c r="C2928" s="17">
        <v>44157</v>
      </c>
      <c r="D2928" s="27">
        <v>1</v>
      </c>
    </row>
    <row r="2929" spans="1:4">
      <c r="A2929" s="2" t="s">
        <v>74</v>
      </c>
      <c r="B2929" s="2" t="s">
        <v>70</v>
      </c>
      <c r="C2929" s="17">
        <v>44158</v>
      </c>
      <c r="D2929" s="27">
        <v>1</v>
      </c>
    </row>
    <row r="2930" spans="1:4">
      <c r="A2930" s="2" t="s">
        <v>74</v>
      </c>
      <c r="B2930" s="2" t="s">
        <v>70</v>
      </c>
      <c r="C2930" s="17">
        <v>44159</v>
      </c>
      <c r="D2930" s="27">
        <v>1</v>
      </c>
    </row>
    <row r="2931" spans="1:4">
      <c r="A2931" s="2" t="s">
        <v>74</v>
      </c>
      <c r="B2931" s="2" t="s">
        <v>70</v>
      </c>
      <c r="C2931" s="17">
        <v>44160</v>
      </c>
      <c r="D2931" s="27">
        <v>1</v>
      </c>
    </row>
    <row r="2932" spans="1:4">
      <c r="A2932" s="2" t="s">
        <v>74</v>
      </c>
      <c r="B2932" s="2" t="s">
        <v>70</v>
      </c>
      <c r="C2932" s="17">
        <v>44161</v>
      </c>
      <c r="D2932" s="27">
        <v>1</v>
      </c>
    </row>
    <row r="2933" spans="1:4">
      <c r="A2933" s="2" t="s">
        <v>74</v>
      </c>
      <c r="B2933" s="2" t="s">
        <v>70</v>
      </c>
      <c r="C2933" s="17">
        <v>44162</v>
      </c>
      <c r="D2933" s="27">
        <v>1</v>
      </c>
    </row>
    <row r="2934" spans="1:4">
      <c r="A2934" s="2" t="s">
        <v>74</v>
      </c>
      <c r="B2934" s="2" t="s">
        <v>70</v>
      </c>
      <c r="C2934" s="17">
        <v>44163</v>
      </c>
      <c r="D2934" s="27">
        <v>1</v>
      </c>
    </row>
    <row r="2935" spans="1:4">
      <c r="A2935" s="2" t="s">
        <v>74</v>
      </c>
      <c r="B2935" s="2" t="s">
        <v>70</v>
      </c>
      <c r="C2935" s="17">
        <v>44164</v>
      </c>
      <c r="D2935" s="27">
        <v>1</v>
      </c>
    </row>
    <row r="2936" spans="1:4">
      <c r="A2936" s="2" t="s">
        <v>74</v>
      </c>
      <c r="B2936" s="2" t="s">
        <v>70</v>
      </c>
      <c r="C2936" s="17">
        <v>44165</v>
      </c>
      <c r="D2936" s="27">
        <v>1</v>
      </c>
    </row>
    <row r="2937" spans="1:4">
      <c r="A2937" s="2" t="s">
        <v>74</v>
      </c>
      <c r="B2937" s="2" t="s">
        <v>70</v>
      </c>
      <c r="C2937" s="17">
        <v>44166</v>
      </c>
      <c r="D2937" s="27">
        <v>1</v>
      </c>
    </row>
    <row r="2938" spans="1:4">
      <c r="A2938" s="2" t="s">
        <v>74</v>
      </c>
      <c r="B2938" s="2" t="s">
        <v>70</v>
      </c>
      <c r="C2938" s="17">
        <v>44167</v>
      </c>
      <c r="D2938" s="27">
        <v>1</v>
      </c>
    </row>
    <row r="2939" spans="1:4">
      <c r="A2939" s="2" t="s">
        <v>74</v>
      </c>
      <c r="B2939" s="2" t="s">
        <v>70</v>
      </c>
      <c r="C2939" s="17">
        <v>44168</v>
      </c>
      <c r="D2939" s="27">
        <v>1</v>
      </c>
    </row>
    <row r="2940" spans="1:4">
      <c r="A2940" s="2" t="s">
        <v>74</v>
      </c>
      <c r="B2940" s="2" t="s">
        <v>70</v>
      </c>
      <c r="C2940" s="17">
        <v>44169</v>
      </c>
      <c r="D2940" s="27">
        <v>1</v>
      </c>
    </row>
    <row r="2941" spans="1:4">
      <c r="A2941" s="2" t="s">
        <v>74</v>
      </c>
      <c r="B2941" s="2" t="s">
        <v>70</v>
      </c>
      <c r="C2941" s="17">
        <v>44170</v>
      </c>
      <c r="D2941" s="27">
        <v>1</v>
      </c>
    </row>
    <row r="2942" spans="1:4">
      <c r="A2942" s="2" t="s">
        <v>74</v>
      </c>
      <c r="B2942" s="2" t="s">
        <v>70</v>
      </c>
      <c r="C2942" s="17">
        <v>44171</v>
      </c>
      <c r="D2942" s="27">
        <v>1</v>
      </c>
    </row>
    <row r="2943" spans="1:4">
      <c r="A2943" s="2" t="s">
        <v>74</v>
      </c>
      <c r="B2943" s="2" t="s">
        <v>70</v>
      </c>
      <c r="C2943" s="17">
        <v>44172</v>
      </c>
      <c r="D2943" s="27">
        <v>1</v>
      </c>
    </row>
    <row r="2944" spans="1:4">
      <c r="A2944" s="2" t="s">
        <v>74</v>
      </c>
      <c r="B2944" s="2" t="s">
        <v>70</v>
      </c>
      <c r="C2944" s="17">
        <v>44173</v>
      </c>
      <c r="D2944" s="27">
        <v>1</v>
      </c>
    </row>
    <row r="2945" spans="1:4">
      <c r="A2945" s="2" t="s">
        <v>74</v>
      </c>
      <c r="B2945" s="2" t="s">
        <v>70</v>
      </c>
      <c r="C2945" s="17">
        <v>44174</v>
      </c>
      <c r="D2945" s="27">
        <v>1</v>
      </c>
    </row>
    <row r="2946" spans="1:4">
      <c r="A2946" s="2" t="s">
        <v>74</v>
      </c>
      <c r="B2946" s="2" t="s">
        <v>70</v>
      </c>
      <c r="C2946" s="17">
        <v>44175</v>
      </c>
      <c r="D2946" s="27">
        <v>1</v>
      </c>
    </row>
    <row r="2947" spans="1:4">
      <c r="A2947" s="2" t="s">
        <v>74</v>
      </c>
      <c r="B2947" s="2" t="s">
        <v>70</v>
      </c>
      <c r="C2947" s="17">
        <v>44176</v>
      </c>
      <c r="D2947" s="27">
        <v>1</v>
      </c>
    </row>
    <row r="2948" spans="1:4">
      <c r="A2948" s="2" t="s">
        <v>74</v>
      </c>
      <c r="B2948" s="2" t="s">
        <v>70</v>
      </c>
      <c r="C2948" s="17">
        <v>44177</v>
      </c>
      <c r="D2948" s="27">
        <v>1</v>
      </c>
    </row>
    <row r="2949" spans="1:4">
      <c r="A2949" s="2" t="s">
        <v>74</v>
      </c>
      <c r="B2949" s="2" t="s">
        <v>70</v>
      </c>
      <c r="C2949" s="17">
        <v>44178</v>
      </c>
      <c r="D2949" s="27">
        <v>1</v>
      </c>
    </row>
    <row r="2950" spans="1:4">
      <c r="A2950" s="2" t="s">
        <v>74</v>
      </c>
      <c r="B2950" s="2" t="s">
        <v>70</v>
      </c>
      <c r="C2950" s="17">
        <v>44179</v>
      </c>
      <c r="D2950" s="27">
        <v>1</v>
      </c>
    </row>
    <row r="2951" spans="1:4">
      <c r="A2951" s="2" t="s">
        <v>74</v>
      </c>
      <c r="B2951" s="2" t="s">
        <v>70</v>
      </c>
      <c r="C2951" s="17">
        <v>44180</v>
      </c>
      <c r="D2951" s="27">
        <v>1</v>
      </c>
    </row>
    <row r="2952" spans="1:4">
      <c r="A2952" s="2" t="s">
        <v>74</v>
      </c>
      <c r="B2952" s="2" t="s">
        <v>70</v>
      </c>
      <c r="C2952" s="17">
        <v>44181</v>
      </c>
      <c r="D2952" s="27">
        <v>1</v>
      </c>
    </row>
    <row r="2953" spans="1:4">
      <c r="A2953" s="2" t="s">
        <v>74</v>
      </c>
      <c r="B2953" s="2" t="s">
        <v>70</v>
      </c>
      <c r="C2953" s="17">
        <v>44182</v>
      </c>
      <c r="D2953" s="27">
        <v>1</v>
      </c>
    </row>
    <row r="2954" spans="1:4">
      <c r="A2954" s="2" t="s">
        <v>74</v>
      </c>
      <c r="B2954" s="2" t="s">
        <v>70</v>
      </c>
      <c r="C2954" s="17">
        <v>44183</v>
      </c>
      <c r="D2954" s="27">
        <v>1</v>
      </c>
    </row>
    <row r="2955" spans="1:4">
      <c r="A2955" s="2" t="s">
        <v>74</v>
      </c>
      <c r="B2955" s="2" t="s">
        <v>70</v>
      </c>
      <c r="C2955" s="17">
        <v>44184</v>
      </c>
      <c r="D2955" s="27">
        <v>1</v>
      </c>
    </row>
    <row r="2956" spans="1:4">
      <c r="A2956" s="2" t="s">
        <v>74</v>
      </c>
      <c r="B2956" s="2" t="s">
        <v>70</v>
      </c>
      <c r="C2956" s="17">
        <v>44185</v>
      </c>
      <c r="D2956" s="27">
        <v>1</v>
      </c>
    </row>
    <row r="2957" spans="1:4">
      <c r="A2957" s="2" t="s">
        <v>74</v>
      </c>
      <c r="B2957" s="2" t="s">
        <v>70</v>
      </c>
      <c r="C2957" s="17">
        <v>44186</v>
      </c>
      <c r="D2957" s="27">
        <v>1</v>
      </c>
    </row>
    <row r="2958" spans="1:4">
      <c r="A2958" s="2" t="s">
        <v>74</v>
      </c>
      <c r="B2958" s="2" t="s">
        <v>70</v>
      </c>
      <c r="C2958" s="17">
        <v>44187</v>
      </c>
      <c r="D2958" s="27">
        <v>1</v>
      </c>
    </row>
    <row r="2959" spans="1:4">
      <c r="A2959" s="2" t="s">
        <v>74</v>
      </c>
      <c r="B2959" s="2" t="s">
        <v>70</v>
      </c>
      <c r="C2959" s="17">
        <v>44188</v>
      </c>
      <c r="D2959" s="27">
        <v>1</v>
      </c>
    </row>
    <row r="2960" spans="1:4">
      <c r="A2960" s="2" t="s">
        <v>74</v>
      </c>
      <c r="B2960" s="2" t="s">
        <v>70</v>
      </c>
      <c r="C2960" s="17">
        <v>44189</v>
      </c>
      <c r="D2960" s="27">
        <v>1</v>
      </c>
    </row>
    <row r="2961" spans="1:4">
      <c r="A2961" s="2" t="s">
        <v>74</v>
      </c>
      <c r="B2961" s="2" t="s">
        <v>70</v>
      </c>
      <c r="C2961" s="17">
        <v>44190</v>
      </c>
      <c r="D2961" s="27">
        <v>1</v>
      </c>
    </row>
    <row r="2962" spans="1:4">
      <c r="A2962" s="2" t="s">
        <v>74</v>
      </c>
      <c r="B2962" s="2" t="s">
        <v>70</v>
      </c>
      <c r="C2962" s="17">
        <v>44191</v>
      </c>
      <c r="D2962" s="27">
        <v>1</v>
      </c>
    </row>
    <row r="2963" spans="1:4">
      <c r="A2963" s="2" t="s">
        <v>74</v>
      </c>
      <c r="B2963" s="2" t="s">
        <v>70</v>
      </c>
      <c r="C2963" s="17">
        <v>44192</v>
      </c>
      <c r="D2963" s="27">
        <v>1</v>
      </c>
    </row>
    <row r="2964" spans="1:4">
      <c r="A2964" s="2" t="s">
        <v>74</v>
      </c>
      <c r="B2964" s="2" t="s">
        <v>70</v>
      </c>
      <c r="C2964" s="17">
        <v>44193</v>
      </c>
      <c r="D2964" s="27">
        <v>1</v>
      </c>
    </row>
    <row r="2965" spans="1:4">
      <c r="A2965" s="2" t="s">
        <v>74</v>
      </c>
      <c r="B2965" s="2" t="s">
        <v>70</v>
      </c>
      <c r="C2965" s="17">
        <v>44194</v>
      </c>
      <c r="D2965" s="27">
        <v>1</v>
      </c>
    </row>
    <row r="2966" spans="1:4">
      <c r="A2966" s="2" t="s">
        <v>74</v>
      </c>
      <c r="B2966" s="2" t="s">
        <v>70</v>
      </c>
      <c r="C2966" s="17">
        <v>44195</v>
      </c>
      <c r="D2966" s="27">
        <v>1</v>
      </c>
    </row>
    <row r="2967" spans="1:4">
      <c r="A2967" s="2" t="s">
        <v>74</v>
      </c>
      <c r="B2967" s="2" t="s">
        <v>70</v>
      </c>
      <c r="C2967" s="17">
        <v>44196</v>
      </c>
      <c r="D2967" s="27">
        <v>1</v>
      </c>
    </row>
    <row r="2968" spans="1:4">
      <c r="A2968" s="2" t="s">
        <v>74</v>
      </c>
      <c r="B2968" s="2" t="s">
        <v>70</v>
      </c>
      <c r="C2968" s="17">
        <v>44197</v>
      </c>
      <c r="D2968" s="27">
        <v>1</v>
      </c>
    </row>
    <row r="2969" spans="1:4">
      <c r="A2969" s="2" t="s">
        <v>74</v>
      </c>
      <c r="B2969" s="2" t="s">
        <v>70</v>
      </c>
      <c r="C2969" s="17">
        <v>44198</v>
      </c>
      <c r="D2969" s="27">
        <v>1</v>
      </c>
    </row>
    <row r="2970" spans="1:4">
      <c r="A2970" s="2" t="s">
        <v>74</v>
      </c>
      <c r="B2970" s="2" t="s">
        <v>70</v>
      </c>
      <c r="C2970" s="17">
        <v>44199</v>
      </c>
      <c r="D2970" s="27">
        <v>1</v>
      </c>
    </row>
    <row r="2971" spans="1:4">
      <c r="A2971" s="2" t="s">
        <v>74</v>
      </c>
      <c r="B2971" s="2" t="s">
        <v>70</v>
      </c>
      <c r="C2971" s="17">
        <v>44200</v>
      </c>
      <c r="D2971" s="27">
        <v>1</v>
      </c>
    </row>
    <row r="2972" spans="1:4">
      <c r="A2972" s="2" t="s">
        <v>74</v>
      </c>
      <c r="B2972" s="2" t="s">
        <v>70</v>
      </c>
      <c r="C2972" s="17">
        <v>44201</v>
      </c>
      <c r="D2972" s="27">
        <v>1</v>
      </c>
    </row>
    <row r="2973" spans="1:4">
      <c r="A2973" s="2" t="s">
        <v>74</v>
      </c>
      <c r="B2973" s="2" t="s">
        <v>70</v>
      </c>
      <c r="C2973" s="17">
        <v>44202</v>
      </c>
      <c r="D2973" s="27">
        <v>1</v>
      </c>
    </row>
    <row r="2974" spans="1:4">
      <c r="A2974" s="2" t="s">
        <v>74</v>
      </c>
      <c r="B2974" s="2" t="s">
        <v>70</v>
      </c>
      <c r="C2974" s="17">
        <v>44203</v>
      </c>
      <c r="D2974" s="27">
        <v>1</v>
      </c>
    </row>
    <row r="2975" spans="1:4">
      <c r="A2975" s="2" t="s">
        <v>74</v>
      </c>
      <c r="B2975" s="2" t="s">
        <v>70</v>
      </c>
      <c r="C2975" s="17">
        <v>44204</v>
      </c>
      <c r="D2975" s="27">
        <v>1</v>
      </c>
    </row>
    <row r="2976" spans="1:4">
      <c r="A2976" s="2" t="s">
        <v>74</v>
      </c>
      <c r="B2976" s="2" t="s">
        <v>70</v>
      </c>
      <c r="C2976" s="17">
        <v>44205</v>
      </c>
      <c r="D2976" s="27">
        <v>1</v>
      </c>
    </row>
    <row r="2977" spans="1:4">
      <c r="A2977" s="2" t="s">
        <v>74</v>
      </c>
      <c r="B2977" s="2" t="s">
        <v>70</v>
      </c>
      <c r="C2977" s="17">
        <v>44206</v>
      </c>
      <c r="D2977" s="27">
        <v>1</v>
      </c>
    </row>
    <row r="2978" spans="1:4">
      <c r="A2978" s="2" t="s">
        <v>74</v>
      </c>
      <c r="B2978" s="2" t="s">
        <v>70</v>
      </c>
      <c r="C2978" s="17">
        <v>44207</v>
      </c>
      <c r="D2978" s="27">
        <v>1</v>
      </c>
    </row>
    <row r="2979" spans="1:4">
      <c r="A2979" s="2" t="s">
        <v>74</v>
      </c>
      <c r="B2979" s="2" t="s">
        <v>70</v>
      </c>
      <c r="C2979" s="17">
        <v>44208</v>
      </c>
      <c r="D2979" s="27">
        <v>1</v>
      </c>
    </row>
    <row r="2980" spans="1:4">
      <c r="A2980" s="2" t="s">
        <v>74</v>
      </c>
      <c r="B2980" s="2" t="s">
        <v>70</v>
      </c>
      <c r="C2980" s="17">
        <v>44209</v>
      </c>
      <c r="D2980" s="27">
        <v>1</v>
      </c>
    </row>
    <row r="2981" spans="1:4">
      <c r="A2981" s="2" t="s">
        <v>74</v>
      </c>
      <c r="B2981" s="2" t="s">
        <v>70</v>
      </c>
      <c r="C2981" s="17">
        <v>44210</v>
      </c>
      <c r="D2981" s="27">
        <v>1</v>
      </c>
    </row>
    <row r="2982" spans="1:4">
      <c r="A2982" s="2" t="s">
        <v>74</v>
      </c>
      <c r="B2982" s="2" t="s">
        <v>70</v>
      </c>
      <c r="C2982" s="17">
        <v>44211</v>
      </c>
      <c r="D2982" s="27">
        <v>1</v>
      </c>
    </row>
    <row r="2983" spans="1:4">
      <c r="A2983" s="2" t="s">
        <v>74</v>
      </c>
      <c r="B2983" s="2" t="s">
        <v>70</v>
      </c>
      <c r="C2983" s="17">
        <v>44212</v>
      </c>
      <c r="D2983" s="27">
        <v>1</v>
      </c>
    </row>
    <row r="2984" spans="1:4">
      <c r="A2984" s="2" t="s">
        <v>74</v>
      </c>
      <c r="B2984" s="2" t="s">
        <v>70</v>
      </c>
      <c r="C2984" s="17">
        <v>44213</v>
      </c>
      <c r="D2984" s="27">
        <v>1</v>
      </c>
    </row>
    <row r="2985" spans="1:4">
      <c r="A2985" s="2" t="s">
        <v>74</v>
      </c>
      <c r="B2985" s="2" t="s">
        <v>70</v>
      </c>
      <c r="C2985" s="17">
        <v>44214</v>
      </c>
      <c r="D2985" s="27">
        <v>1</v>
      </c>
    </row>
    <row r="2986" spans="1:4">
      <c r="A2986" s="2" t="s">
        <v>74</v>
      </c>
      <c r="B2986" s="2" t="s">
        <v>70</v>
      </c>
      <c r="C2986" s="17">
        <v>44215</v>
      </c>
      <c r="D2986" s="27">
        <v>1</v>
      </c>
    </row>
    <row r="2987" spans="1:4">
      <c r="A2987" s="2" t="s">
        <v>74</v>
      </c>
      <c r="B2987" s="2" t="s">
        <v>70</v>
      </c>
      <c r="C2987" s="17">
        <v>44216</v>
      </c>
      <c r="D2987" s="27">
        <v>1</v>
      </c>
    </row>
    <row r="2988" spans="1:4">
      <c r="A2988" s="2" t="s">
        <v>74</v>
      </c>
      <c r="B2988" s="2" t="s">
        <v>70</v>
      </c>
      <c r="C2988" s="17">
        <v>44217</v>
      </c>
      <c r="D2988" s="27">
        <v>1</v>
      </c>
    </row>
    <row r="2989" spans="1:4">
      <c r="A2989" s="2" t="s">
        <v>74</v>
      </c>
      <c r="B2989" s="2" t="s">
        <v>70</v>
      </c>
      <c r="C2989" s="17">
        <v>44218</v>
      </c>
      <c r="D2989" s="27">
        <v>1</v>
      </c>
    </row>
    <row r="2990" spans="1:4">
      <c r="A2990" s="2" t="s">
        <v>74</v>
      </c>
      <c r="B2990" s="2" t="s">
        <v>70</v>
      </c>
      <c r="C2990" s="17">
        <v>44219</v>
      </c>
      <c r="D2990" s="27">
        <v>1</v>
      </c>
    </row>
    <row r="2991" spans="1:4">
      <c r="A2991" s="2" t="s">
        <v>74</v>
      </c>
      <c r="B2991" s="2" t="s">
        <v>70</v>
      </c>
      <c r="C2991" s="17">
        <v>44220</v>
      </c>
      <c r="D2991" s="27">
        <v>1</v>
      </c>
    </row>
    <row r="2992" spans="1:4">
      <c r="A2992" s="2" t="s">
        <v>74</v>
      </c>
      <c r="B2992" s="2" t="s">
        <v>70</v>
      </c>
      <c r="C2992" s="17">
        <v>44221</v>
      </c>
      <c r="D2992" s="27">
        <v>1</v>
      </c>
    </row>
    <row r="2993" spans="1:4">
      <c r="A2993" s="2" t="s">
        <v>74</v>
      </c>
      <c r="B2993" s="2" t="s">
        <v>70</v>
      </c>
      <c r="C2993" s="17">
        <v>44222</v>
      </c>
      <c r="D2993" s="27">
        <v>1</v>
      </c>
    </row>
    <row r="2994" spans="1:4">
      <c r="A2994" s="2" t="s">
        <v>74</v>
      </c>
      <c r="B2994" s="2" t="s">
        <v>70</v>
      </c>
      <c r="C2994" s="17">
        <v>44223</v>
      </c>
      <c r="D2994" s="27">
        <v>1</v>
      </c>
    </row>
    <row r="2995" spans="1:4">
      <c r="A2995" s="2" t="s">
        <v>74</v>
      </c>
      <c r="B2995" s="2" t="s">
        <v>70</v>
      </c>
      <c r="C2995" s="17">
        <v>44224</v>
      </c>
      <c r="D2995" s="27">
        <v>1</v>
      </c>
    </row>
    <row r="2996" spans="1:4">
      <c r="A2996" s="2" t="s">
        <v>74</v>
      </c>
      <c r="B2996" s="2" t="s">
        <v>70</v>
      </c>
      <c r="C2996" s="17">
        <v>44225</v>
      </c>
      <c r="D2996" s="27">
        <v>1</v>
      </c>
    </row>
    <row r="2997" spans="1:4">
      <c r="A2997" s="2" t="s">
        <v>74</v>
      </c>
      <c r="B2997" s="2" t="s">
        <v>70</v>
      </c>
      <c r="C2997" s="17">
        <v>44226</v>
      </c>
      <c r="D2997" s="27">
        <v>1</v>
      </c>
    </row>
    <row r="2998" spans="1:4">
      <c r="A2998" s="2" t="s">
        <v>74</v>
      </c>
      <c r="B2998" s="2" t="s">
        <v>70</v>
      </c>
      <c r="C2998" s="17">
        <v>44227</v>
      </c>
      <c r="D2998" s="27">
        <v>1</v>
      </c>
    </row>
    <row r="2999" spans="1:4">
      <c r="A2999" s="2" t="s">
        <v>74</v>
      </c>
      <c r="B2999" s="2" t="s">
        <v>70</v>
      </c>
      <c r="C2999" s="17">
        <v>44228</v>
      </c>
      <c r="D2999" s="27">
        <v>1</v>
      </c>
    </row>
    <row r="3000" spans="1:4">
      <c r="A3000" s="2" t="s">
        <v>74</v>
      </c>
      <c r="B3000" s="2" t="s">
        <v>70</v>
      </c>
      <c r="C3000" s="17">
        <v>44229</v>
      </c>
      <c r="D3000" s="27">
        <v>1</v>
      </c>
    </row>
    <row r="3001" spans="1:4">
      <c r="A3001" s="2" t="s">
        <v>74</v>
      </c>
      <c r="B3001" s="2" t="s">
        <v>70</v>
      </c>
      <c r="C3001" s="17">
        <v>44230</v>
      </c>
      <c r="D3001" s="27">
        <v>1</v>
      </c>
    </row>
    <row r="3002" spans="1:4">
      <c r="A3002" s="2" t="s">
        <v>74</v>
      </c>
      <c r="B3002" s="2" t="s">
        <v>70</v>
      </c>
      <c r="C3002" s="17">
        <v>44231</v>
      </c>
      <c r="D3002" s="27">
        <v>1</v>
      </c>
    </row>
    <row r="3003" spans="1:4">
      <c r="A3003" s="2" t="s">
        <v>74</v>
      </c>
      <c r="B3003" s="2" t="s">
        <v>70</v>
      </c>
      <c r="C3003" s="17">
        <v>44232</v>
      </c>
      <c r="D3003" s="27">
        <v>1</v>
      </c>
    </row>
    <row r="3004" spans="1:4">
      <c r="A3004" s="2" t="s">
        <v>74</v>
      </c>
      <c r="B3004" s="2" t="s">
        <v>70</v>
      </c>
      <c r="C3004" s="17">
        <v>44233</v>
      </c>
      <c r="D3004" s="27">
        <v>1</v>
      </c>
    </row>
    <row r="3005" spans="1:4">
      <c r="A3005" s="2" t="s">
        <v>74</v>
      </c>
      <c r="B3005" s="2" t="s">
        <v>70</v>
      </c>
      <c r="C3005" s="17">
        <v>44234</v>
      </c>
      <c r="D3005" s="27">
        <v>1</v>
      </c>
    </row>
    <row r="3006" spans="1:4">
      <c r="A3006" s="2" t="s">
        <v>74</v>
      </c>
      <c r="B3006" s="2" t="s">
        <v>70</v>
      </c>
      <c r="C3006" s="17">
        <v>44235</v>
      </c>
      <c r="D3006" s="27">
        <v>1</v>
      </c>
    </row>
    <row r="3007" spans="1:4">
      <c r="A3007" s="2" t="s">
        <v>74</v>
      </c>
      <c r="B3007" s="2" t="s">
        <v>70</v>
      </c>
      <c r="C3007" s="17">
        <v>44236</v>
      </c>
      <c r="D3007" s="27">
        <v>1</v>
      </c>
    </row>
    <row r="3008" spans="1:4">
      <c r="A3008" s="2" t="s">
        <v>74</v>
      </c>
      <c r="B3008" s="2" t="s">
        <v>70</v>
      </c>
      <c r="C3008" s="17">
        <v>44237</v>
      </c>
      <c r="D3008" s="27">
        <v>1</v>
      </c>
    </row>
    <row r="3009" spans="1:4">
      <c r="A3009" s="2" t="s">
        <v>74</v>
      </c>
      <c r="B3009" s="2" t="s">
        <v>70</v>
      </c>
      <c r="C3009" s="17">
        <v>44238</v>
      </c>
      <c r="D3009" s="27">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D17"/>
  <sheetViews>
    <sheetView workbookViewId="0">
      <selection activeCell="A2" sqref="A2"/>
    </sheetView>
  </sheetViews>
  <sheetFormatPr defaultColWidth="8.85546875" defaultRowHeight="15"/>
  <cols>
    <col min="1" max="1" width="21.42578125" customWidth="1"/>
    <col min="2" max="3" width="16.42578125" customWidth="1"/>
    <col min="4" max="4" width="18.85546875" bestFit="1" customWidth="1"/>
  </cols>
  <sheetData>
    <row r="1" spans="1:4">
      <c r="A1" s="1" t="s">
        <v>146</v>
      </c>
      <c r="B1" s="1" t="s">
        <v>147</v>
      </c>
      <c r="C1" s="1" t="s">
        <v>148</v>
      </c>
      <c r="D1" s="1" t="s">
        <v>149</v>
      </c>
    </row>
    <row r="2" spans="1:4">
      <c r="A2" t="s">
        <v>150</v>
      </c>
      <c r="B2" t="s">
        <v>80</v>
      </c>
      <c r="C2">
        <v>10</v>
      </c>
      <c r="D2" t="s">
        <v>151</v>
      </c>
    </row>
    <row r="3" spans="1:4">
      <c r="A3" t="s">
        <v>150</v>
      </c>
      <c r="B3" t="s">
        <v>80</v>
      </c>
      <c r="C3">
        <v>11</v>
      </c>
      <c r="D3" t="s">
        <v>152</v>
      </c>
    </row>
    <row r="4" spans="1:4">
      <c r="A4" t="s">
        <v>150</v>
      </c>
      <c r="B4" t="s">
        <v>80</v>
      </c>
      <c r="C4">
        <v>12</v>
      </c>
      <c r="D4" t="s">
        <v>153</v>
      </c>
    </row>
    <row r="5" spans="1:4">
      <c r="A5" t="s">
        <v>150</v>
      </c>
      <c r="B5" t="s">
        <v>80</v>
      </c>
      <c r="C5">
        <v>15</v>
      </c>
      <c r="D5" t="s">
        <v>154</v>
      </c>
    </row>
    <row r="6" spans="1:4">
      <c r="A6" t="s">
        <v>150</v>
      </c>
      <c r="B6" t="s">
        <v>80</v>
      </c>
      <c r="C6">
        <v>8</v>
      </c>
      <c r="D6" t="s">
        <v>155</v>
      </c>
    </row>
    <row r="7" spans="1:4">
      <c r="A7" t="s">
        <v>150</v>
      </c>
      <c r="B7" t="s">
        <v>80</v>
      </c>
      <c r="C7">
        <v>3</v>
      </c>
      <c r="D7" t="s">
        <v>156</v>
      </c>
    </row>
    <row r="8" spans="1:4">
      <c r="A8" t="s">
        <v>150</v>
      </c>
      <c r="B8" t="s">
        <v>80</v>
      </c>
      <c r="C8">
        <v>2</v>
      </c>
      <c r="D8" t="s">
        <v>157</v>
      </c>
    </row>
    <row r="9" spans="1:4">
      <c r="A9" t="s">
        <v>150</v>
      </c>
      <c r="B9" t="s">
        <v>80</v>
      </c>
      <c r="C9">
        <v>0</v>
      </c>
      <c r="D9" t="s">
        <v>158</v>
      </c>
    </row>
    <row r="10" spans="1:4">
      <c r="A10" s="2" t="s">
        <v>88</v>
      </c>
      <c r="B10" s="2" t="s">
        <v>92</v>
      </c>
      <c r="C10">
        <v>230</v>
      </c>
      <c r="D10" t="s">
        <v>151</v>
      </c>
    </row>
    <row r="11" spans="1:4">
      <c r="A11" s="2" t="s">
        <v>88</v>
      </c>
      <c r="B11" s="2" t="s">
        <v>92</v>
      </c>
      <c r="C11">
        <v>231</v>
      </c>
      <c r="D11" t="s">
        <v>152</v>
      </c>
    </row>
    <row r="12" spans="1:4">
      <c r="A12" s="2" t="s">
        <v>88</v>
      </c>
      <c r="B12" s="2" t="s">
        <v>92</v>
      </c>
      <c r="C12">
        <v>230</v>
      </c>
      <c r="D12" t="s">
        <v>153</v>
      </c>
    </row>
    <row r="13" spans="1:4">
      <c r="A13" s="2" t="s">
        <v>88</v>
      </c>
      <c r="B13" s="2" t="s">
        <v>92</v>
      </c>
      <c r="C13">
        <v>229</v>
      </c>
      <c r="D13" t="s">
        <v>154</v>
      </c>
    </row>
    <row r="14" spans="1:4">
      <c r="A14" s="2" t="s">
        <v>88</v>
      </c>
      <c r="B14" s="2" t="s">
        <v>92</v>
      </c>
      <c r="C14">
        <v>228</v>
      </c>
      <c r="D14" t="s">
        <v>155</v>
      </c>
    </row>
    <row r="15" spans="1:4">
      <c r="A15" s="2" t="s">
        <v>88</v>
      </c>
      <c r="B15" s="2" t="s">
        <v>92</v>
      </c>
      <c r="C15">
        <v>225</v>
      </c>
      <c r="D15" t="s">
        <v>156</v>
      </c>
    </row>
    <row r="16" spans="1:4">
      <c r="A16" s="2" t="s">
        <v>88</v>
      </c>
      <c r="B16" s="2" t="s">
        <v>92</v>
      </c>
      <c r="C16">
        <v>222</v>
      </c>
      <c r="D16" t="s">
        <v>157</v>
      </c>
    </row>
    <row r="17" spans="1:4">
      <c r="A17" s="2" t="s">
        <v>88</v>
      </c>
      <c r="B17" s="2" t="s">
        <v>92</v>
      </c>
      <c r="C17">
        <v>200</v>
      </c>
      <c r="D17" t="s">
        <v>158</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monitoring_locations!$A$2:$A$24</xm:f>
          </x14:formula1>
          <xm:sqref>A1:A9 A18:A1048576</xm:sqref>
        </x14:dataValidation>
        <x14:dataValidation type="list" allowBlank="1" showInputMessage="1" showErrorMessage="1" xr:uid="{00000000-0002-0000-0700-000001000000}">
          <x14:formula1>
            <xm:f>monitoring_locations!$B$2:$B$35</xm:f>
          </x14:formula1>
          <xm:sqref>B1:B9 B18:B1048576</xm:sqref>
        </x14:dataValidation>
        <x14:dataValidation type="list" allowBlank="1" showInputMessage="1" showErrorMessage="1" xr:uid="{00000000-0002-0000-0700-000002000000}">
          <x14:formula1>
            <xm:f>monitoring_parameters!$C$2:$C$7</xm:f>
          </x14:formula1>
          <xm:sqref>B10:B17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D6"/>
  <sheetViews>
    <sheetView workbookViewId="0">
      <selection activeCell="D2" sqref="D2"/>
    </sheetView>
  </sheetViews>
  <sheetFormatPr defaultColWidth="8.85546875" defaultRowHeight="15"/>
  <cols>
    <col min="1" max="1" width="20.42578125" style="2" customWidth="1"/>
    <col min="2" max="2" width="23.42578125" style="17" customWidth="1"/>
    <col min="3" max="3" width="21.28515625" style="2" hidden="1" customWidth="1"/>
    <col min="4" max="4" width="29.28515625" style="2" customWidth="1"/>
    <col min="5" max="16384" width="8.85546875" style="2"/>
  </cols>
  <sheetData>
    <row r="1" spans="1:4">
      <c r="A1" s="3" t="s">
        <v>25</v>
      </c>
      <c r="B1" s="16" t="s">
        <v>159</v>
      </c>
      <c r="C1" s="3" t="s">
        <v>160</v>
      </c>
      <c r="D1" s="3" t="s">
        <v>161</v>
      </c>
    </row>
    <row r="2" spans="1:4" ht="45">
      <c r="A2" s="5" t="s">
        <v>115</v>
      </c>
      <c r="B2" s="15">
        <v>40119</v>
      </c>
      <c r="C2" s="6" t="s">
        <v>162</v>
      </c>
      <c r="D2" s="4" t="s">
        <v>163</v>
      </c>
    </row>
    <row r="3" spans="1:4">
      <c r="A3" s="5"/>
      <c r="B3" s="15"/>
      <c r="C3" s="6">
        <f>B3-B2</f>
        <v>-40119</v>
      </c>
    </row>
    <row r="4" spans="1:4">
      <c r="A4" s="5"/>
      <c r="B4" s="15"/>
      <c r="C4" s="6">
        <f>B4-B3</f>
        <v>0</v>
      </c>
    </row>
    <row r="6" spans="1:4">
      <c r="A6" s="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conservation_policies!$A$2:$A$10</xm:f>
          </x14:formula1>
          <xm:sqref>A1:A1048576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34998626667073579"/>
  </sheetPr>
  <dimension ref="A1:F7"/>
  <sheetViews>
    <sheetView workbookViewId="0">
      <selection activeCell="C25" sqref="C25"/>
    </sheetView>
  </sheetViews>
  <sheetFormatPr defaultColWidth="8.85546875" defaultRowHeight="15"/>
  <cols>
    <col min="1" max="1" width="42.42578125" customWidth="1"/>
    <col min="2" max="2" width="26.28515625" customWidth="1"/>
    <col min="3" max="3" width="28" customWidth="1"/>
    <col min="4" max="4" width="52.85546875" bestFit="1" customWidth="1"/>
    <col min="5" max="5" width="20.5703125" customWidth="1"/>
  </cols>
  <sheetData>
    <row r="1" spans="1:6">
      <c r="A1" s="1" t="s">
        <v>164</v>
      </c>
      <c r="B1" s="1" t="s">
        <v>165</v>
      </c>
      <c r="C1" s="1" t="s">
        <v>166</v>
      </c>
      <c r="D1" s="1" t="s">
        <v>167</v>
      </c>
      <c r="E1" s="1" t="s">
        <v>168</v>
      </c>
      <c r="F1" s="1" t="s">
        <v>169</v>
      </c>
    </row>
    <row r="2" spans="1:6">
      <c r="A2" t="s">
        <v>15</v>
      </c>
      <c r="B2" t="s">
        <v>147</v>
      </c>
      <c r="C2" t="s">
        <v>80</v>
      </c>
      <c r="D2" t="s">
        <v>170</v>
      </c>
      <c r="E2" s="1" t="s">
        <v>171</v>
      </c>
      <c r="F2" s="1" t="s">
        <v>172</v>
      </c>
    </row>
    <row r="3" spans="1:6">
      <c r="A3" t="s">
        <v>15</v>
      </c>
      <c r="B3" t="s">
        <v>147</v>
      </c>
      <c r="C3" t="s">
        <v>84</v>
      </c>
      <c r="D3" t="s">
        <v>173</v>
      </c>
      <c r="E3" s="1" t="s">
        <v>174</v>
      </c>
      <c r="F3" s="1" t="s">
        <v>175</v>
      </c>
    </row>
    <row r="4" spans="1:6">
      <c r="A4" t="s">
        <v>15</v>
      </c>
      <c r="B4" t="s">
        <v>147</v>
      </c>
      <c r="C4" t="s">
        <v>86</v>
      </c>
      <c r="D4" t="s">
        <v>176</v>
      </c>
      <c r="E4" s="1" t="s">
        <v>177</v>
      </c>
      <c r="F4" s="1" t="s">
        <v>178</v>
      </c>
    </row>
    <row r="5" spans="1:6">
      <c r="A5" t="s">
        <v>15</v>
      </c>
      <c r="B5" t="s">
        <v>147</v>
      </c>
      <c r="C5" t="s">
        <v>87</v>
      </c>
      <c r="D5" t="s">
        <v>179</v>
      </c>
      <c r="E5" s="1" t="s">
        <v>177</v>
      </c>
      <c r="F5" s="1" t="s">
        <v>178</v>
      </c>
    </row>
    <row r="6" spans="1:6">
      <c r="A6" t="s">
        <v>15</v>
      </c>
      <c r="B6" t="s">
        <v>147</v>
      </c>
      <c r="C6" t="s">
        <v>92</v>
      </c>
      <c r="D6" t="s">
        <v>180</v>
      </c>
      <c r="E6" s="1" t="s">
        <v>181</v>
      </c>
      <c r="F6" s="1" t="s">
        <v>182</v>
      </c>
    </row>
    <row r="7" spans="1:6">
      <c r="A7" t="s">
        <v>15</v>
      </c>
      <c r="B7" t="s">
        <v>147</v>
      </c>
      <c r="C7" t="s">
        <v>91</v>
      </c>
      <c r="D7" t="s">
        <v>183</v>
      </c>
      <c r="E7" s="1" t="s">
        <v>184</v>
      </c>
      <c r="F7" s="1"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34998626667073579"/>
  </sheetPr>
  <dimension ref="A1:E8"/>
  <sheetViews>
    <sheetView workbookViewId="0">
      <selection activeCell="D5" sqref="D5"/>
    </sheetView>
  </sheetViews>
  <sheetFormatPr defaultColWidth="8.85546875" defaultRowHeight="15"/>
  <cols>
    <col min="1" max="1" width="42.42578125" customWidth="1"/>
    <col min="2" max="2" width="26.28515625" customWidth="1"/>
    <col min="3" max="4" width="20.140625" customWidth="1"/>
    <col min="5" max="5" width="52.85546875" bestFit="1" customWidth="1"/>
  </cols>
  <sheetData>
    <row r="1" spans="1:5">
      <c r="A1" s="1" t="s">
        <v>164</v>
      </c>
      <c r="B1" s="1" t="s">
        <v>165</v>
      </c>
      <c r="C1" s="1" t="s">
        <v>166</v>
      </c>
      <c r="D1" s="1" t="s">
        <v>186</v>
      </c>
      <c r="E1" s="1" t="s">
        <v>167</v>
      </c>
    </row>
    <row r="2" spans="1:5">
      <c r="A2" t="s">
        <v>187</v>
      </c>
      <c r="B2" t="s">
        <v>64</v>
      </c>
      <c r="C2" t="s">
        <v>70</v>
      </c>
      <c r="D2" t="s">
        <v>144</v>
      </c>
      <c r="E2" t="s">
        <v>70</v>
      </c>
    </row>
    <row r="3" spans="1:5">
      <c r="A3" t="s">
        <v>187</v>
      </c>
      <c r="B3" t="s">
        <v>64</v>
      </c>
      <c r="C3" t="s">
        <v>188</v>
      </c>
      <c r="D3" t="s">
        <v>144</v>
      </c>
      <c r="E3" t="s">
        <v>189</v>
      </c>
    </row>
    <row r="4" spans="1:5">
      <c r="A4" t="s">
        <v>187</v>
      </c>
      <c r="B4" t="s">
        <v>64</v>
      </c>
      <c r="C4" t="s">
        <v>190</v>
      </c>
      <c r="E4" t="s">
        <v>190</v>
      </c>
    </row>
    <row r="5" spans="1:5">
      <c r="A5" t="s">
        <v>187</v>
      </c>
      <c r="B5" t="s">
        <v>64</v>
      </c>
      <c r="C5" t="s">
        <v>191</v>
      </c>
      <c r="E5" t="s">
        <v>192</v>
      </c>
    </row>
    <row r="6" spans="1:5">
      <c r="A6" t="s">
        <v>187</v>
      </c>
      <c r="B6" t="s">
        <v>64</v>
      </c>
      <c r="C6" t="s">
        <v>193</v>
      </c>
      <c r="E6" t="s">
        <v>194</v>
      </c>
    </row>
    <row r="7" spans="1:5">
      <c r="A7" t="s">
        <v>187</v>
      </c>
      <c r="B7" t="s">
        <v>64</v>
      </c>
      <c r="C7" t="s">
        <v>195</v>
      </c>
      <c r="E7" t="s">
        <v>196</v>
      </c>
    </row>
    <row r="8" spans="1:5">
      <c r="A8" t="s">
        <v>187</v>
      </c>
      <c r="B8" t="s">
        <v>64</v>
      </c>
      <c r="C8" t="s">
        <v>197</v>
      </c>
      <c r="E8" t="s">
        <v>198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D228"/>
  <sheetViews>
    <sheetView topLeftCell="A169" workbookViewId="0">
      <selection activeCell="B23" sqref="B23"/>
    </sheetView>
  </sheetViews>
  <sheetFormatPr defaultColWidth="8.85546875" defaultRowHeight="15"/>
  <cols>
    <col min="2" max="2" width="35.85546875" customWidth="1"/>
    <col min="3" max="3" width="34.28515625" customWidth="1"/>
  </cols>
  <sheetData>
    <row r="1" spans="1:4">
      <c r="B1" t="s">
        <v>199</v>
      </c>
      <c r="C1">
        <f>COUNTIF(D2:D300,"?*")</f>
        <v>6</v>
      </c>
    </row>
    <row r="2" spans="1:4">
      <c r="A2">
        <f>IF(ISNUMBER(SEARCH(sources!$F$2,B2)),MAX($A$1:A1)+1,0)</f>
        <v>0</v>
      </c>
      <c r="B2" t="s">
        <v>200</v>
      </c>
      <c r="C2" t="str" cm="1">
        <f t="array" aca="1" ref="C2:C7" ca="1">OFFSET($D$2,,,COUNTIF($D$2:$D$300,"?*"))</f>
        <v>Neuse River</v>
      </c>
      <c r="D2" t="str">
        <f>IFERROR(VLOOKUP(ROWS($D$2:D2),$A$2:$B$228,2,0),"")</f>
        <v>Neuse River</v>
      </c>
    </row>
    <row r="3" spans="1:4">
      <c r="A3">
        <f>IF(ISNUMBER(SEARCH(sources!$F$2,B3)),MAX($A$1:A2)+1,0)</f>
        <v>0</v>
      </c>
      <c r="B3" t="s">
        <v>201</v>
      </c>
      <c r="C3" t="str">
        <f ca="1"/>
        <v>Neuse River (Goldsboro)</v>
      </c>
      <c r="D3" t="str">
        <f>IFERROR(VLOOKUP(ROWS($D$2:D3),$A$2:$B$228,2,0),"")</f>
        <v>Neuse River (Goldsboro)</v>
      </c>
    </row>
    <row r="4" spans="1:4">
      <c r="A4">
        <f>IF(ISNUMBER(SEARCH(sources!$F$2,B4)),MAX($A$1:A3)+1,0)</f>
        <v>0</v>
      </c>
      <c r="B4" t="s">
        <v>202</v>
      </c>
      <c r="C4" t="str">
        <f ca="1"/>
        <v>Neuse River (Johnston County)</v>
      </c>
      <c r="D4" t="str">
        <f>IFERROR(VLOOKUP(ROWS($D$2:D4),$A$2:$B$228,2,0),"")</f>
        <v>Neuse River (Johnston County)</v>
      </c>
    </row>
    <row r="5" spans="1:4">
      <c r="A5">
        <f>IF(ISNUMBER(SEARCH(sources!$F$2,B5)),MAX($A$1:A4)+1,0)</f>
        <v>0</v>
      </c>
      <c r="B5" t="s">
        <v>203</v>
      </c>
      <c r="C5" t="str">
        <f ca="1"/>
        <v>Neuse River (Lenoir County)</v>
      </c>
      <c r="D5" t="str">
        <f>IFERROR(VLOOKUP(ROWS($D$2:D5),$A$2:$B$228,2,0),"")</f>
        <v>Neuse River (Lenoir County)</v>
      </c>
    </row>
    <row r="6" spans="1:4">
      <c r="A6">
        <f>IF(ISNUMBER(SEARCH(sources!$F$2,B6)),MAX($A$1:A5)+1,0)</f>
        <v>0</v>
      </c>
      <c r="B6" t="s">
        <v>204</v>
      </c>
      <c r="C6" t="str">
        <f ca="1"/>
        <v>Neuse River (Smithfield)</v>
      </c>
      <c r="D6" t="str">
        <f>IFERROR(VLOOKUP(ROWS($D$2:D6),$A$2:$B$228,2,0),"")</f>
        <v>Neuse River (Smithfield)</v>
      </c>
    </row>
    <row r="7" spans="1:4">
      <c r="A7">
        <f>IF(ISNUMBER(SEARCH(sources!$F$2,B7)),MAX($A$1:A6)+1,0)</f>
        <v>0</v>
      </c>
      <c r="B7" t="s">
        <v>205</v>
      </c>
      <c r="C7" t="str">
        <f ca="1"/>
        <v>Neuse River (Wake Forest)</v>
      </c>
      <c r="D7" t="str">
        <f>IFERROR(VLOOKUP(ROWS($D$2:D7),$A$2:$B$228,2,0),"")</f>
        <v>Neuse River (Wake Forest)</v>
      </c>
    </row>
    <row r="8" spans="1:4">
      <c r="A8">
        <f>IF(ISNUMBER(SEARCH(sources!$F$2,B8)),MAX($A$1:A7)+1,0)</f>
        <v>0</v>
      </c>
      <c r="B8" t="s">
        <v>206</v>
      </c>
      <c r="D8" t="str">
        <f>IFERROR(VLOOKUP(ROWS($D$2:D8),$A$2:$B$228,2,0),"")</f>
        <v/>
      </c>
    </row>
    <row r="9" spans="1:4">
      <c r="A9">
        <f>IF(ISNUMBER(SEARCH(sources!$F$2,B9)),MAX($A$1:A8)+1,0)</f>
        <v>0</v>
      </c>
      <c r="B9" t="s">
        <v>207</v>
      </c>
      <c r="D9" t="str">
        <f>IFERROR(VLOOKUP(ROWS($D$2:D9),$A$2:$B$228,2,0),"")</f>
        <v/>
      </c>
    </row>
    <row r="10" spans="1:4">
      <c r="A10">
        <f>IF(ISNUMBER(SEARCH(sources!$F$2,B10)),MAX($A$1:A9)+1,0)</f>
        <v>0</v>
      </c>
      <c r="B10" t="s">
        <v>208</v>
      </c>
      <c r="D10" t="str">
        <f>IFERROR(VLOOKUP(ROWS($D$2:D10),$A$2:$B$228,2,0),"")</f>
        <v/>
      </c>
    </row>
    <row r="11" spans="1:4">
      <c r="A11">
        <f>IF(ISNUMBER(SEARCH(sources!$F$2,B11)),MAX($A$1:A10)+1,0)</f>
        <v>0</v>
      </c>
      <c r="B11" t="s">
        <v>209</v>
      </c>
      <c r="D11" t="str">
        <f>IFERROR(VLOOKUP(ROWS($D$2:D11),$A$2:$B$228,2,0),"")</f>
        <v/>
      </c>
    </row>
    <row r="12" spans="1:4">
      <c r="A12">
        <f>IF(ISNUMBER(SEARCH(sources!$F$2,B12)),MAX($A$1:A11)+1,0)</f>
        <v>0</v>
      </c>
      <c r="B12" t="s">
        <v>210</v>
      </c>
      <c r="D12" t="str">
        <f>IFERROR(VLOOKUP(ROWS($D$2:D12),$A$2:$B$228,2,0),"")</f>
        <v/>
      </c>
    </row>
    <row r="13" spans="1:4">
      <c r="A13">
        <f>IF(ISNUMBER(SEARCH(sources!$F$2,B13)),MAX($A$1:A12)+1,0)</f>
        <v>0</v>
      </c>
      <c r="B13" t="s">
        <v>211</v>
      </c>
      <c r="D13" t="str">
        <f>IFERROR(VLOOKUP(ROWS($D$2:D13),$A$2:$B$228,2,0),"")</f>
        <v/>
      </c>
    </row>
    <row r="14" spans="1:4">
      <c r="A14">
        <f>IF(ISNUMBER(SEARCH(sources!$F$2,B14)),MAX($A$1:A13)+1,0)</f>
        <v>0</v>
      </c>
      <c r="B14" t="s">
        <v>212</v>
      </c>
      <c r="D14" t="str">
        <f>IFERROR(VLOOKUP(ROWS($D$2:D14),$A$2:$B$228,2,0),"")</f>
        <v/>
      </c>
    </row>
    <row r="15" spans="1:4">
      <c r="A15">
        <f>IF(ISNUMBER(SEARCH(sources!$F$2,B15)),MAX($A$1:A14)+1,0)</f>
        <v>0</v>
      </c>
      <c r="B15" t="s">
        <v>213</v>
      </c>
      <c r="D15" t="str">
        <f>IFERROR(VLOOKUP(ROWS($D$2:D15),$A$2:$B$228,2,0),"")</f>
        <v/>
      </c>
    </row>
    <row r="16" spans="1:4">
      <c r="A16">
        <f>IF(ISNUMBER(SEARCH(sources!$F$2,B16)),MAX($A$1:A15)+1,0)</f>
        <v>0</v>
      </c>
      <c r="B16" t="s">
        <v>214</v>
      </c>
      <c r="D16" t="str">
        <f>IFERROR(VLOOKUP(ROWS($D$2:D16),$A$2:$B$228,2,0),"")</f>
        <v/>
      </c>
    </row>
    <row r="17" spans="1:4">
      <c r="A17">
        <f>IF(ISNUMBER(SEARCH(sources!$F$2,B17)),MAX($A$1:A16)+1,0)</f>
        <v>0</v>
      </c>
      <c r="B17" t="s">
        <v>215</v>
      </c>
      <c r="D17" t="str">
        <f>IFERROR(VLOOKUP(ROWS($D$2:D17),$A$2:$B$228,2,0),"")</f>
        <v/>
      </c>
    </row>
    <row r="18" spans="1:4">
      <c r="A18">
        <f>IF(ISNUMBER(SEARCH(sources!$F$2,B18)),MAX($A$1:A17)+1,0)</f>
        <v>0</v>
      </c>
      <c r="B18" t="s">
        <v>216</v>
      </c>
      <c r="D18" t="str">
        <f>IFERROR(VLOOKUP(ROWS($D$2:D18),$A$2:$B$228,2,0),"")</f>
        <v/>
      </c>
    </row>
    <row r="19" spans="1:4">
      <c r="A19">
        <f>IF(ISNUMBER(SEARCH(sources!$F$2,B19)),MAX($A$1:A18)+1,0)</f>
        <v>0</v>
      </c>
      <c r="B19" t="s">
        <v>217</v>
      </c>
      <c r="D19" t="str">
        <f>IFERROR(VLOOKUP(ROWS($D$2:D19),$A$2:$B$228,2,0),"")</f>
        <v/>
      </c>
    </row>
    <row r="20" spans="1:4">
      <c r="A20">
        <f>IF(ISNUMBER(SEARCH(sources!$F$2,B20)),MAX($A$1:A19)+1,0)</f>
        <v>0</v>
      </c>
      <c r="B20" t="s">
        <v>218</v>
      </c>
      <c r="D20" t="str">
        <f>IFERROR(VLOOKUP(ROWS($D$2:D20),$A$2:$B$228,2,0),"")</f>
        <v/>
      </c>
    </row>
    <row r="21" spans="1:4">
      <c r="A21">
        <f>IF(ISNUMBER(SEARCH(sources!$F$2,B21)),MAX($A$1:A20)+1,0)</f>
        <v>0</v>
      </c>
      <c r="B21" t="s">
        <v>219</v>
      </c>
      <c r="D21" t="str">
        <f>IFERROR(VLOOKUP(ROWS($D$2:D21),$A$2:$B$228,2,0),"")</f>
        <v/>
      </c>
    </row>
    <row r="22" spans="1:4">
      <c r="A22">
        <f>IF(ISNUMBER(SEARCH(sources!$F$2,B22)),MAX($A$1:A21)+1,0)</f>
        <v>0</v>
      </c>
      <c r="B22" t="s">
        <v>220</v>
      </c>
      <c r="D22" t="str">
        <f>IFERROR(VLOOKUP(ROWS($D$2:D22),$A$2:$B$228,2,0),"")</f>
        <v/>
      </c>
    </row>
    <row r="23" spans="1:4">
      <c r="A23">
        <f>IF(ISNUMBER(SEARCH(sources!$F$2,B23)),MAX($A$1:A22)+1,0)</f>
        <v>0</v>
      </c>
      <c r="B23" t="s">
        <v>221</v>
      </c>
      <c r="D23" t="str">
        <f>IFERROR(VLOOKUP(ROWS($D$2:D23),$A$2:$B$228,2,0),"")</f>
        <v/>
      </c>
    </row>
    <row r="24" spans="1:4">
      <c r="A24">
        <f>IF(ISNUMBER(SEARCH(sources!$F$2,B24)),MAX($A$1:A23)+1,0)</f>
        <v>0</v>
      </c>
      <c r="B24" t="s">
        <v>222</v>
      </c>
      <c r="D24" t="str">
        <f>IFERROR(VLOOKUP(ROWS($D$2:D24),$A$2:$B$228,2,0),"")</f>
        <v/>
      </c>
    </row>
    <row r="25" spans="1:4">
      <c r="A25">
        <f>IF(ISNUMBER(SEARCH(sources!$F$2,B25)),MAX($A$1:A24)+1,0)</f>
        <v>0</v>
      </c>
      <c r="B25" t="s">
        <v>223</v>
      </c>
      <c r="D25" t="str">
        <f>IFERROR(VLOOKUP(ROWS($D$2:D25),$A$2:$B$228,2,0),"")</f>
        <v/>
      </c>
    </row>
    <row r="26" spans="1:4">
      <c r="A26">
        <f>IF(ISNUMBER(SEARCH(sources!$F$2,B26)),MAX($A$1:A25)+1,0)</f>
        <v>0</v>
      </c>
      <c r="B26" t="s">
        <v>224</v>
      </c>
      <c r="D26" t="str">
        <f>IFERROR(VLOOKUP(ROWS($D$2:D26),$A$2:$B$228,2,0),"")</f>
        <v/>
      </c>
    </row>
    <row r="27" spans="1:4">
      <c r="A27">
        <f>IF(ISNUMBER(SEARCH(sources!$F$2,B27)),MAX($A$1:A26)+1,0)</f>
        <v>0</v>
      </c>
      <c r="B27" t="s">
        <v>225</v>
      </c>
      <c r="D27" t="str">
        <f>IFERROR(VLOOKUP(ROWS($D$2:D27),$A$2:$B$228,2,0),"")</f>
        <v/>
      </c>
    </row>
    <row r="28" spans="1:4">
      <c r="A28">
        <f>IF(ISNUMBER(SEARCH(sources!$F$2,B28)),MAX($A$1:A27)+1,0)</f>
        <v>0</v>
      </c>
      <c r="B28" t="s">
        <v>226</v>
      </c>
      <c r="D28" t="str">
        <f>IFERROR(VLOOKUP(ROWS($D$2:D28),$A$2:$B$228,2,0),"")</f>
        <v/>
      </c>
    </row>
    <row r="29" spans="1:4">
      <c r="A29">
        <f>IF(ISNUMBER(SEARCH(sources!$F$2,B29)),MAX($A$1:A28)+1,0)</f>
        <v>0</v>
      </c>
      <c r="B29" t="s">
        <v>227</v>
      </c>
      <c r="D29" t="str">
        <f>IFERROR(VLOOKUP(ROWS($D$2:D29),$A$2:$B$228,2,0),"")</f>
        <v/>
      </c>
    </row>
    <row r="30" spans="1:4">
      <c r="A30">
        <f>IF(ISNUMBER(SEARCH(sources!$F$2,B30)),MAX($A$1:A29)+1,0)</f>
        <v>0</v>
      </c>
      <c r="B30" t="s">
        <v>228</v>
      </c>
      <c r="D30" t="str">
        <f>IFERROR(VLOOKUP(ROWS($D$2:D30),$A$2:$B$228,2,0),"")</f>
        <v/>
      </c>
    </row>
    <row r="31" spans="1:4">
      <c r="A31">
        <f>IF(ISNUMBER(SEARCH(sources!$F$2,B31)),MAX($A$1:A30)+1,0)</f>
        <v>0</v>
      </c>
      <c r="B31" t="s">
        <v>229</v>
      </c>
      <c r="D31" t="str">
        <f>IFERROR(VLOOKUP(ROWS($D$2:D31),$A$2:$B$228,2,0),"")</f>
        <v/>
      </c>
    </row>
    <row r="32" spans="1:4">
      <c r="A32">
        <f>IF(ISNUMBER(SEARCH(sources!$F$2,B32)),MAX($A$1:A31)+1,0)</f>
        <v>0</v>
      </c>
      <c r="B32" t="s">
        <v>230</v>
      </c>
      <c r="D32" t="str">
        <f>IFERROR(VLOOKUP(ROWS($D$2:D32),$A$2:$B$228,2,0),"")</f>
        <v/>
      </c>
    </row>
    <row r="33" spans="1:4">
      <c r="A33">
        <f>IF(ISNUMBER(SEARCH(sources!$F$2,B33)),MAX($A$1:A32)+1,0)</f>
        <v>0</v>
      </c>
      <c r="B33" t="s">
        <v>231</v>
      </c>
      <c r="D33" t="str">
        <f>IFERROR(VLOOKUP(ROWS($D$2:D33),$A$2:$B$228,2,0),"")</f>
        <v/>
      </c>
    </row>
    <row r="34" spans="1:4">
      <c r="A34">
        <f>IF(ISNUMBER(SEARCH(sources!$F$2,B34)),MAX($A$1:A33)+1,0)</f>
        <v>0</v>
      </c>
      <c r="B34" t="s">
        <v>232</v>
      </c>
      <c r="D34" t="str">
        <f>IFERROR(VLOOKUP(ROWS($D$2:D34),$A$2:$B$228,2,0),"")</f>
        <v/>
      </c>
    </row>
    <row r="35" spans="1:4">
      <c r="A35">
        <f>IF(ISNUMBER(SEARCH(sources!$F$2,B35)),MAX($A$1:A34)+1,0)</f>
        <v>0</v>
      </c>
      <c r="B35" t="s">
        <v>233</v>
      </c>
      <c r="D35" t="str">
        <f>IFERROR(VLOOKUP(ROWS($D$2:D35),$A$2:$B$228,2,0),"")</f>
        <v/>
      </c>
    </row>
    <row r="36" spans="1:4">
      <c r="A36">
        <f>IF(ISNUMBER(SEARCH(sources!$F$2,B36)),MAX($A$1:A35)+1,0)</f>
        <v>0</v>
      </c>
      <c r="B36" t="s">
        <v>234</v>
      </c>
      <c r="D36" t="str">
        <f>IFERROR(VLOOKUP(ROWS($D$2:D36),$A$2:$B$228,2,0),"")</f>
        <v/>
      </c>
    </row>
    <row r="37" spans="1:4">
      <c r="A37">
        <f>IF(ISNUMBER(SEARCH(sources!$F$2,B37)),MAX($A$1:A36)+1,0)</f>
        <v>0</v>
      </c>
      <c r="B37" t="s">
        <v>235</v>
      </c>
      <c r="D37" t="str">
        <f>IFERROR(VLOOKUP(ROWS($D$2:D37),$A$2:$B$228,2,0),"")</f>
        <v/>
      </c>
    </row>
    <row r="38" spans="1:4">
      <c r="A38">
        <f>IF(ISNUMBER(SEARCH(sources!$F$2,B38)),MAX($A$1:A37)+1,0)</f>
        <v>0</v>
      </c>
      <c r="B38" t="s">
        <v>236</v>
      </c>
      <c r="D38" t="str">
        <f>IFERROR(VLOOKUP(ROWS($D$2:D38),$A$2:$B$228,2,0),"")</f>
        <v/>
      </c>
    </row>
    <row r="39" spans="1:4">
      <c r="A39">
        <f>IF(ISNUMBER(SEARCH(sources!$F$2,B39)),MAX($A$1:A38)+1,0)</f>
        <v>0</v>
      </c>
      <c r="B39" t="s">
        <v>237</v>
      </c>
      <c r="D39" t="str">
        <f>IFERROR(VLOOKUP(ROWS($D$2:D39),$A$2:$B$228,2,0),"")</f>
        <v/>
      </c>
    </row>
    <row r="40" spans="1:4">
      <c r="A40">
        <f>IF(ISNUMBER(SEARCH(sources!$F$2,B40)),MAX($A$1:A39)+1,0)</f>
        <v>0</v>
      </c>
      <c r="B40" t="s">
        <v>238</v>
      </c>
      <c r="D40" t="str">
        <f>IFERROR(VLOOKUP(ROWS($D$2:D40),$A$2:$B$228,2,0),"")</f>
        <v/>
      </c>
    </row>
    <row r="41" spans="1:4">
      <c r="A41">
        <f>IF(ISNUMBER(SEARCH(sources!$F$2,B41)),MAX($A$1:A40)+1,0)</f>
        <v>0</v>
      </c>
      <c r="B41" t="s">
        <v>239</v>
      </c>
      <c r="D41" t="str">
        <f>IFERROR(VLOOKUP(ROWS($D$2:D41),$A$2:$B$228,2,0),"")</f>
        <v/>
      </c>
    </row>
    <row r="42" spans="1:4">
      <c r="A42">
        <f>IF(ISNUMBER(SEARCH(sources!$F$2,B42)),MAX($A$1:A41)+1,0)</f>
        <v>0</v>
      </c>
      <c r="B42" t="s">
        <v>240</v>
      </c>
      <c r="D42" t="str">
        <f>IFERROR(VLOOKUP(ROWS($D$2:D42),$A$2:$B$228,2,0),"")</f>
        <v/>
      </c>
    </row>
    <row r="43" spans="1:4">
      <c r="A43">
        <f>IF(ISNUMBER(SEARCH(sources!$F$2,B43)),MAX($A$1:A42)+1,0)</f>
        <v>0</v>
      </c>
      <c r="B43" t="s">
        <v>241</v>
      </c>
      <c r="D43" t="str">
        <f>IFERROR(VLOOKUP(ROWS($D$2:D43),$A$2:$B$228,2,0),"")</f>
        <v/>
      </c>
    </row>
    <row r="44" spans="1:4">
      <c r="A44">
        <f>IF(ISNUMBER(SEARCH(sources!$F$2,B44)),MAX($A$1:A43)+1,0)</f>
        <v>0</v>
      </c>
      <c r="B44" t="s">
        <v>242</v>
      </c>
      <c r="D44" t="str">
        <f>IFERROR(VLOOKUP(ROWS($D$2:D44),$A$2:$B$228,2,0),"")</f>
        <v/>
      </c>
    </row>
    <row r="45" spans="1:4">
      <c r="A45">
        <f>IF(ISNUMBER(SEARCH(sources!$F$2,B45)),MAX($A$1:A44)+1,0)</f>
        <v>0</v>
      </c>
      <c r="B45" t="s">
        <v>243</v>
      </c>
      <c r="D45" t="str">
        <f>IFERROR(VLOOKUP(ROWS($D$2:D45),$A$2:$B$228,2,0),"")</f>
        <v/>
      </c>
    </row>
    <row r="46" spans="1:4">
      <c r="A46">
        <f>IF(ISNUMBER(SEARCH(sources!$F$2,B46)),MAX($A$1:A45)+1,0)</f>
        <v>0</v>
      </c>
      <c r="B46" t="s">
        <v>244</v>
      </c>
      <c r="D46" t="str">
        <f>IFERROR(VLOOKUP(ROWS($D$2:D46),$A$2:$B$228,2,0),"")</f>
        <v/>
      </c>
    </row>
    <row r="47" spans="1:4">
      <c r="A47">
        <f>IF(ISNUMBER(SEARCH(sources!$F$2,B47)),MAX($A$1:A46)+1,0)</f>
        <v>0</v>
      </c>
      <c r="B47" t="s">
        <v>245</v>
      </c>
      <c r="D47" t="str">
        <f>IFERROR(VLOOKUP(ROWS($D$2:D47),$A$2:$B$228,2,0),"")</f>
        <v/>
      </c>
    </row>
    <row r="48" spans="1:4">
      <c r="A48">
        <f>IF(ISNUMBER(SEARCH(sources!$F$2,B48)),MAX($A$1:A47)+1,0)</f>
        <v>0</v>
      </c>
      <c r="B48" t="s">
        <v>246</v>
      </c>
      <c r="D48" t="str">
        <f>IFERROR(VLOOKUP(ROWS($D$2:D48),$A$2:$B$228,2,0),"")</f>
        <v/>
      </c>
    </row>
    <row r="49" spans="1:4">
      <c r="A49">
        <f>IF(ISNUMBER(SEARCH(sources!$F$2,B49)),MAX($A$1:A48)+1,0)</f>
        <v>0</v>
      </c>
      <c r="B49" t="s">
        <v>247</v>
      </c>
      <c r="D49" t="str">
        <f>IFERROR(VLOOKUP(ROWS($D$2:D49),$A$2:$B$228,2,0),"")</f>
        <v/>
      </c>
    </row>
    <row r="50" spans="1:4">
      <c r="A50">
        <f>IF(ISNUMBER(SEARCH(sources!$F$2,B50)),MAX($A$1:A49)+1,0)</f>
        <v>0</v>
      </c>
      <c r="B50" t="s">
        <v>248</v>
      </c>
      <c r="D50" t="str">
        <f>IFERROR(VLOOKUP(ROWS($D$2:D50),$A$2:$B$228,2,0),"")</f>
        <v/>
      </c>
    </row>
    <row r="51" spans="1:4">
      <c r="A51">
        <f>IF(ISNUMBER(SEARCH(sources!$F$2,B51)),MAX($A$1:A50)+1,0)</f>
        <v>0</v>
      </c>
      <c r="B51" t="s">
        <v>249</v>
      </c>
      <c r="D51" t="str">
        <f>IFERROR(VLOOKUP(ROWS($D$2:D51),$A$2:$B$228,2,0),"")</f>
        <v/>
      </c>
    </row>
    <row r="52" spans="1:4">
      <c r="A52">
        <f>IF(ISNUMBER(SEARCH(sources!$F$2,B52)),MAX($A$1:A51)+1,0)</f>
        <v>0</v>
      </c>
      <c r="B52" t="s">
        <v>250</v>
      </c>
      <c r="D52" t="str">
        <f>IFERROR(VLOOKUP(ROWS($D$2:D52),$A$2:$B$228,2,0),"")</f>
        <v/>
      </c>
    </row>
    <row r="53" spans="1:4">
      <c r="A53">
        <f>IF(ISNUMBER(SEARCH(sources!$F$2,B53)),MAX($A$1:A52)+1,0)</f>
        <v>0</v>
      </c>
      <c r="B53" t="s">
        <v>251</v>
      </c>
      <c r="D53" t="str">
        <f>IFERROR(VLOOKUP(ROWS($D$2:D53),$A$2:$B$228,2,0),"")</f>
        <v/>
      </c>
    </row>
    <row r="54" spans="1:4">
      <c r="A54">
        <f>IF(ISNUMBER(SEARCH(sources!$F$2,B54)),MAX($A$1:A53)+1,0)</f>
        <v>0</v>
      </c>
      <c r="B54" t="s">
        <v>252</v>
      </c>
      <c r="D54" t="str">
        <f>IFERROR(VLOOKUP(ROWS($D$2:D54),$A$2:$B$228,2,0),"")</f>
        <v/>
      </c>
    </row>
    <row r="55" spans="1:4">
      <c r="A55">
        <f>IF(ISNUMBER(SEARCH(sources!$F$2,B55)),MAX($A$1:A54)+1,0)</f>
        <v>0</v>
      </c>
      <c r="B55" t="s">
        <v>253</v>
      </c>
      <c r="D55" t="str">
        <f>IFERROR(VLOOKUP(ROWS($D$2:D55),$A$2:$B$228,2,0),"")</f>
        <v/>
      </c>
    </row>
    <row r="56" spans="1:4">
      <c r="A56">
        <f>IF(ISNUMBER(SEARCH(sources!$F$2,B56)),MAX($A$1:A55)+1,0)</f>
        <v>0</v>
      </c>
      <c r="B56" t="s">
        <v>254</v>
      </c>
      <c r="D56" t="str">
        <f>IFERROR(VLOOKUP(ROWS($D$2:D56),$A$2:$B$228,2,0),"")</f>
        <v/>
      </c>
    </row>
    <row r="57" spans="1:4">
      <c r="A57">
        <f>IF(ISNUMBER(SEARCH(sources!$F$2,B57)),MAX($A$1:A56)+1,0)</f>
        <v>0</v>
      </c>
      <c r="B57" t="s">
        <v>255</v>
      </c>
      <c r="D57" t="str">
        <f>IFERROR(VLOOKUP(ROWS($D$2:D57),$A$2:$B$228,2,0),"")</f>
        <v/>
      </c>
    </row>
    <row r="58" spans="1:4">
      <c r="A58">
        <f>IF(ISNUMBER(SEARCH(sources!$F$2,B58)),MAX($A$1:A57)+1,0)</f>
        <v>0</v>
      </c>
      <c r="B58" t="s">
        <v>256</v>
      </c>
      <c r="D58" t="str">
        <f>IFERROR(VLOOKUP(ROWS($D$2:D58),$A$2:$B$228,2,0),"")</f>
        <v/>
      </c>
    </row>
    <row r="59" spans="1:4">
      <c r="A59">
        <f>IF(ISNUMBER(SEARCH(sources!$F$2,B59)),MAX($A$1:A58)+1,0)</f>
        <v>0</v>
      </c>
      <c r="B59" t="s">
        <v>257</v>
      </c>
      <c r="D59" t="str">
        <f>IFERROR(VLOOKUP(ROWS($D$2:D59),$A$2:$B$228,2,0),"")</f>
        <v/>
      </c>
    </row>
    <row r="60" spans="1:4">
      <c r="A60">
        <f>IF(ISNUMBER(SEARCH(sources!$F$2,B60)),MAX($A$1:A59)+1,0)</f>
        <v>0</v>
      </c>
      <c r="B60" t="s">
        <v>258</v>
      </c>
      <c r="D60" t="str">
        <f>IFERROR(VLOOKUP(ROWS($D$2:D60),$A$2:$B$228,2,0),"")</f>
        <v/>
      </c>
    </row>
    <row r="61" spans="1:4">
      <c r="A61">
        <f>IF(ISNUMBER(SEARCH(sources!$F$2,B61)),MAX($A$1:A60)+1,0)</f>
        <v>0</v>
      </c>
      <c r="B61" t="s">
        <v>259</v>
      </c>
      <c r="D61" t="str">
        <f>IFERROR(VLOOKUP(ROWS($D$2:D61),$A$2:$B$228,2,0),"")</f>
        <v/>
      </c>
    </row>
    <row r="62" spans="1:4">
      <c r="A62">
        <f>IF(ISNUMBER(SEARCH(sources!$F$2,B62)),MAX($A$1:A61)+1,0)</f>
        <v>0</v>
      </c>
      <c r="B62" t="s">
        <v>260</v>
      </c>
      <c r="D62" t="str">
        <f>IFERROR(VLOOKUP(ROWS($D$2:D62),$A$2:$B$228,2,0),"")</f>
        <v/>
      </c>
    </row>
    <row r="63" spans="1:4">
      <c r="A63">
        <f>IF(ISNUMBER(SEARCH(sources!$F$2,B63)),MAX($A$1:A62)+1,0)</f>
        <v>0</v>
      </c>
      <c r="B63" t="s">
        <v>261</v>
      </c>
      <c r="D63" t="str">
        <f>IFERROR(VLOOKUP(ROWS($D$2:D63),$A$2:$B$228,2,0),"")</f>
        <v/>
      </c>
    </row>
    <row r="64" spans="1:4">
      <c r="A64">
        <f>IF(ISNUMBER(SEARCH(sources!$F$2,B64)),MAX($A$1:A63)+1,0)</f>
        <v>0</v>
      </c>
      <c r="B64" t="s">
        <v>262</v>
      </c>
      <c r="D64" t="str">
        <f>IFERROR(VLOOKUP(ROWS($D$2:D64),$A$2:$B$228,2,0),"")</f>
        <v/>
      </c>
    </row>
    <row r="65" spans="1:4">
      <c r="A65">
        <f>IF(ISNUMBER(SEARCH(sources!$F$2,B65)),MAX($A$1:A64)+1,0)</f>
        <v>0</v>
      </c>
      <c r="B65" t="s">
        <v>263</v>
      </c>
      <c r="D65" t="str">
        <f>IFERROR(VLOOKUP(ROWS($D$2:D65),$A$2:$B$228,2,0),"")</f>
        <v/>
      </c>
    </row>
    <row r="66" spans="1:4">
      <c r="A66">
        <f>IF(ISNUMBER(SEARCH(sources!$F$2,B66)),MAX($A$1:A65)+1,0)</f>
        <v>0</v>
      </c>
      <c r="B66" t="s">
        <v>264</v>
      </c>
      <c r="D66" t="str">
        <f>IFERROR(VLOOKUP(ROWS($D$2:D66),$A$2:$B$228,2,0),"")</f>
        <v/>
      </c>
    </row>
    <row r="67" spans="1:4">
      <c r="A67">
        <f>IF(ISNUMBER(SEARCH(sources!$F$2,B67)),MAX($A$1:A66)+1,0)</f>
        <v>0</v>
      </c>
      <c r="B67" t="s">
        <v>265</v>
      </c>
      <c r="D67" t="str">
        <f>IFERROR(VLOOKUP(ROWS($D$2:D67),$A$2:$B$228,2,0),"")</f>
        <v/>
      </c>
    </row>
    <row r="68" spans="1:4">
      <c r="A68">
        <f>IF(ISNUMBER(SEARCH(sources!$F$2,B68)),MAX($A$1:A67)+1,0)</f>
        <v>0</v>
      </c>
      <c r="B68" t="s">
        <v>266</v>
      </c>
      <c r="D68" t="str">
        <f>IFERROR(VLOOKUP(ROWS($D$2:D68),$A$2:$B$228,2,0),"")</f>
        <v/>
      </c>
    </row>
    <row r="69" spans="1:4">
      <c r="A69">
        <f>IF(ISNUMBER(SEARCH(sources!$F$2,B69)),MAX($A$1:A68)+1,0)</f>
        <v>0</v>
      </c>
      <c r="B69" t="s">
        <v>267</v>
      </c>
      <c r="D69" t="str">
        <f>IFERROR(VLOOKUP(ROWS($D$2:D69),$A$2:$B$228,2,0),"")</f>
        <v/>
      </c>
    </row>
    <row r="70" spans="1:4">
      <c r="A70">
        <f>IF(ISNUMBER(SEARCH(sources!$F$2,B70)),MAX($A$1:A69)+1,0)</f>
        <v>0</v>
      </c>
      <c r="B70" t="s">
        <v>268</v>
      </c>
      <c r="D70" t="str">
        <f>IFERROR(VLOOKUP(ROWS($D$2:D70),$A$2:$B$228,2,0),"")</f>
        <v/>
      </c>
    </row>
    <row r="71" spans="1:4">
      <c r="A71">
        <f>IF(ISNUMBER(SEARCH(sources!$F$2,B71)),MAX($A$1:A70)+1,0)</f>
        <v>0</v>
      </c>
      <c r="B71" t="s">
        <v>269</v>
      </c>
      <c r="D71" t="str">
        <f>IFERROR(VLOOKUP(ROWS($D$2:D71),$A$2:$B$228,2,0),"")</f>
        <v/>
      </c>
    </row>
    <row r="72" spans="1:4">
      <c r="A72">
        <f>IF(ISNUMBER(SEARCH(sources!$F$2,B72)),MAX($A$1:A71)+1,0)</f>
        <v>0</v>
      </c>
      <c r="B72" t="s">
        <v>270</v>
      </c>
      <c r="D72" t="str">
        <f>IFERROR(VLOOKUP(ROWS($D$2:D72),$A$2:$B$228,2,0),"")</f>
        <v/>
      </c>
    </row>
    <row r="73" spans="1:4">
      <c r="A73">
        <f>IF(ISNUMBER(SEARCH(sources!$F$2,B73)),MAX($A$1:A72)+1,0)</f>
        <v>0</v>
      </c>
      <c r="B73" t="s">
        <v>271</v>
      </c>
      <c r="D73" t="str">
        <f>IFERROR(VLOOKUP(ROWS($D$2:D73),$A$2:$B$228,2,0),"")</f>
        <v/>
      </c>
    </row>
    <row r="74" spans="1:4">
      <c r="A74">
        <f>IF(ISNUMBER(SEARCH(sources!$F$2,B74)),MAX($A$1:A73)+1,0)</f>
        <v>0</v>
      </c>
      <c r="B74" t="s">
        <v>272</v>
      </c>
      <c r="D74" t="str">
        <f>IFERROR(VLOOKUP(ROWS($D$2:D74),$A$2:$B$228,2,0),"")</f>
        <v/>
      </c>
    </row>
    <row r="75" spans="1:4">
      <c r="A75">
        <f>IF(ISNUMBER(SEARCH(sources!$F$2,B75)),MAX($A$1:A74)+1,0)</f>
        <v>0</v>
      </c>
      <c r="B75" t="s">
        <v>273</v>
      </c>
      <c r="D75" t="str">
        <f>IFERROR(VLOOKUP(ROWS($D$2:D75),$A$2:$B$228,2,0),"")</f>
        <v/>
      </c>
    </row>
    <row r="76" spans="1:4">
      <c r="A76">
        <f>IF(ISNUMBER(SEARCH(sources!$F$2,B76)),MAX($A$1:A75)+1,0)</f>
        <v>0</v>
      </c>
      <c r="B76" t="s">
        <v>274</v>
      </c>
      <c r="D76" t="str">
        <f>IFERROR(VLOOKUP(ROWS($D$2:D76),$A$2:$B$228,2,0),"")</f>
        <v/>
      </c>
    </row>
    <row r="77" spans="1:4">
      <c r="A77">
        <f>IF(ISNUMBER(SEARCH(sources!$F$2,B77)),MAX($A$1:A76)+1,0)</f>
        <v>0</v>
      </c>
      <c r="B77" t="s">
        <v>275</v>
      </c>
      <c r="D77" t="str">
        <f>IFERROR(VLOOKUP(ROWS($D$2:D77),$A$2:$B$228,2,0),"")</f>
        <v/>
      </c>
    </row>
    <row r="78" spans="1:4">
      <c r="A78">
        <f>IF(ISNUMBER(SEARCH(sources!$F$2,B78)),MAX($A$1:A77)+1,0)</f>
        <v>0</v>
      </c>
      <c r="B78" t="s">
        <v>276</v>
      </c>
      <c r="D78" t="str">
        <f>IFERROR(VLOOKUP(ROWS($D$2:D78),$A$2:$B$228,2,0),"")</f>
        <v/>
      </c>
    </row>
    <row r="79" spans="1:4">
      <c r="A79">
        <f>IF(ISNUMBER(SEARCH(sources!$F$2,B79)),MAX($A$1:A78)+1,0)</f>
        <v>0</v>
      </c>
      <c r="B79" t="s">
        <v>277</v>
      </c>
      <c r="D79" t="str">
        <f>IFERROR(VLOOKUP(ROWS($D$2:D79),$A$2:$B$228,2,0),"")</f>
        <v/>
      </c>
    </row>
    <row r="80" spans="1:4">
      <c r="A80">
        <f>IF(ISNUMBER(SEARCH(sources!$F$2,B80)),MAX($A$1:A79)+1,0)</f>
        <v>0</v>
      </c>
      <c r="B80" t="s">
        <v>278</v>
      </c>
      <c r="D80" t="str">
        <f>IFERROR(VLOOKUP(ROWS($D$2:D80),$A$2:$B$228,2,0),"")</f>
        <v/>
      </c>
    </row>
    <row r="81" spans="1:4">
      <c r="A81">
        <f>IF(ISNUMBER(SEARCH(sources!$F$2,B81)),MAX($A$1:A80)+1,0)</f>
        <v>0</v>
      </c>
      <c r="B81" t="s">
        <v>279</v>
      </c>
      <c r="D81" t="str">
        <f>IFERROR(VLOOKUP(ROWS($D$2:D81),$A$2:$B$228,2,0),"")</f>
        <v/>
      </c>
    </row>
    <row r="82" spans="1:4">
      <c r="A82">
        <f>IF(ISNUMBER(SEARCH(sources!$F$2,B82)),MAX($A$1:A81)+1,0)</f>
        <v>0</v>
      </c>
      <c r="B82" t="s">
        <v>280</v>
      </c>
      <c r="D82" t="str">
        <f>IFERROR(VLOOKUP(ROWS($D$2:D82),$A$2:$B$228,2,0),"")</f>
        <v/>
      </c>
    </row>
    <row r="83" spans="1:4">
      <c r="A83">
        <f>IF(ISNUMBER(SEARCH(sources!$F$2,B83)),MAX($A$1:A82)+1,0)</f>
        <v>0</v>
      </c>
      <c r="B83" t="s">
        <v>281</v>
      </c>
      <c r="D83" t="str">
        <f>IFERROR(VLOOKUP(ROWS($D$2:D83),$A$2:$B$228,2,0),"")</f>
        <v/>
      </c>
    </row>
    <row r="84" spans="1:4">
      <c r="A84">
        <f>IF(ISNUMBER(SEARCH(sources!$F$2,B84)),MAX($A$1:A83)+1,0)</f>
        <v>0</v>
      </c>
      <c r="B84" t="s">
        <v>282</v>
      </c>
      <c r="D84" t="str">
        <f>IFERROR(VLOOKUP(ROWS($D$2:D84),$A$2:$B$228,2,0),"")</f>
        <v/>
      </c>
    </row>
    <row r="85" spans="1:4">
      <c r="A85">
        <f>IF(ISNUMBER(SEARCH(sources!$F$2,B85)),MAX($A$1:A84)+1,0)</f>
        <v>0</v>
      </c>
      <c r="B85" t="s">
        <v>283</v>
      </c>
      <c r="D85" t="str">
        <f>IFERROR(VLOOKUP(ROWS($D$2:D85),$A$2:$B$228,2,0),"")</f>
        <v/>
      </c>
    </row>
    <row r="86" spans="1:4">
      <c r="A86">
        <f>IF(ISNUMBER(SEARCH(sources!$F$2,B86)),MAX($A$1:A85)+1,0)</f>
        <v>0</v>
      </c>
      <c r="B86" t="s">
        <v>284</v>
      </c>
      <c r="D86" t="str">
        <f>IFERROR(VLOOKUP(ROWS($D$2:D86),$A$2:$B$228,2,0),"")</f>
        <v/>
      </c>
    </row>
    <row r="87" spans="1:4">
      <c r="A87">
        <f>IF(ISNUMBER(SEARCH(sources!$F$2,B87)),MAX($A$1:A86)+1,0)</f>
        <v>0</v>
      </c>
      <c r="B87" t="s">
        <v>285</v>
      </c>
      <c r="D87" t="str">
        <f>IFERROR(VLOOKUP(ROWS($D$2:D87),$A$2:$B$228,2,0),"")</f>
        <v/>
      </c>
    </row>
    <row r="88" spans="1:4">
      <c r="A88">
        <f>IF(ISNUMBER(SEARCH(sources!$F$2,B88)),MAX($A$1:A87)+1,0)</f>
        <v>0</v>
      </c>
      <c r="B88" t="s">
        <v>286</v>
      </c>
      <c r="D88" t="str">
        <f>IFERROR(VLOOKUP(ROWS($D$2:D88),$A$2:$B$228,2,0),"")</f>
        <v/>
      </c>
    </row>
    <row r="89" spans="1:4">
      <c r="A89">
        <f>IF(ISNUMBER(SEARCH(sources!$F$2,B89)),MAX($A$1:A88)+1,0)</f>
        <v>0</v>
      </c>
      <c r="B89" t="s">
        <v>287</v>
      </c>
      <c r="D89" t="str">
        <f>IFERROR(VLOOKUP(ROWS($D$2:D89),$A$2:$B$228,2,0),"")</f>
        <v/>
      </c>
    </row>
    <row r="90" spans="1:4">
      <c r="A90">
        <f>IF(ISNUMBER(SEARCH(sources!$F$2,B90)),MAX($A$1:A89)+1,0)</f>
        <v>0</v>
      </c>
      <c r="B90" t="s">
        <v>288</v>
      </c>
      <c r="D90" t="str">
        <f>IFERROR(VLOOKUP(ROWS($D$2:D90),$A$2:$B$228,2,0),"")</f>
        <v/>
      </c>
    </row>
    <row r="91" spans="1:4">
      <c r="A91">
        <f>IF(ISNUMBER(SEARCH(sources!$F$2,B91)),MAX($A$1:A90)+1,0)</f>
        <v>0</v>
      </c>
      <c r="B91" t="s">
        <v>289</v>
      </c>
      <c r="D91" t="str">
        <f>IFERROR(VLOOKUP(ROWS($D$2:D91),$A$2:$B$228,2,0),"")</f>
        <v/>
      </c>
    </row>
    <row r="92" spans="1:4">
      <c r="A92">
        <f>IF(ISNUMBER(SEARCH(sources!$F$2,B92)),MAX($A$1:A91)+1,0)</f>
        <v>0</v>
      </c>
      <c r="B92" t="s">
        <v>290</v>
      </c>
      <c r="D92" t="str">
        <f>IFERROR(VLOOKUP(ROWS($D$2:D92),$A$2:$B$228,2,0),"")</f>
        <v/>
      </c>
    </row>
    <row r="93" spans="1:4">
      <c r="A93">
        <f>IF(ISNUMBER(SEARCH(sources!$F$2,B93)),MAX($A$1:A92)+1,0)</f>
        <v>0</v>
      </c>
      <c r="B93" t="s">
        <v>291</v>
      </c>
      <c r="D93" t="str">
        <f>IFERROR(VLOOKUP(ROWS($D$2:D93),$A$2:$B$228,2,0),"")</f>
        <v/>
      </c>
    </row>
    <row r="94" spans="1:4">
      <c r="A94">
        <f>IF(ISNUMBER(SEARCH(sources!$F$2,B94)),MAX($A$1:A93)+1,0)</f>
        <v>0</v>
      </c>
      <c r="B94" t="s">
        <v>292</v>
      </c>
      <c r="D94" t="str">
        <f>IFERROR(VLOOKUP(ROWS($D$2:D94),$A$2:$B$228,2,0),"")</f>
        <v/>
      </c>
    </row>
    <row r="95" spans="1:4">
      <c r="A95">
        <f>IF(ISNUMBER(SEARCH(sources!$F$2,B95)),MAX($A$1:A94)+1,0)</f>
        <v>0</v>
      </c>
      <c r="B95" t="s">
        <v>293</v>
      </c>
      <c r="D95" t="str">
        <f>IFERROR(VLOOKUP(ROWS($D$2:D95),$A$2:$B$228,2,0),"")</f>
        <v/>
      </c>
    </row>
    <row r="96" spans="1:4">
      <c r="A96">
        <f>IF(ISNUMBER(SEARCH(sources!$F$2,B96)),MAX($A$1:A95)+1,0)</f>
        <v>0</v>
      </c>
      <c r="B96" t="s">
        <v>294</v>
      </c>
      <c r="D96" t="str">
        <f>IFERROR(VLOOKUP(ROWS($D$2:D96),$A$2:$B$228,2,0),"")</f>
        <v/>
      </c>
    </row>
    <row r="97" spans="1:4">
      <c r="A97">
        <f>IF(ISNUMBER(SEARCH(sources!$F$2,B97)),MAX($A$1:A96)+1,0)</f>
        <v>0</v>
      </c>
      <c r="B97" t="s">
        <v>295</v>
      </c>
      <c r="D97" t="str">
        <f>IFERROR(VLOOKUP(ROWS($D$2:D97),$A$2:$B$228,2,0),"")</f>
        <v/>
      </c>
    </row>
    <row r="98" spans="1:4">
      <c r="A98">
        <f>IF(ISNUMBER(SEARCH(sources!$F$2,B98)),MAX($A$1:A97)+1,0)</f>
        <v>0</v>
      </c>
      <c r="B98" t="s">
        <v>296</v>
      </c>
      <c r="D98" t="str">
        <f>IFERROR(VLOOKUP(ROWS($D$2:D98),$A$2:$B$228,2,0),"")</f>
        <v/>
      </c>
    </row>
    <row r="99" spans="1:4">
      <c r="A99">
        <f>IF(ISNUMBER(SEARCH(sources!$F$2,B99)),MAX($A$1:A98)+1,0)</f>
        <v>0</v>
      </c>
      <c r="B99" t="s">
        <v>297</v>
      </c>
      <c r="D99" t="str">
        <f>IFERROR(VLOOKUP(ROWS($D$2:D99),$A$2:$B$228,2,0),"")</f>
        <v/>
      </c>
    </row>
    <row r="100" spans="1:4">
      <c r="A100">
        <f>IF(ISNUMBER(SEARCH(sources!$F$2,B100)),MAX($A$1:A99)+1,0)</f>
        <v>0</v>
      </c>
      <c r="B100" t="s">
        <v>298</v>
      </c>
      <c r="D100" t="str">
        <f>IFERROR(VLOOKUP(ROWS($D$2:D100),$A$2:$B$228,2,0),"")</f>
        <v/>
      </c>
    </row>
    <row r="101" spans="1:4">
      <c r="A101">
        <f>IF(ISNUMBER(SEARCH(sources!$F$2,B101)),MAX($A$1:A100)+1,0)</f>
        <v>0</v>
      </c>
      <c r="B101" t="s">
        <v>299</v>
      </c>
      <c r="D101" t="str">
        <f>IFERROR(VLOOKUP(ROWS($D$2:D101),$A$2:$B$228,2,0),"")</f>
        <v/>
      </c>
    </row>
    <row r="102" spans="1:4">
      <c r="A102">
        <f>IF(ISNUMBER(SEARCH(sources!$F$2,B102)),MAX($A$1:A101)+1,0)</f>
        <v>0</v>
      </c>
      <c r="B102" t="s">
        <v>300</v>
      </c>
      <c r="D102" t="str">
        <f>IFERROR(VLOOKUP(ROWS($D$2:D102),$A$2:$B$228,2,0),"")</f>
        <v/>
      </c>
    </row>
    <row r="103" spans="1:4">
      <c r="A103">
        <f>IF(ISNUMBER(SEARCH(sources!$F$2,B103)),MAX($A$1:A102)+1,0)</f>
        <v>0</v>
      </c>
      <c r="B103" t="s">
        <v>301</v>
      </c>
      <c r="D103" t="str">
        <f>IFERROR(VLOOKUP(ROWS($D$2:D103),$A$2:$B$228,2,0),"")</f>
        <v/>
      </c>
    </row>
    <row r="104" spans="1:4">
      <c r="A104">
        <f>IF(ISNUMBER(SEARCH(sources!$F$2,B104)),MAX($A$1:A103)+1,0)</f>
        <v>0</v>
      </c>
      <c r="B104" t="s">
        <v>302</v>
      </c>
      <c r="D104" t="str">
        <f>IFERROR(VLOOKUP(ROWS($D$2:D104),$A$2:$B$228,2,0),"")</f>
        <v/>
      </c>
    </row>
    <row r="105" spans="1:4">
      <c r="A105">
        <f>IF(ISNUMBER(SEARCH(sources!$F$2,B105)),MAX($A$1:A104)+1,0)</f>
        <v>0</v>
      </c>
      <c r="B105" t="s">
        <v>303</v>
      </c>
      <c r="D105" t="str">
        <f>IFERROR(VLOOKUP(ROWS($D$2:D105),$A$2:$B$228,2,0),"")</f>
        <v/>
      </c>
    </row>
    <row r="106" spans="1:4">
      <c r="A106">
        <f>IF(ISNUMBER(SEARCH(sources!$F$2,B106)),MAX($A$1:A105)+1,0)</f>
        <v>0</v>
      </c>
      <c r="B106" t="s">
        <v>304</v>
      </c>
      <c r="D106" t="str">
        <f>IFERROR(VLOOKUP(ROWS($D$2:D106),$A$2:$B$228,2,0),"")</f>
        <v/>
      </c>
    </row>
    <row r="107" spans="1:4">
      <c r="A107">
        <f>IF(ISNUMBER(SEARCH(sources!$F$2,B107)),MAX($A$1:A106)+1,0)</f>
        <v>0</v>
      </c>
      <c r="B107" t="s">
        <v>305</v>
      </c>
      <c r="D107" t="str">
        <f>IFERROR(VLOOKUP(ROWS($D$2:D107),$A$2:$B$228,2,0),"")</f>
        <v/>
      </c>
    </row>
    <row r="108" spans="1:4">
      <c r="A108">
        <f>IF(ISNUMBER(SEARCH(sources!$F$2,B108)),MAX($A$1:A107)+1,0)</f>
        <v>0</v>
      </c>
      <c r="B108" t="s">
        <v>306</v>
      </c>
      <c r="D108" t="str">
        <f>IFERROR(VLOOKUP(ROWS($D$2:D108),$A$2:$B$228,2,0),"")</f>
        <v/>
      </c>
    </row>
    <row r="109" spans="1:4">
      <c r="A109">
        <f>IF(ISNUMBER(SEARCH(sources!$F$2,B109)),MAX($A$1:A108)+1,0)</f>
        <v>0</v>
      </c>
      <c r="B109" t="s">
        <v>307</v>
      </c>
      <c r="D109" t="str">
        <f>IFERROR(VLOOKUP(ROWS($D$2:D109),$A$2:$B$228,2,0),"")</f>
        <v/>
      </c>
    </row>
    <row r="110" spans="1:4">
      <c r="A110">
        <f>IF(ISNUMBER(SEARCH(sources!$F$2,B110)),MAX($A$1:A109)+1,0)</f>
        <v>0</v>
      </c>
      <c r="B110" t="s">
        <v>308</v>
      </c>
      <c r="D110" t="str">
        <f>IFERROR(VLOOKUP(ROWS($D$2:D110),$A$2:$B$228,2,0),"")</f>
        <v/>
      </c>
    </row>
    <row r="111" spans="1:4">
      <c r="A111">
        <f>IF(ISNUMBER(SEARCH(sources!$F$2,B111)),MAX($A$1:A110)+1,0)</f>
        <v>0</v>
      </c>
      <c r="B111" t="s">
        <v>309</v>
      </c>
      <c r="D111" t="str">
        <f>IFERROR(VLOOKUP(ROWS($D$2:D111),$A$2:$B$228,2,0),"")</f>
        <v/>
      </c>
    </row>
    <row r="112" spans="1:4">
      <c r="A112">
        <f>IF(ISNUMBER(SEARCH(sources!$F$2,B112)),MAX($A$1:A111)+1,0)</f>
        <v>0</v>
      </c>
      <c r="B112" t="s">
        <v>310</v>
      </c>
      <c r="D112" t="str">
        <f>IFERROR(VLOOKUP(ROWS($D$2:D112),$A$2:$B$228,2,0),"")</f>
        <v/>
      </c>
    </row>
    <row r="113" spans="1:4">
      <c r="A113">
        <f>IF(ISNUMBER(SEARCH(sources!$F$2,B113)),MAX($A$1:A112)+1,0)</f>
        <v>0</v>
      </c>
      <c r="B113" t="s">
        <v>311</v>
      </c>
      <c r="D113" t="str">
        <f>IFERROR(VLOOKUP(ROWS($D$2:D113),$A$2:$B$228,2,0),"")</f>
        <v/>
      </c>
    </row>
    <row r="114" spans="1:4">
      <c r="A114">
        <f>IF(ISNUMBER(SEARCH(sources!$F$2,B114)),MAX($A$1:A113)+1,0)</f>
        <v>0</v>
      </c>
      <c r="B114" t="s">
        <v>312</v>
      </c>
      <c r="D114" t="str">
        <f>IFERROR(VLOOKUP(ROWS($D$2:D114),$A$2:$B$228,2,0),"")</f>
        <v/>
      </c>
    </row>
    <row r="115" spans="1:4">
      <c r="A115">
        <f>IF(ISNUMBER(SEARCH(sources!$F$2,B115)),MAX($A$1:A114)+1,0)</f>
        <v>0</v>
      </c>
      <c r="B115" t="s">
        <v>313</v>
      </c>
      <c r="D115" t="str">
        <f>IFERROR(VLOOKUP(ROWS($D$2:D115),$A$2:$B$228,2,0),"")</f>
        <v/>
      </c>
    </row>
    <row r="116" spans="1:4">
      <c r="A116">
        <f>IF(ISNUMBER(SEARCH(sources!$F$2,B116)),MAX($A$1:A115)+1,0)</f>
        <v>0</v>
      </c>
      <c r="B116" t="s">
        <v>314</v>
      </c>
      <c r="D116" t="str">
        <f>IFERROR(VLOOKUP(ROWS($D$2:D116),$A$2:$B$228,2,0),"")</f>
        <v/>
      </c>
    </row>
    <row r="117" spans="1:4">
      <c r="A117">
        <f>IF(ISNUMBER(SEARCH(sources!$F$2,B117)),MAX($A$1:A116)+1,0)</f>
        <v>0</v>
      </c>
      <c r="B117" t="s">
        <v>315</v>
      </c>
      <c r="D117" t="str">
        <f>IFERROR(VLOOKUP(ROWS($D$2:D117),$A$2:$B$228,2,0),"")</f>
        <v/>
      </c>
    </row>
    <row r="118" spans="1:4">
      <c r="A118">
        <f>IF(ISNUMBER(SEARCH(sources!$F$2,B118)),MAX($A$1:A117)+1,0)</f>
        <v>0</v>
      </c>
      <c r="B118" t="s">
        <v>316</v>
      </c>
      <c r="D118" t="str">
        <f>IFERROR(VLOOKUP(ROWS($D$2:D118),$A$2:$B$228,2,0),"")</f>
        <v/>
      </c>
    </row>
    <row r="119" spans="1:4">
      <c r="A119">
        <f>IF(ISNUMBER(SEARCH(sources!$F$2,B119)),MAX($A$1:A118)+1,0)</f>
        <v>0</v>
      </c>
      <c r="B119" t="s">
        <v>317</v>
      </c>
      <c r="D119" t="str">
        <f>IFERROR(VLOOKUP(ROWS($D$2:D119),$A$2:$B$228,2,0),"")</f>
        <v/>
      </c>
    </row>
    <row r="120" spans="1:4">
      <c r="A120">
        <f>IF(ISNUMBER(SEARCH(sources!$F$2,B120)),MAX($A$1:A119)+1,0)</f>
        <v>0</v>
      </c>
      <c r="B120" t="s">
        <v>318</v>
      </c>
      <c r="D120" t="str">
        <f>IFERROR(VLOOKUP(ROWS($D$2:D120),$A$2:$B$228,2,0),"")</f>
        <v/>
      </c>
    </row>
    <row r="121" spans="1:4">
      <c r="A121">
        <f>IF(ISNUMBER(SEARCH(sources!$F$2,B121)),MAX($A$1:A120)+1,0)</f>
        <v>0</v>
      </c>
      <c r="B121" t="s">
        <v>319</v>
      </c>
      <c r="D121" t="str">
        <f>IFERROR(VLOOKUP(ROWS($D$2:D121),$A$2:$B$228,2,0),"")</f>
        <v/>
      </c>
    </row>
    <row r="122" spans="1:4">
      <c r="A122">
        <f>IF(ISNUMBER(SEARCH(sources!$F$2,B122)),MAX($A$1:A121)+1,0)</f>
        <v>0</v>
      </c>
      <c r="B122" t="s">
        <v>320</v>
      </c>
      <c r="D122" t="str">
        <f>IFERROR(VLOOKUP(ROWS($D$2:D122),$A$2:$B$228,2,0),"")</f>
        <v/>
      </c>
    </row>
    <row r="123" spans="1:4">
      <c r="A123">
        <f>IF(ISNUMBER(SEARCH(sources!$F$2,B123)),MAX($A$1:A122)+1,0)</f>
        <v>0</v>
      </c>
      <c r="B123" t="s">
        <v>321</v>
      </c>
      <c r="D123" t="str">
        <f>IFERROR(VLOOKUP(ROWS($D$2:D123),$A$2:$B$228,2,0),"")</f>
        <v/>
      </c>
    </row>
    <row r="124" spans="1:4">
      <c r="A124">
        <f>IF(ISNUMBER(SEARCH(sources!$F$2,B124)),MAX($A$1:A123)+1,0)</f>
        <v>0</v>
      </c>
      <c r="B124" t="s">
        <v>322</v>
      </c>
      <c r="D124" t="str">
        <f>IFERROR(VLOOKUP(ROWS($D$2:D124),$A$2:$B$228,2,0),"")</f>
        <v/>
      </c>
    </row>
    <row r="125" spans="1:4">
      <c r="A125">
        <f>IF(ISNUMBER(SEARCH(sources!$F$2,B125)),MAX($A$1:A124)+1,0)</f>
        <v>0</v>
      </c>
      <c r="B125" t="s">
        <v>323</v>
      </c>
      <c r="D125" t="str">
        <f>IFERROR(VLOOKUP(ROWS($D$2:D125),$A$2:$B$228,2,0),"")</f>
        <v/>
      </c>
    </row>
    <row r="126" spans="1:4">
      <c r="A126">
        <f>IF(ISNUMBER(SEARCH(sources!$F$2,B126)),MAX($A$1:A125)+1,0)</f>
        <v>0</v>
      </c>
      <c r="B126" t="s">
        <v>324</v>
      </c>
      <c r="D126" t="str">
        <f>IFERROR(VLOOKUP(ROWS($D$2:D126),$A$2:$B$228,2,0),"")</f>
        <v/>
      </c>
    </row>
    <row r="127" spans="1:4">
      <c r="A127">
        <f>IF(ISNUMBER(SEARCH(sources!$F$2,B127)),MAX($A$1:A126)+1,0)</f>
        <v>0</v>
      </c>
      <c r="B127" t="s">
        <v>325</v>
      </c>
      <c r="D127" t="str">
        <f>IFERROR(VLOOKUP(ROWS($D$2:D127),$A$2:$B$228,2,0),"")</f>
        <v/>
      </c>
    </row>
    <row r="128" spans="1:4">
      <c r="A128">
        <f>IF(ISNUMBER(SEARCH(sources!$F$2,B128)),MAX($A$1:A127)+1,0)</f>
        <v>0</v>
      </c>
      <c r="B128" t="s">
        <v>326</v>
      </c>
      <c r="D128" t="str">
        <f>IFERROR(VLOOKUP(ROWS($D$2:D128),$A$2:$B$228,2,0),"")</f>
        <v/>
      </c>
    </row>
    <row r="129" spans="1:4">
      <c r="A129">
        <f>IF(ISNUMBER(SEARCH(sources!$F$2,B129)),MAX($A$1:A128)+1,0)</f>
        <v>0</v>
      </c>
      <c r="B129" t="s">
        <v>327</v>
      </c>
      <c r="D129" t="str">
        <f>IFERROR(VLOOKUP(ROWS($D$2:D129),$A$2:$B$228,2,0),"")</f>
        <v/>
      </c>
    </row>
    <row r="130" spans="1:4">
      <c r="A130">
        <f>IF(ISNUMBER(SEARCH(sources!$F$2,B130)),MAX($A$1:A129)+1,0)</f>
        <v>0</v>
      </c>
      <c r="B130" t="s">
        <v>328</v>
      </c>
      <c r="D130" t="str">
        <f>IFERROR(VLOOKUP(ROWS($D$2:D130),$A$2:$B$228,2,0),"")</f>
        <v/>
      </c>
    </row>
    <row r="131" spans="1:4">
      <c r="A131">
        <f>IF(ISNUMBER(SEARCH(sources!$F$2,B131)),MAX($A$1:A130)+1,0)</f>
        <v>0</v>
      </c>
      <c r="B131" t="s">
        <v>329</v>
      </c>
      <c r="D131" t="str">
        <f>IFERROR(VLOOKUP(ROWS($D$2:D131),$A$2:$B$228,2,0),"")</f>
        <v/>
      </c>
    </row>
    <row r="132" spans="1:4">
      <c r="A132">
        <f>IF(ISNUMBER(SEARCH(sources!$F$2,B132)),MAX($A$1:A131)+1,0)</f>
        <v>0</v>
      </c>
      <c r="B132" t="s">
        <v>330</v>
      </c>
      <c r="D132" t="str">
        <f>IFERROR(VLOOKUP(ROWS($D$2:D132),$A$2:$B$228,2,0),"")</f>
        <v/>
      </c>
    </row>
    <row r="133" spans="1:4">
      <c r="A133">
        <f>IF(ISNUMBER(SEARCH(sources!$F$2,B133)),MAX($A$1:A132)+1,0)</f>
        <v>0</v>
      </c>
      <c r="B133" t="s">
        <v>331</v>
      </c>
      <c r="D133" t="str">
        <f>IFERROR(VLOOKUP(ROWS($D$2:D133),$A$2:$B$228,2,0),"")</f>
        <v/>
      </c>
    </row>
    <row r="134" spans="1:4">
      <c r="A134">
        <f>IF(ISNUMBER(SEARCH(sources!$F$2,B134)),MAX($A$1:A133)+1,0)</f>
        <v>0</v>
      </c>
      <c r="B134" t="s">
        <v>332</v>
      </c>
      <c r="D134" t="str">
        <f>IFERROR(VLOOKUP(ROWS($D$2:D134),$A$2:$B$228,2,0),"")</f>
        <v/>
      </c>
    </row>
    <row r="135" spans="1:4">
      <c r="A135">
        <f>IF(ISNUMBER(SEARCH(sources!$F$2,B135)),MAX($A$1:A134)+1,0)</f>
        <v>0</v>
      </c>
      <c r="B135" t="s">
        <v>333</v>
      </c>
      <c r="D135" t="str">
        <f>IFERROR(VLOOKUP(ROWS($D$2:D135),$A$2:$B$228,2,0),"")</f>
        <v/>
      </c>
    </row>
    <row r="136" spans="1:4">
      <c r="A136">
        <f>IF(ISNUMBER(SEARCH(sources!$F$2,B136)),MAX($A$1:A135)+1,0)</f>
        <v>0</v>
      </c>
      <c r="B136" t="s">
        <v>334</v>
      </c>
      <c r="D136" t="str">
        <f>IFERROR(VLOOKUP(ROWS($D$2:D136),$A$2:$B$228,2,0),"")</f>
        <v/>
      </c>
    </row>
    <row r="137" spans="1:4">
      <c r="A137">
        <f>IF(ISNUMBER(SEARCH(sources!$F$2,B137)),MAX($A$1:A136)+1,0)</f>
        <v>0</v>
      </c>
      <c r="B137" t="s">
        <v>335</v>
      </c>
      <c r="D137" t="str">
        <f>IFERROR(VLOOKUP(ROWS($D$2:D137),$A$2:$B$228,2,0),"")</f>
        <v/>
      </c>
    </row>
    <row r="138" spans="1:4">
      <c r="A138">
        <f>IF(ISNUMBER(SEARCH(sources!$F$2,B138)),MAX($A$1:A137)+1,0)</f>
        <v>0</v>
      </c>
      <c r="B138" t="s">
        <v>336</v>
      </c>
      <c r="D138" t="str">
        <f>IFERROR(VLOOKUP(ROWS($D$2:D138),$A$2:$B$228,2,0),"")</f>
        <v/>
      </c>
    </row>
    <row r="139" spans="1:4">
      <c r="A139">
        <f>IF(ISNUMBER(SEARCH(sources!$F$2,B139)),MAX($A$1:A138)+1,0)</f>
        <v>0</v>
      </c>
      <c r="B139" t="s">
        <v>337</v>
      </c>
      <c r="D139" t="str">
        <f>IFERROR(VLOOKUP(ROWS($D$2:D139),$A$2:$B$228,2,0),"")</f>
        <v/>
      </c>
    </row>
    <row r="140" spans="1:4">
      <c r="A140">
        <f>IF(ISNUMBER(SEARCH(sources!$F$2,B140)),MAX($A$1:A139)+1,0)</f>
        <v>0</v>
      </c>
      <c r="B140" t="s">
        <v>338</v>
      </c>
      <c r="D140" t="str">
        <f>IFERROR(VLOOKUP(ROWS($D$2:D140),$A$2:$B$228,2,0),"")</f>
        <v/>
      </c>
    </row>
    <row r="141" spans="1:4">
      <c r="A141">
        <f>IF(ISNUMBER(SEARCH(sources!$F$2,B141)),MAX($A$1:A140)+1,0)</f>
        <v>0</v>
      </c>
      <c r="B141" t="s">
        <v>339</v>
      </c>
      <c r="D141" t="str">
        <f>IFERROR(VLOOKUP(ROWS($D$2:D141),$A$2:$B$228,2,0),"")</f>
        <v/>
      </c>
    </row>
    <row r="142" spans="1:4">
      <c r="A142">
        <f>IF(ISNUMBER(SEARCH(sources!$F$2,B142)),MAX($A$1:A141)+1,0)</f>
        <v>0</v>
      </c>
      <c r="B142" t="s">
        <v>340</v>
      </c>
      <c r="D142" t="str">
        <f>IFERROR(VLOOKUP(ROWS($D$2:D142),$A$2:$B$228,2,0),"")</f>
        <v/>
      </c>
    </row>
    <row r="143" spans="1:4">
      <c r="A143">
        <f>IF(ISNUMBER(SEARCH(sources!$F$2,B143)),MAX($A$1:A142)+1,0)</f>
        <v>1</v>
      </c>
      <c r="B143" t="s">
        <v>73</v>
      </c>
      <c r="D143" t="str">
        <f>IFERROR(VLOOKUP(ROWS($D$2:D143),$A$2:$B$228,2,0),"")</f>
        <v/>
      </c>
    </row>
    <row r="144" spans="1:4">
      <c r="A144">
        <f>IF(ISNUMBER(SEARCH(sources!$F$2,B144)),MAX($A$1:A143)+1,0)</f>
        <v>2</v>
      </c>
      <c r="B144" t="s">
        <v>341</v>
      </c>
      <c r="D144" t="str">
        <f>IFERROR(VLOOKUP(ROWS($D$2:D144),$A$2:$B$228,2,0),"")</f>
        <v/>
      </c>
    </row>
    <row r="145" spans="1:4">
      <c r="A145">
        <f>IF(ISNUMBER(SEARCH(sources!$F$2,B145)),MAX($A$1:A144)+1,0)</f>
        <v>3</v>
      </c>
      <c r="B145" t="s">
        <v>342</v>
      </c>
      <c r="D145" t="str">
        <f>IFERROR(VLOOKUP(ROWS($D$2:D145),$A$2:$B$228,2,0),"")</f>
        <v/>
      </c>
    </row>
    <row r="146" spans="1:4">
      <c r="A146">
        <f>IF(ISNUMBER(SEARCH(sources!$F$2,B146)),MAX($A$1:A145)+1,0)</f>
        <v>4</v>
      </c>
      <c r="B146" t="s">
        <v>343</v>
      </c>
      <c r="D146" t="str">
        <f>IFERROR(VLOOKUP(ROWS($D$2:D146),$A$2:$B$228,2,0),"")</f>
        <v/>
      </c>
    </row>
    <row r="147" spans="1:4">
      <c r="A147">
        <f>IF(ISNUMBER(SEARCH(sources!$F$2,B147)),MAX($A$1:A146)+1,0)</f>
        <v>5</v>
      </c>
      <c r="B147" t="s">
        <v>344</v>
      </c>
      <c r="D147" t="str">
        <f>IFERROR(VLOOKUP(ROWS($D$2:D147),$A$2:$B$228,2,0),"")</f>
        <v/>
      </c>
    </row>
    <row r="148" spans="1:4">
      <c r="A148">
        <f>IF(ISNUMBER(SEARCH(sources!$F$2,B148)),MAX($A$1:A147)+1,0)</f>
        <v>6</v>
      </c>
      <c r="B148" t="s">
        <v>345</v>
      </c>
      <c r="D148" t="str">
        <f>IFERROR(VLOOKUP(ROWS($D$2:D148),$A$2:$B$228,2,0),"")</f>
        <v/>
      </c>
    </row>
    <row r="149" spans="1:4">
      <c r="A149">
        <f>IF(ISNUMBER(SEARCH(sources!$F$2,B149)),MAX($A$1:A148)+1,0)</f>
        <v>0</v>
      </c>
      <c r="B149" t="s">
        <v>346</v>
      </c>
      <c r="D149" t="str">
        <f>IFERROR(VLOOKUP(ROWS($D$2:D149),$A$2:$B$228,2,0),"")</f>
        <v/>
      </c>
    </row>
    <row r="150" spans="1:4">
      <c r="A150">
        <f>IF(ISNUMBER(SEARCH(sources!$F$2,B150)),MAX($A$1:A149)+1,0)</f>
        <v>0</v>
      </c>
      <c r="B150" t="s">
        <v>347</v>
      </c>
      <c r="D150" t="str">
        <f>IFERROR(VLOOKUP(ROWS($D$2:D150),$A$2:$B$228,2,0),"")</f>
        <v/>
      </c>
    </row>
    <row r="151" spans="1:4">
      <c r="A151">
        <f>IF(ISNUMBER(SEARCH(sources!$F$2,B151)),MAX($A$1:A150)+1,0)</f>
        <v>0</v>
      </c>
      <c r="B151" t="s">
        <v>348</v>
      </c>
      <c r="D151" t="str">
        <f>IFERROR(VLOOKUP(ROWS($D$2:D151),$A$2:$B$228,2,0),"")</f>
        <v/>
      </c>
    </row>
    <row r="152" spans="1:4">
      <c r="A152">
        <f>IF(ISNUMBER(SEARCH(sources!$F$2,B152)),MAX($A$1:A151)+1,0)</f>
        <v>0</v>
      </c>
      <c r="B152" t="s">
        <v>349</v>
      </c>
      <c r="D152" t="str">
        <f>IFERROR(VLOOKUP(ROWS($D$2:D152),$A$2:$B$228,2,0),"")</f>
        <v/>
      </c>
    </row>
    <row r="153" spans="1:4">
      <c r="A153">
        <f>IF(ISNUMBER(SEARCH(sources!$F$2,B153)),MAX($A$1:A152)+1,0)</f>
        <v>0</v>
      </c>
      <c r="B153" t="s">
        <v>350</v>
      </c>
      <c r="D153" t="str">
        <f>IFERROR(VLOOKUP(ROWS($D$2:D153),$A$2:$B$228,2,0),"")</f>
        <v/>
      </c>
    </row>
    <row r="154" spans="1:4">
      <c r="A154">
        <f>IF(ISNUMBER(SEARCH(sources!$F$2,B154)),MAX($A$1:A153)+1,0)</f>
        <v>0</v>
      </c>
      <c r="B154" t="s">
        <v>351</v>
      </c>
      <c r="D154" t="str">
        <f>IFERROR(VLOOKUP(ROWS($D$2:D154),$A$2:$B$228,2,0),"")</f>
        <v/>
      </c>
    </row>
    <row r="155" spans="1:4">
      <c r="A155">
        <f>IF(ISNUMBER(SEARCH(sources!$F$2,B155)),MAX($A$1:A154)+1,0)</f>
        <v>0</v>
      </c>
      <c r="B155" t="s">
        <v>352</v>
      </c>
      <c r="D155" t="str">
        <f>IFERROR(VLOOKUP(ROWS($D$2:D155),$A$2:$B$228,2,0),"")</f>
        <v/>
      </c>
    </row>
    <row r="156" spans="1:4">
      <c r="A156">
        <f>IF(ISNUMBER(SEARCH(sources!$F$2,B156)),MAX($A$1:A155)+1,0)</f>
        <v>0</v>
      </c>
      <c r="B156" t="s">
        <v>353</v>
      </c>
      <c r="D156" t="str">
        <f>IFERROR(VLOOKUP(ROWS($D$2:D156),$A$2:$B$228,2,0),"")</f>
        <v/>
      </c>
    </row>
    <row r="157" spans="1:4">
      <c r="A157">
        <f>IF(ISNUMBER(SEARCH(sources!$F$2,B157)),MAX($A$1:A156)+1,0)</f>
        <v>0</v>
      </c>
      <c r="B157" t="s">
        <v>354</v>
      </c>
      <c r="D157" t="str">
        <f>IFERROR(VLOOKUP(ROWS($D$2:D157),$A$2:$B$228,2,0),"")</f>
        <v/>
      </c>
    </row>
    <row r="158" spans="1:4">
      <c r="A158">
        <f>IF(ISNUMBER(SEARCH(sources!$F$2,B158)),MAX($A$1:A157)+1,0)</f>
        <v>0</v>
      </c>
      <c r="B158" t="s">
        <v>355</v>
      </c>
      <c r="D158" t="str">
        <f>IFERROR(VLOOKUP(ROWS($D$2:D158),$A$2:$B$228,2,0),"")</f>
        <v/>
      </c>
    </row>
    <row r="159" spans="1:4">
      <c r="A159">
        <f>IF(ISNUMBER(SEARCH(sources!$F$2,B159)),MAX($A$1:A158)+1,0)</f>
        <v>0</v>
      </c>
      <c r="B159" t="s">
        <v>356</v>
      </c>
      <c r="D159" t="str">
        <f>IFERROR(VLOOKUP(ROWS($D$2:D159),$A$2:$B$228,2,0),"")</f>
        <v/>
      </c>
    </row>
    <row r="160" spans="1:4">
      <c r="A160">
        <f>IF(ISNUMBER(SEARCH(sources!$F$2,B160)),MAX($A$1:A159)+1,0)</f>
        <v>0</v>
      </c>
      <c r="B160" t="s">
        <v>357</v>
      </c>
      <c r="D160" t="str">
        <f>IFERROR(VLOOKUP(ROWS($D$2:D160),$A$2:$B$228,2,0),"")</f>
        <v/>
      </c>
    </row>
    <row r="161" spans="1:4">
      <c r="A161">
        <f>IF(ISNUMBER(SEARCH(sources!$F$2,B161)),MAX($A$1:A160)+1,0)</f>
        <v>0</v>
      </c>
      <c r="B161" t="s">
        <v>358</v>
      </c>
      <c r="D161" t="str">
        <f>IFERROR(VLOOKUP(ROWS($D$2:D161),$A$2:$B$228,2,0),"")</f>
        <v/>
      </c>
    </row>
    <row r="162" spans="1:4">
      <c r="A162">
        <f>IF(ISNUMBER(SEARCH(sources!$F$2,B162)),MAX($A$1:A161)+1,0)</f>
        <v>0</v>
      </c>
      <c r="B162" t="s">
        <v>359</v>
      </c>
      <c r="D162" t="str">
        <f>IFERROR(VLOOKUP(ROWS($D$2:D162),$A$2:$B$228,2,0),"")</f>
        <v/>
      </c>
    </row>
    <row r="163" spans="1:4">
      <c r="A163">
        <f>IF(ISNUMBER(SEARCH(sources!$F$2,B163)),MAX($A$1:A162)+1,0)</f>
        <v>0</v>
      </c>
      <c r="B163" t="s">
        <v>360</v>
      </c>
      <c r="D163" t="str">
        <f>IFERROR(VLOOKUP(ROWS($D$2:D163),$A$2:$B$228,2,0),"")</f>
        <v/>
      </c>
    </row>
    <row r="164" spans="1:4">
      <c r="A164">
        <f>IF(ISNUMBER(SEARCH(sources!$F$2,B164)),MAX($A$1:A163)+1,0)</f>
        <v>0</v>
      </c>
      <c r="B164" t="s">
        <v>361</v>
      </c>
      <c r="D164" t="str">
        <f>IFERROR(VLOOKUP(ROWS($D$2:D164),$A$2:$B$228,2,0),"")</f>
        <v/>
      </c>
    </row>
    <row r="165" spans="1:4">
      <c r="A165">
        <f>IF(ISNUMBER(SEARCH(sources!$F$2,B165)),MAX($A$1:A164)+1,0)</f>
        <v>0</v>
      </c>
      <c r="B165" t="s">
        <v>362</v>
      </c>
      <c r="D165" t="str">
        <f>IFERROR(VLOOKUP(ROWS($D$2:D165),$A$2:$B$228,2,0),"")</f>
        <v/>
      </c>
    </row>
    <row r="166" spans="1:4">
      <c r="A166">
        <f>IF(ISNUMBER(SEARCH(sources!$F$2,B166)),MAX($A$1:A165)+1,0)</f>
        <v>0</v>
      </c>
      <c r="B166" t="s">
        <v>363</v>
      </c>
      <c r="D166" t="str">
        <f>IFERROR(VLOOKUP(ROWS($D$2:D166),$A$2:$B$228,2,0),"")</f>
        <v/>
      </c>
    </row>
    <row r="167" spans="1:4">
      <c r="A167">
        <f>IF(ISNUMBER(SEARCH(sources!$F$2,B167)),MAX($A$1:A166)+1,0)</f>
        <v>0</v>
      </c>
      <c r="B167" t="s">
        <v>364</v>
      </c>
      <c r="D167" t="str">
        <f>IFERROR(VLOOKUP(ROWS($D$2:D167),$A$2:$B$228,2,0),"")</f>
        <v/>
      </c>
    </row>
    <row r="168" spans="1:4">
      <c r="A168">
        <f>IF(ISNUMBER(SEARCH(sources!$F$2,B168)),MAX($A$1:A167)+1,0)</f>
        <v>0</v>
      </c>
      <c r="B168" t="s">
        <v>365</v>
      </c>
      <c r="D168" t="str">
        <f>IFERROR(VLOOKUP(ROWS($D$2:D168),$A$2:$B$228,2,0),"")</f>
        <v/>
      </c>
    </row>
    <row r="169" spans="1:4">
      <c r="A169">
        <f>IF(ISNUMBER(SEARCH(sources!$F$2,B169)),MAX($A$1:A168)+1,0)</f>
        <v>0</v>
      </c>
      <c r="B169" t="s">
        <v>366</v>
      </c>
      <c r="D169" t="str">
        <f>IFERROR(VLOOKUP(ROWS($D$2:D169),$A$2:$B$228,2,0),"")</f>
        <v/>
      </c>
    </row>
    <row r="170" spans="1:4">
      <c r="A170">
        <f>IF(ISNUMBER(SEARCH(sources!$F$2,B170)),MAX($A$1:A169)+1,0)</f>
        <v>0</v>
      </c>
      <c r="B170" t="s">
        <v>367</v>
      </c>
      <c r="D170" t="str">
        <f>IFERROR(VLOOKUP(ROWS($D$2:D170),$A$2:$B$228,2,0),"")</f>
        <v/>
      </c>
    </row>
    <row r="171" spans="1:4">
      <c r="A171">
        <f>IF(ISNUMBER(SEARCH(sources!$F$2,B171)),MAX($A$1:A170)+1,0)</f>
        <v>0</v>
      </c>
      <c r="B171" t="s">
        <v>368</v>
      </c>
      <c r="D171" t="str">
        <f>IFERROR(VLOOKUP(ROWS($D$2:D171),$A$2:$B$228,2,0),"")</f>
        <v/>
      </c>
    </row>
    <row r="172" spans="1:4">
      <c r="A172">
        <f>IF(ISNUMBER(SEARCH(sources!$F$2,B172)),MAX($A$1:A171)+1,0)</f>
        <v>0</v>
      </c>
      <c r="B172" t="s">
        <v>369</v>
      </c>
      <c r="D172" t="str">
        <f>IFERROR(VLOOKUP(ROWS($D$2:D172),$A$2:$B$228,2,0),"")</f>
        <v/>
      </c>
    </row>
    <row r="173" spans="1:4">
      <c r="A173">
        <f>IF(ISNUMBER(SEARCH(sources!$F$2,B173)),MAX($A$1:A172)+1,0)</f>
        <v>0</v>
      </c>
      <c r="B173" t="s">
        <v>370</v>
      </c>
      <c r="D173" t="str">
        <f>IFERROR(VLOOKUP(ROWS($D$2:D173),$A$2:$B$228,2,0),"")</f>
        <v/>
      </c>
    </row>
    <row r="174" spans="1:4">
      <c r="A174">
        <f>IF(ISNUMBER(SEARCH(sources!$F$2,B174)),MAX($A$1:A173)+1,0)</f>
        <v>0</v>
      </c>
      <c r="B174" t="s">
        <v>371</v>
      </c>
      <c r="D174" t="str">
        <f>IFERROR(VLOOKUP(ROWS($D$2:D174),$A$2:$B$228,2,0),"")</f>
        <v/>
      </c>
    </row>
    <row r="175" spans="1:4">
      <c r="A175">
        <f>IF(ISNUMBER(SEARCH(sources!$F$2,B175)),MAX($A$1:A174)+1,0)</f>
        <v>0</v>
      </c>
      <c r="B175" t="s">
        <v>372</v>
      </c>
      <c r="D175" t="str">
        <f>IFERROR(VLOOKUP(ROWS($D$2:D175),$A$2:$B$228,2,0),"")</f>
        <v/>
      </c>
    </row>
    <row r="176" spans="1:4">
      <c r="A176">
        <f>IF(ISNUMBER(SEARCH(sources!$F$2,B176)),MAX($A$1:A175)+1,0)</f>
        <v>0</v>
      </c>
      <c r="B176" t="s">
        <v>373</v>
      </c>
      <c r="D176" t="str">
        <f>IFERROR(VLOOKUP(ROWS($D$2:D176),$A$2:$B$228,2,0),"")</f>
        <v/>
      </c>
    </row>
    <row r="177" spans="1:4">
      <c r="A177">
        <f>IF(ISNUMBER(SEARCH(sources!$F$2,B177)),MAX($A$1:A176)+1,0)</f>
        <v>0</v>
      </c>
      <c r="B177" t="s">
        <v>374</v>
      </c>
      <c r="D177" t="str">
        <f>IFERROR(VLOOKUP(ROWS($D$2:D177),$A$2:$B$228,2,0),"")</f>
        <v/>
      </c>
    </row>
    <row r="178" spans="1:4">
      <c r="A178">
        <f>IF(ISNUMBER(SEARCH(sources!$F$2,B178)),MAX($A$1:A177)+1,0)</f>
        <v>0</v>
      </c>
      <c r="B178" t="s">
        <v>375</v>
      </c>
      <c r="D178" t="str">
        <f>IFERROR(VLOOKUP(ROWS($D$2:D178),$A$2:$B$228,2,0),"")</f>
        <v/>
      </c>
    </row>
    <row r="179" spans="1:4">
      <c r="A179">
        <f>IF(ISNUMBER(SEARCH(sources!$F$2,B179)),MAX($A$1:A178)+1,0)</f>
        <v>0</v>
      </c>
      <c r="B179" t="s">
        <v>376</v>
      </c>
      <c r="D179" t="str">
        <f>IFERROR(VLOOKUP(ROWS($D$2:D179),$A$2:$B$228,2,0),"")</f>
        <v/>
      </c>
    </row>
    <row r="180" spans="1:4">
      <c r="A180">
        <f>IF(ISNUMBER(SEARCH(sources!$F$2,B180)),MAX($A$1:A179)+1,0)</f>
        <v>0</v>
      </c>
      <c r="B180" t="s">
        <v>377</v>
      </c>
      <c r="D180" t="str">
        <f>IFERROR(VLOOKUP(ROWS($D$2:D180),$A$2:$B$228,2,0),"")</f>
        <v/>
      </c>
    </row>
    <row r="181" spans="1:4">
      <c r="A181">
        <f>IF(ISNUMBER(SEARCH(sources!$F$2,B181)),MAX($A$1:A180)+1,0)</f>
        <v>0</v>
      </c>
      <c r="B181" t="s">
        <v>378</v>
      </c>
      <c r="D181" t="str">
        <f>IFERROR(VLOOKUP(ROWS($D$2:D181),$A$2:$B$228,2,0),"")</f>
        <v/>
      </c>
    </row>
    <row r="182" spans="1:4">
      <c r="A182">
        <f>IF(ISNUMBER(SEARCH(sources!$F$2,B182)),MAX($A$1:A181)+1,0)</f>
        <v>0</v>
      </c>
      <c r="B182" t="s">
        <v>379</v>
      </c>
      <c r="D182" t="str">
        <f>IFERROR(VLOOKUP(ROWS($D$2:D182),$A$2:$B$228,2,0),"")</f>
        <v/>
      </c>
    </row>
    <row r="183" spans="1:4">
      <c r="A183">
        <f>IF(ISNUMBER(SEARCH(sources!$F$2,B183)),MAX($A$1:A182)+1,0)</f>
        <v>0</v>
      </c>
      <c r="B183" t="s">
        <v>380</v>
      </c>
      <c r="D183" t="str">
        <f>IFERROR(VLOOKUP(ROWS($D$2:D183),$A$2:$B$228,2,0),"")</f>
        <v/>
      </c>
    </row>
    <row r="184" spans="1:4">
      <c r="A184">
        <f>IF(ISNUMBER(SEARCH(sources!$F$2,B184)),MAX($A$1:A183)+1,0)</f>
        <v>0</v>
      </c>
      <c r="B184" t="s">
        <v>381</v>
      </c>
      <c r="D184" t="str">
        <f>IFERROR(VLOOKUP(ROWS($D$2:D184),$A$2:$B$228,2,0),"")</f>
        <v/>
      </c>
    </row>
    <row r="185" spans="1:4">
      <c r="A185">
        <f>IF(ISNUMBER(SEARCH(sources!$F$2,B185)),MAX($A$1:A184)+1,0)</f>
        <v>0</v>
      </c>
      <c r="B185" t="s">
        <v>382</v>
      </c>
      <c r="D185" t="str">
        <f>IFERROR(VLOOKUP(ROWS($D$2:D185),$A$2:$B$228,2,0),"")</f>
        <v/>
      </c>
    </row>
    <row r="186" spans="1:4">
      <c r="A186">
        <f>IF(ISNUMBER(SEARCH(sources!$F$2,B186)),MAX($A$1:A185)+1,0)</f>
        <v>0</v>
      </c>
      <c r="B186" t="s">
        <v>383</v>
      </c>
      <c r="D186" t="str">
        <f>IFERROR(VLOOKUP(ROWS($D$2:D186),$A$2:$B$228,2,0),"")</f>
        <v/>
      </c>
    </row>
    <row r="187" spans="1:4">
      <c r="A187">
        <f>IF(ISNUMBER(SEARCH(sources!$F$2,B187)),MAX($A$1:A186)+1,0)</f>
        <v>0</v>
      </c>
      <c r="B187" t="s">
        <v>384</v>
      </c>
      <c r="D187" t="str">
        <f>IFERROR(VLOOKUP(ROWS($D$2:D187),$A$2:$B$228,2,0),"")</f>
        <v/>
      </c>
    </row>
    <row r="188" spans="1:4">
      <c r="A188">
        <f>IF(ISNUMBER(SEARCH(sources!$F$2,B188)),MAX($A$1:A187)+1,0)</f>
        <v>0</v>
      </c>
      <c r="B188" t="s">
        <v>385</v>
      </c>
      <c r="D188" t="str">
        <f>IFERROR(VLOOKUP(ROWS($D$2:D188),$A$2:$B$228,2,0),"")</f>
        <v/>
      </c>
    </row>
    <row r="189" spans="1:4">
      <c r="A189">
        <f>IF(ISNUMBER(SEARCH(sources!$F$2,B189)),MAX($A$1:A188)+1,0)</f>
        <v>0</v>
      </c>
      <c r="B189" t="s">
        <v>386</v>
      </c>
      <c r="D189" t="str">
        <f>IFERROR(VLOOKUP(ROWS($D$2:D189),$A$2:$B$228,2,0),"")</f>
        <v/>
      </c>
    </row>
    <row r="190" spans="1:4">
      <c r="A190">
        <f>IF(ISNUMBER(SEARCH(sources!$F$2,B190)),MAX($A$1:A189)+1,0)</f>
        <v>0</v>
      </c>
      <c r="B190" t="s">
        <v>387</v>
      </c>
      <c r="D190" t="str">
        <f>IFERROR(VLOOKUP(ROWS($D$2:D190),$A$2:$B$228,2,0),"")</f>
        <v/>
      </c>
    </row>
    <row r="191" spans="1:4">
      <c r="A191">
        <f>IF(ISNUMBER(SEARCH(sources!$F$2,B191)),MAX($A$1:A190)+1,0)</f>
        <v>0</v>
      </c>
      <c r="B191" t="s">
        <v>388</v>
      </c>
      <c r="D191" t="str">
        <f>IFERROR(VLOOKUP(ROWS($D$2:D191),$A$2:$B$228,2,0),"")</f>
        <v/>
      </c>
    </row>
    <row r="192" spans="1:4">
      <c r="A192">
        <f>IF(ISNUMBER(SEARCH(sources!$F$2,B192)),MAX($A$1:A191)+1,0)</f>
        <v>0</v>
      </c>
      <c r="B192" t="s">
        <v>389</v>
      </c>
      <c r="D192" t="str">
        <f>IFERROR(VLOOKUP(ROWS($D$2:D192),$A$2:$B$228,2,0),"")</f>
        <v/>
      </c>
    </row>
    <row r="193" spans="1:4">
      <c r="A193">
        <f>IF(ISNUMBER(SEARCH(sources!$F$2,B193)),MAX($A$1:A192)+1,0)</f>
        <v>0</v>
      </c>
      <c r="B193" t="s">
        <v>390</v>
      </c>
      <c r="D193" t="str">
        <f>IFERROR(VLOOKUP(ROWS($D$2:D193),$A$2:$B$228,2,0),"")</f>
        <v/>
      </c>
    </row>
    <row r="194" spans="1:4">
      <c r="A194">
        <f>IF(ISNUMBER(SEARCH(sources!$F$2,B194)),MAX($A$1:A193)+1,0)</f>
        <v>0</v>
      </c>
      <c r="B194" t="s">
        <v>391</v>
      </c>
      <c r="D194" t="str">
        <f>IFERROR(VLOOKUP(ROWS($D$2:D194),$A$2:$B$228,2,0),"")</f>
        <v/>
      </c>
    </row>
    <row r="195" spans="1:4">
      <c r="A195">
        <f>IF(ISNUMBER(SEARCH(sources!$F$2,B195)),MAX($A$1:A194)+1,0)</f>
        <v>0</v>
      </c>
      <c r="B195" t="s">
        <v>392</v>
      </c>
      <c r="D195" t="str">
        <f>IFERROR(VLOOKUP(ROWS($D$2:D195),$A$2:$B$228,2,0),"")</f>
        <v/>
      </c>
    </row>
    <row r="196" spans="1:4">
      <c r="A196">
        <f>IF(ISNUMBER(SEARCH(sources!$F$2,B196)),MAX($A$1:A195)+1,0)</f>
        <v>0</v>
      </c>
      <c r="B196" t="s">
        <v>393</v>
      </c>
      <c r="D196" t="str">
        <f>IFERROR(VLOOKUP(ROWS($D$2:D196),$A$2:$B$228,2,0),"")</f>
        <v/>
      </c>
    </row>
    <row r="197" spans="1:4">
      <c r="A197">
        <f>IF(ISNUMBER(SEARCH(sources!$F$2,B197)),MAX($A$1:A196)+1,0)</f>
        <v>0</v>
      </c>
      <c r="B197" t="s">
        <v>394</v>
      </c>
      <c r="D197" t="str">
        <f>IFERROR(VLOOKUP(ROWS($D$2:D197),$A$2:$B$228,2,0),"")</f>
        <v/>
      </c>
    </row>
    <row r="198" spans="1:4">
      <c r="A198">
        <f>IF(ISNUMBER(SEARCH(sources!$F$2,B198)),MAX($A$1:A197)+1,0)</f>
        <v>0</v>
      </c>
      <c r="B198" t="s">
        <v>395</v>
      </c>
      <c r="D198" t="str">
        <f>IFERROR(VLOOKUP(ROWS($D$2:D198),$A$2:$B$228,2,0),"")</f>
        <v/>
      </c>
    </row>
    <row r="199" spans="1:4">
      <c r="A199">
        <f>IF(ISNUMBER(SEARCH(sources!$F$2,B199)),MAX($A$1:A198)+1,0)</f>
        <v>0</v>
      </c>
      <c r="B199" t="s">
        <v>396</v>
      </c>
      <c r="D199" t="str">
        <f>IFERROR(VLOOKUP(ROWS($D$2:D199),$A$2:$B$228,2,0),"")</f>
        <v/>
      </c>
    </row>
    <row r="200" spans="1:4">
      <c r="A200">
        <f>IF(ISNUMBER(SEARCH(sources!$F$2,B200)),MAX($A$1:A199)+1,0)</f>
        <v>0</v>
      </c>
      <c r="B200" t="s">
        <v>397</v>
      </c>
      <c r="D200" t="str">
        <f>IFERROR(VLOOKUP(ROWS($D$2:D200),$A$2:$B$228,2,0),"")</f>
        <v/>
      </c>
    </row>
    <row r="201" spans="1:4">
      <c r="A201">
        <f>IF(ISNUMBER(SEARCH(sources!$F$2,B201)),MAX($A$1:A200)+1,0)</f>
        <v>0</v>
      </c>
      <c r="B201" t="s">
        <v>398</v>
      </c>
      <c r="D201" t="str">
        <f>IFERROR(VLOOKUP(ROWS($D$2:D201),$A$2:$B$228,2,0),"")</f>
        <v/>
      </c>
    </row>
    <row r="202" spans="1:4">
      <c r="A202">
        <f>IF(ISNUMBER(SEARCH(sources!$F$2,B202)),MAX($A$1:A201)+1,0)</f>
        <v>0</v>
      </c>
      <c r="B202" t="s">
        <v>399</v>
      </c>
      <c r="D202" t="str">
        <f>IFERROR(VLOOKUP(ROWS($D$2:D202),$A$2:$B$228,2,0),"")</f>
        <v/>
      </c>
    </row>
    <row r="203" spans="1:4">
      <c r="A203">
        <f>IF(ISNUMBER(SEARCH(sources!$F$2,B203)),MAX($A$1:A202)+1,0)</f>
        <v>0</v>
      </c>
      <c r="B203" t="s">
        <v>400</v>
      </c>
      <c r="D203" t="str">
        <f>IFERROR(VLOOKUP(ROWS($D$2:D203),$A$2:$B$228,2,0),"")</f>
        <v/>
      </c>
    </row>
    <row r="204" spans="1:4">
      <c r="A204">
        <f>IF(ISNUMBER(SEARCH(sources!$F$2,B204)),MAX($A$1:A203)+1,0)</f>
        <v>0</v>
      </c>
      <c r="B204" t="s">
        <v>401</v>
      </c>
      <c r="D204" t="str">
        <f>IFERROR(VLOOKUP(ROWS($D$2:D204),$A$2:$B$228,2,0),"")</f>
        <v/>
      </c>
    </row>
    <row r="205" spans="1:4">
      <c r="A205">
        <f>IF(ISNUMBER(SEARCH(sources!$F$2,B205)),MAX($A$1:A204)+1,0)</f>
        <v>0</v>
      </c>
      <c r="B205" t="s">
        <v>402</v>
      </c>
      <c r="D205" t="str">
        <f>IFERROR(VLOOKUP(ROWS($D$2:D205),$A$2:$B$228,2,0),"")</f>
        <v/>
      </c>
    </row>
    <row r="206" spans="1:4">
      <c r="A206">
        <f>IF(ISNUMBER(SEARCH(sources!$F$2,B206)),MAX($A$1:A205)+1,0)</f>
        <v>0</v>
      </c>
      <c r="B206" t="s">
        <v>403</v>
      </c>
      <c r="D206" t="str">
        <f>IFERROR(VLOOKUP(ROWS($D$2:D206),$A$2:$B$228,2,0),"")</f>
        <v/>
      </c>
    </row>
    <row r="207" spans="1:4">
      <c r="A207">
        <f>IF(ISNUMBER(SEARCH(sources!$F$2,B207)),MAX($A$1:A206)+1,0)</f>
        <v>0</v>
      </c>
      <c r="B207" t="s">
        <v>404</v>
      </c>
      <c r="D207" t="str">
        <f>IFERROR(VLOOKUP(ROWS($D$2:D207),$A$2:$B$228,2,0),"")</f>
        <v/>
      </c>
    </row>
    <row r="208" spans="1:4">
      <c r="A208">
        <f>IF(ISNUMBER(SEARCH(sources!$F$2,B208)),MAX($A$1:A207)+1,0)</f>
        <v>0</v>
      </c>
      <c r="B208" t="s">
        <v>405</v>
      </c>
      <c r="D208" t="str">
        <f>IFERROR(VLOOKUP(ROWS($D$2:D208),$A$2:$B$228,2,0),"")</f>
        <v/>
      </c>
    </row>
    <row r="209" spans="1:4">
      <c r="A209">
        <f>IF(ISNUMBER(SEARCH(sources!$F$2,B209)),MAX($A$1:A208)+1,0)</f>
        <v>0</v>
      </c>
      <c r="B209" t="s">
        <v>406</v>
      </c>
      <c r="D209" t="str">
        <f>IFERROR(VLOOKUP(ROWS($D$2:D209),$A$2:$B$228,2,0),"")</f>
        <v/>
      </c>
    </row>
    <row r="210" spans="1:4">
      <c r="A210">
        <f>IF(ISNUMBER(SEARCH(sources!$F$2,B210)),MAX($A$1:A209)+1,0)</f>
        <v>0</v>
      </c>
      <c r="B210" t="s">
        <v>407</v>
      </c>
      <c r="D210" t="str">
        <f>IFERROR(VLOOKUP(ROWS($D$2:D210),$A$2:$B$228,2,0),"")</f>
        <v/>
      </c>
    </row>
    <row r="211" spans="1:4">
      <c r="A211">
        <f>IF(ISNUMBER(SEARCH(sources!$F$2,B211)),MAX($A$1:A210)+1,0)</f>
        <v>0</v>
      </c>
      <c r="B211" t="s">
        <v>408</v>
      </c>
      <c r="D211" t="str">
        <f>IFERROR(VLOOKUP(ROWS($D$2:D211),$A$2:$B$228,2,0),"")</f>
        <v/>
      </c>
    </row>
    <row r="212" spans="1:4">
      <c r="A212">
        <f>IF(ISNUMBER(SEARCH(sources!$F$2,B212)),MAX($A$1:A211)+1,0)</f>
        <v>0</v>
      </c>
      <c r="B212" t="s">
        <v>409</v>
      </c>
      <c r="D212" t="str">
        <f>IFERROR(VLOOKUP(ROWS($D$2:D212),$A$2:$B$228,2,0),"")</f>
        <v/>
      </c>
    </row>
    <row r="213" spans="1:4">
      <c r="A213">
        <f>IF(ISNUMBER(SEARCH(sources!$F$2,B213)),MAX($A$1:A212)+1,0)</f>
        <v>0</v>
      </c>
      <c r="B213" t="s">
        <v>410</v>
      </c>
      <c r="D213" t="str">
        <f>IFERROR(VLOOKUP(ROWS($D$2:D213),$A$2:$B$228,2,0),"")</f>
        <v/>
      </c>
    </row>
    <row r="214" spans="1:4">
      <c r="A214">
        <f>IF(ISNUMBER(SEARCH(sources!$F$2,B214)),MAX($A$1:A213)+1,0)</f>
        <v>0</v>
      </c>
      <c r="B214" t="s">
        <v>411</v>
      </c>
      <c r="D214" t="str">
        <f>IFERROR(VLOOKUP(ROWS($D$2:D214),$A$2:$B$228,2,0),"")</f>
        <v/>
      </c>
    </row>
    <row r="215" spans="1:4">
      <c r="A215">
        <f>IF(ISNUMBER(SEARCH(sources!$F$2,B215)),MAX($A$1:A214)+1,0)</f>
        <v>0</v>
      </c>
      <c r="B215" t="s">
        <v>412</v>
      </c>
      <c r="D215" t="str">
        <f>IFERROR(VLOOKUP(ROWS($D$2:D215),$A$2:$B$228,2,0),"")</f>
        <v/>
      </c>
    </row>
    <row r="216" spans="1:4">
      <c r="A216">
        <f>IF(ISNUMBER(SEARCH(sources!$F$2,B216)),MAX($A$1:A215)+1,0)</f>
        <v>0</v>
      </c>
      <c r="B216" t="s">
        <v>413</v>
      </c>
      <c r="D216" t="str">
        <f>IFERROR(VLOOKUP(ROWS($D$2:D216),$A$2:$B$228,2,0),"")</f>
        <v/>
      </c>
    </row>
    <row r="217" spans="1:4">
      <c r="A217">
        <f>IF(ISNUMBER(SEARCH(sources!$F$2,B217)),MAX($A$1:A216)+1,0)</f>
        <v>0</v>
      </c>
      <c r="B217" t="s">
        <v>414</v>
      </c>
      <c r="D217" t="str">
        <f>IFERROR(VLOOKUP(ROWS($D$2:D217),$A$2:$B$228,2,0),"")</f>
        <v/>
      </c>
    </row>
    <row r="218" spans="1:4">
      <c r="A218">
        <f>IF(ISNUMBER(SEARCH(sources!$F$2,B218)),MAX($A$1:A217)+1,0)</f>
        <v>0</v>
      </c>
      <c r="B218" t="s">
        <v>415</v>
      </c>
      <c r="D218" t="str">
        <f>IFERROR(VLOOKUP(ROWS($D$2:D218),$A$2:$B$228,2,0),"")</f>
        <v/>
      </c>
    </row>
    <row r="219" spans="1:4">
      <c r="A219">
        <f>IF(ISNUMBER(SEARCH(sources!$F$2,B219)),MAX($A$1:A218)+1,0)</f>
        <v>0</v>
      </c>
      <c r="B219" t="s">
        <v>416</v>
      </c>
      <c r="D219" t="str">
        <f>IFERROR(VLOOKUP(ROWS($D$2:D219),$A$2:$B$228,2,0),"")</f>
        <v/>
      </c>
    </row>
    <row r="220" spans="1:4">
      <c r="A220">
        <f>IF(ISNUMBER(SEARCH(sources!$F$2,B220)),MAX($A$1:A219)+1,0)</f>
        <v>0</v>
      </c>
      <c r="B220" t="s">
        <v>417</v>
      </c>
      <c r="D220" t="str">
        <f>IFERROR(VLOOKUP(ROWS($D$2:D220),$A$2:$B$228,2,0),"")</f>
        <v/>
      </c>
    </row>
    <row r="221" spans="1:4">
      <c r="A221">
        <f>IF(ISNUMBER(SEARCH(sources!$F$2,B221)),MAX($A$1:A220)+1,0)</f>
        <v>0</v>
      </c>
      <c r="B221" t="s">
        <v>418</v>
      </c>
      <c r="D221" t="str">
        <f>IFERROR(VLOOKUP(ROWS($D$2:D221),$A$2:$B$228,2,0),"")</f>
        <v/>
      </c>
    </row>
    <row r="222" spans="1:4">
      <c r="A222">
        <f>IF(ISNUMBER(SEARCH(sources!$F$2,B222)),MAX($A$1:A221)+1,0)</f>
        <v>0</v>
      </c>
      <c r="B222" t="s">
        <v>419</v>
      </c>
      <c r="D222" t="str">
        <f>IFERROR(VLOOKUP(ROWS($D$2:D222),$A$2:$B$228,2,0),"")</f>
        <v/>
      </c>
    </row>
    <row r="223" spans="1:4">
      <c r="A223">
        <f>IF(ISNUMBER(SEARCH(sources!$F$2,B223)),MAX($A$1:A222)+1,0)</f>
        <v>0</v>
      </c>
      <c r="B223" t="s">
        <v>420</v>
      </c>
      <c r="D223" t="str">
        <f>IFERROR(VLOOKUP(ROWS($D$2:D223),$A$2:$B$228,2,0),"")</f>
        <v/>
      </c>
    </row>
    <row r="224" spans="1:4">
      <c r="A224">
        <f>IF(ISNUMBER(SEARCH(sources!$F$2,B224)),MAX($A$1:A223)+1,0)</f>
        <v>0</v>
      </c>
      <c r="B224" t="s">
        <v>421</v>
      </c>
      <c r="D224" t="str">
        <f>IFERROR(VLOOKUP(ROWS($D$2:D224),$A$2:$B$228,2,0),"")</f>
        <v/>
      </c>
    </row>
    <row r="225" spans="1:4">
      <c r="A225">
        <f>IF(ISNUMBER(SEARCH(sources!$F$2,B225)),MAX($A$1:A224)+1,0)</f>
        <v>0</v>
      </c>
      <c r="B225" t="s">
        <v>422</v>
      </c>
      <c r="D225" t="str">
        <f>IFERROR(VLOOKUP(ROWS($D$2:D225),$A$2:$B$228,2,0),"")</f>
        <v/>
      </c>
    </row>
    <row r="226" spans="1:4">
      <c r="A226">
        <f>IF(ISNUMBER(SEARCH(sources!$F$2,B226)),MAX($A$1:A225)+1,0)</f>
        <v>0</v>
      </c>
      <c r="B226" t="s">
        <v>423</v>
      </c>
      <c r="D226" t="str">
        <f>IFERROR(VLOOKUP(ROWS($D$2:D226),$A$2:$B$228,2,0),"")</f>
        <v/>
      </c>
    </row>
    <row r="227" spans="1:4">
      <c r="A227">
        <f>IF(ISNUMBER(SEARCH(sources!$F$2,B227)),MAX($A$1:A226)+1,0)</f>
        <v>0</v>
      </c>
      <c r="B227" t="s">
        <v>424</v>
      </c>
      <c r="D227" t="str">
        <f>IFERROR(VLOOKUP(ROWS($D$2:D227),$A$2:$B$228,2,0),"")</f>
        <v/>
      </c>
    </row>
    <row r="228" spans="1:4">
      <c r="A228">
        <f>IF(ISNUMBER(SEARCH(sources!$F$2,B228)),MAX($A$1:A227)+1,0)</f>
        <v>0</v>
      </c>
      <c r="B228" t="s">
        <v>425</v>
      </c>
      <c r="D228" t="str">
        <f>IFERROR(VLOOKUP(ROWS($D$2:D228),$A$2:$B$228,2,0),"")</f>
        <v/>
      </c>
    </row>
  </sheetData>
  <autoFilter ref="B1:B446" xr:uid="{00000000-0009-0000-0000-00000B000000}">
    <sortState xmlns:xlrd2="http://schemas.microsoft.com/office/spreadsheetml/2017/richdata2" ref="B2:B446">
      <sortCondition ref="B1:B4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Duke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Patterson</dc:creator>
  <cp:keywords/>
  <dc:description/>
  <cp:lastModifiedBy>Lim, James</cp:lastModifiedBy>
  <cp:revision/>
  <dcterms:created xsi:type="dcterms:W3CDTF">2020-06-09T13:03:56Z</dcterms:created>
  <dcterms:modified xsi:type="dcterms:W3CDTF">2021-02-12T19:41:49Z</dcterms:modified>
  <cp:category/>
  <cp:contentStatus/>
</cp:coreProperties>
</file>