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vin\repos\aro_tnep_sb_local\aro_tnep_sb\data\"/>
    </mc:Choice>
  </mc:AlternateContent>
  <xr:revisionPtr revIDLastSave="0" documentId="13_ncr:1_{B8F0D586-300C-42C1-957B-FD4009139CB4}" xr6:coauthVersionLast="47" xr6:coauthVersionMax="47" xr10:uidLastSave="{00000000-0000-0000-0000-000000000000}"/>
  <bookViews>
    <workbookView xWindow="3615" yWindow="3255" windowWidth="18060" windowHeight="15345" activeTab="1" xr2:uid="{61A108C2-359E-4CFD-B8CB-B26F47640E97}"/>
  </bookViews>
  <sheets>
    <sheet name="TL" sheetId="1" r:id="rId1"/>
    <sheet name="Buses" sheetId="15" r:id="rId2"/>
    <sheet name="CG" sheetId="3" r:id="rId3"/>
    <sheet name="RES" sheetId="4" r:id="rId4"/>
    <sheet name="ESS" sheetId="2" r:id="rId5"/>
    <sheet name="loads" sheetId="5" r:id="rId6"/>
    <sheet name="UB" sheetId="11" r:id="rId7"/>
  </sheets>
  <definedNames>
    <definedName name="ExternalData_1" localSheetId="2" hidden="1">CG!$A$1:$I$41</definedName>
    <definedName name="ExternalData_1" localSheetId="4" hidden="1">ESS!$A$1:$I$8</definedName>
    <definedName name="ExternalData_1" localSheetId="5" hidden="1">loads!$A$1:$F$92</definedName>
    <definedName name="ExternalData_1" localSheetId="3" hidden="1">RES!$A$1:$G$29</definedName>
    <definedName name="ExternalData_1" localSheetId="0" hidden="1">TL!$A$2:$F$56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13  Page 7-a3e67906-efaa-4c95-b190-b096b8d1d339" name="Table013  Page 7" connection="Query - Table013 (Page 7)"/>
          <x15:modelTable id="Table015  Page 8-2addcd68-e5bc-443b-b46b-e324dc680533" name="Table015  Page 8" connection="Query - Table015 (Page 8)"/>
          <x15:modelTable id="Table015  Page 8-44b76112-637e-4bcf-a9ae-9731d2955601" name="Table015  Page 81" connection="Query - Table015 (Page 8) (2)"/>
          <x15:modelTable id="Table016  Page 9-14a260d5-8f22-43a0-9a8d-cd069c558191" name="Table016  Page 9" connection="Query - Table016 (Page 9)"/>
          <x15:modelTable id="Table017  Page 10-f7720159-6268-48a3-ae0d-3d705284bc56" name="Table017  Page 10" connection="Query - Table017 (Page 10)"/>
          <x15:modelTable id="Table018  Page 11-d89cf4c1-d7b7-4621-95a9-75778814f77f" name="Table018  Page 11" connection="Query - Table018 (Page 11)"/>
          <x15:modelTable id="Table019  Page 11-a21ea305-db55-466b-8733-1099917450bd" name="Table019  Page 11" connection="Query - Table019 (Page 11)"/>
          <x15:modelTable id="Table020  Page 11-5d76f135-0dda-4fd5-beaf-719eb322472f" name="Table020  Page 11" connection="Query - Table020 (Page 11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2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64F652-EE1D-4FB8-A6A6-668DD2928212}" keepAlive="1" name="ModelConnection_ExternalData_1" description="Data Model" type="5" refreshedVersion="8" minRefreshableVersion="5" saveData="1">
    <dbPr connection="Data Model Connection" command="Table013  Page 7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6482DC08-4E78-43D1-ABF6-77827F5B473E}" keepAlive="1" name="ModelConnection_ExternalData_11" description="Data Model" type="5" refreshedVersion="8" minRefreshableVersion="5" saveData="1">
    <dbPr connection="Data Model Connection" command="Table015  Page 81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AB2B6BD4-19A1-4219-89E5-75A6AA1C7838}" keepAlive="1" name="ModelConnection_ExternalData_12" description="Data Model" type="5" refreshedVersion="8" minRefreshableVersion="5" saveData="1">
    <dbPr connection="Data Model Connection" command="Table016  Page 9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C0AE39B0-1FF6-4CA9-9F90-FF3131592426}" keepAlive="1" name="ModelConnection_ExternalData_13" description="Data Model" type="5" refreshedVersion="8" minRefreshableVersion="5" saveData="1">
    <dbPr connection="Data Model Connection" command="Table017  Page 10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2B140925-1975-4B01-93A5-4B9DBCF6E572}" keepAlive="1" name="ModelConnection_ExternalData_14" description="Data Model" type="5" refreshedVersion="8" minRefreshableVersion="5" saveData="1">
    <dbPr connection="Data Model Connection" command="Table018  Page 11" commandType="3"/>
    <extLst>
      <ext xmlns:x15="http://schemas.microsoft.com/office/spreadsheetml/2010/11/main" uri="{DE250136-89BD-433C-8126-D09CA5730AF9}">
        <x15:connection id="" model="1"/>
      </ext>
    </extLst>
  </connection>
  <connection id="6" xr16:uid="{48047EF9-8182-45BF-9406-6828FCB3C1DB}" name="Query - Table013 (Page 7)" description="Connection to the 'Table013 (Page 7)' query in the workbook." type="100" refreshedVersion="8" minRefreshableVersion="5">
    <extLst>
      <ext xmlns:x15="http://schemas.microsoft.com/office/spreadsheetml/2010/11/main" uri="{DE250136-89BD-433C-8126-D09CA5730AF9}">
        <x15:connection id="8c04846e-574b-49a9-b03c-b2747427d9dd">
          <x15:oledbPr connection="Provider=Microsoft.Mashup.OleDb.1;Data Source=$Workbook$;Location=&quot;Table013 (Page 7)&quot;;Extended Properties=&quot;&quot;">
            <x15:dbTables>
              <x15:dbTable name="Table013 (Page 7)"/>
            </x15:dbTables>
          </x15:oledbPr>
        </x15:connection>
      </ext>
    </extLst>
  </connection>
  <connection id="7" xr16:uid="{D25222F1-44AE-41FD-9C1A-34D8EC774F85}" name="Query - Table015 (Page 8)" description="Connection to the 'Table015 (Page 8)' query in the workbook." type="100" refreshedVersion="8" minRefreshableVersion="5">
    <extLst>
      <ext xmlns:x15="http://schemas.microsoft.com/office/spreadsheetml/2010/11/main" uri="{DE250136-89BD-433C-8126-D09CA5730AF9}">
        <x15:connection id="de4b364e-904d-453f-b309-9b29f4b6980b">
          <x15:oledbPr connection="Provider=Microsoft.Mashup.OleDb.1;Data Source=$Workbook$;Location=&quot;Table015 (Page 8)&quot;;Extended Properties=&quot;&quot;">
            <x15:dbTables>
              <x15:dbTable name="Table015 (Page 8)"/>
            </x15:dbTables>
          </x15:oledbPr>
        </x15:connection>
      </ext>
    </extLst>
  </connection>
  <connection id="8" xr16:uid="{9BE9130A-2930-4B7E-970E-BB06E9BF2541}" name="Query - Table015 (Page 8) (2)" description="Connection to the 'Table015 (Page 8) (2)' query in the workbook." type="100" refreshedVersion="8" minRefreshableVersion="5">
    <extLst>
      <ext xmlns:x15="http://schemas.microsoft.com/office/spreadsheetml/2010/11/main" uri="{DE250136-89BD-433C-8126-D09CA5730AF9}">
        <x15:connection id="bab8510e-8513-42ad-9cdf-1ac3ec4e9f1b">
          <x15:oledbPr connection="Provider=Microsoft.Mashup.OleDb.1;Data Source=$Workbook$;Location=&quot;Table015 (Page 8) (2)&quot;;Extended Properties=&quot;&quot;">
            <x15:dbTables>
              <x15:dbTable name="Table015 (Page 8) (2)"/>
            </x15:dbTables>
          </x15:oledbPr>
        </x15:connection>
      </ext>
    </extLst>
  </connection>
  <connection id="9" xr16:uid="{DB7B854D-31F1-4986-87EA-28D7E3F22A40}" name="Query - Table016 (Page 9)" description="Connection to the 'Table016 (Page 9)' query in the workbook." type="100" refreshedVersion="8" minRefreshableVersion="5">
    <extLst>
      <ext xmlns:x15="http://schemas.microsoft.com/office/spreadsheetml/2010/11/main" uri="{DE250136-89BD-433C-8126-D09CA5730AF9}">
        <x15:connection id="cac904aa-0e22-4628-a796-1353ff5a529d">
          <x15:oledbPr connection="Provider=Microsoft.Mashup.OleDb.1;Data Source=$Workbook$;Location=&quot;Table016 (Page 9)&quot;;Extended Properties=&quot;&quot;">
            <x15:dbTables>
              <x15:dbTable name="Table016 (Page 9)"/>
            </x15:dbTables>
          </x15:oledbPr>
        </x15:connection>
      </ext>
    </extLst>
  </connection>
  <connection id="10" xr16:uid="{59C9E23C-4A77-4FEB-8B7C-246516601062}" name="Query - Table017 (Page 10)" description="Connection to the 'Table017 (Page 10)' query in the workbook." type="100" refreshedVersion="8" minRefreshableVersion="5">
    <extLst>
      <ext xmlns:x15="http://schemas.microsoft.com/office/spreadsheetml/2010/11/main" uri="{DE250136-89BD-433C-8126-D09CA5730AF9}">
        <x15:connection id="d74bc432-1696-4381-8eaf-73d554f2c018">
          <x15:oledbPr connection="Provider=Microsoft.Mashup.OleDb.1;Data Source=$Workbook$;Location=&quot;Table017 (Page 10)&quot;;Extended Properties=&quot;&quot;">
            <x15:dbTables>
              <x15:dbTable name="Table017 (Page 10)"/>
            </x15:dbTables>
          </x15:oledbPr>
        </x15:connection>
      </ext>
    </extLst>
  </connection>
  <connection id="11" xr16:uid="{1721F4CF-7B60-4608-93AB-FAF0432B15AC}" name="Query - Table018 (Page 11)" description="Connection to the 'Table018 (Page 11)' query in the workbook." type="100" refreshedVersion="8" minRefreshableVersion="5">
    <extLst>
      <ext xmlns:x15="http://schemas.microsoft.com/office/spreadsheetml/2010/11/main" uri="{DE250136-89BD-433C-8126-D09CA5730AF9}">
        <x15:connection id="8c5efc9b-d372-436d-99c1-dde23be08897">
          <x15:oledbPr connection="Provider=Microsoft.Mashup.OleDb.1;Data Source=$Workbook$;Location=&quot;Table018 (Page 11)&quot;;Extended Properties=&quot;&quot;">
            <x15:dbTables>
              <x15:dbTable name="Table018 (Page 11)"/>
            </x15:dbTables>
          </x15:oledbPr>
        </x15:connection>
      </ext>
    </extLst>
  </connection>
  <connection id="12" xr16:uid="{A1A23163-EB73-4407-B25D-E8015E90F7B2}" name="Query - Table019 (Page 11)" description="Connection to the 'Table019 (Page 11)' query in the workbook." type="100" refreshedVersion="8" minRefreshableVersion="5">
    <extLst>
      <ext xmlns:x15="http://schemas.microsoft.com/office/spreadsheetml/2010/11/main" uri="{DE250136-89BD-433C-8126-D09CA5730AF9}">
        <x15:connection id="4003258f-51d4-4a29-b633-006a99e36f39">
          <x15:oledbPr connection="Provider=Microsoft.Mashup.OleDb.1;Data Source=$Workbook$;Location=&quot;Table019 (Page 11)&quot;;Extended Properties=&quot;&quot;">
            <x15:dbTables>
              <x15:dbTable name="Table019 (Page 11)"/>
            </x15:dbTables>
          </x15:oledbPr>
        </x15:connection>
      </ext>
    </extLst>
  </connection>
  <connection id="13" xr16:uid="{36980317-2A15-439E-97F5-1B37DA855CA7}" name="Query - Table020 (Page 11)" description="Connection to the 'Table020 (Page 11)' query in the workbook." type="100" refreshedVersion="8" minRefreshableVersion="5">
    <extLst>
      <ext xmlns:x15="http://schemas.microsoft.com/office/spreadsheetml/2010/11/main" uri="{DE250136-89BD-433C-8126-D09CA5730AF9}">
        <x15:connection id="1684410c-15f4-46ac-9515-2721589996c3">
          <x15:oledbPr connection="Provider=Microsoft.Mashup.OleDb.1;Data Source=$Workbook$;Location=&quot;Table020 (Page 11)&quot;;Extended Properties=&quot;&quot;">
            <x15:dbTables>
              <x15:dbTable name="Table020 (Page 11)"/>
            </x15:dbTables>
          </x15:oledbPr>
        </x15:connection>
      </ext>
    </extLst>
  </connection>
  <connection id="14" xr16:uid="{91658BA7-C2B7-40CF-85C1-B529B769134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<sst xmlns="http://schemas.openxmlformats.org/spreadsheetml/2006/main" count="208" uniqueCount="60">
  <si>
    <t>Bus</t>
  </si>
  <si>
    <t>Technology</t>
  </si>
  <si>
    <t>Zone</t>
  </si>
  <si>
    <t>South</t>
  </si>
  <si>
    <t>North</t>
  </si>
  <si>
    <t>Load</t>
  </si>
  <si>
    <t>West</t>
  </si>
  <si>
    <t>East</t>
  </si>
  <si>
    <t>Transmission line</t>
  </si>
  <si>
    <t>From bus</t>
  </si>
  <si>
    <t>To bus</t>
  </si>
  <si>
    <t>X_l</t>
  </si>
  <si>
    <t>PL_l</t>
  </si>
  <si>
    <t>Storage unit</t>
  </si>
  <si>
    <t>ES_smin [MWh]</t>
  </si>
  <si>
    <t>ES_smax [MWh]</t>
  </si>
  <si>
    <t>etaSC_s</t>
  </si>
  <si>
    <t>etaSD_s</t>
  </si>
  <si>
    <t>Generating unit</t>
  </si>
  <si>
    <t>CG_g [$/MWh]</t>
  </si>
  <si>
    <t>RGD_g [MW]</t>
  </si>
  <si>
    <t>RGU_g [MW]</t>
  </si>
  <si>
    <t>PG_gmin [MW]</t>
  </si>
  <si>
    <t>CR_r [$/MWh]</t>
  </si>
  <si>
    <t>CLS_d [$/MWh]</t>
  </si>
  <si>
    <t>IL_l [$]</t>
  </si>
  <si>
    <t>PG_gfc [MW]</t>
  </si>
  <si>
    <t>PR_rfc [MW]</t>
  </si>
  <si>
    <t>PSC_smax [MW]</t>
  </si>
  <si>
    <t>PSD_smax [MW]</t>
  </si>
  <si>
    <t>ES_s0 [MWh]</t>
  </si>
  <si>
    <t>PD_dfc [MW]</t>
  </si>
  <si>
    <t>Null</t>
  </si>
  <si>
    <t>Low</t>
  </si>
  <si>
    <t>Medium</t>
  </si>
  <si>
    <t>High</t>
  </si>
  <si>
    <t>Maximum</t>
  </si>
  <si>
    <t>Uncertainty level</t>
  </si>
  <si>
    <t>gammaD</t>
  </si>
  <si>
    <t>gammaGC</t>
  </si>
  <si>
    <t>gammaGP</t>
  </si>
  <si>
    <t>gammaRS</t>
  </si>
  <si>
    <t>gammaRW</t>
  </si>
  <si>
    <t>Solar</t>
  </si>
  <si>
    <t>Wind</t>
  </si>
  <si>
    <t>CG</t>
  </si>
  <si>
    <t>RES</t>
  </si>
  <si>
    <t>ESS</t>
  </si>
  <si>
    <t>zetaD_d_fc</t>
  </si>
  <si>
    <t>zetaGC_g_fc</t>
  </si>
  <si>
    <t>zetaGC_g_max</t>
  </si>
  <si>
    <t>zetaD_d_max</t>
  </si>
  <si>
    <t>zetaGP_g_fc</t>
  </si>
  <si>
    <t>zetaGP_g_max</t>
  </si>
  <si>
    <t>zetaR_r_fc</t>
  </si>
  <si>
    <t>zetaR_r_max</t>
  </si>
  <si>
    <t>CG_g_max</t>
  </si>
  <si>
    <t>PD_d_max</t>
  </si>
  <si>
    <t>PG_g_max</t>
  </si>
  <si>
    <t>PR_r_max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</si>
</sst>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3" fontId="0" fillId="0" borderId="0" xfId="0" applyNumberFormat="1"/>
  </cellXfs>
  <cellStyles count="1">
    <cellStyle name="Normal" xfId="0" builtinId="0"/>
  </cellStyles>
  <dxfs count="2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backgroundRefresh="0" connectionId="3" xr16:uid="{BA5F197A-1B1E-47D6-BFB3-E018B5F1C9F7}" autoFormatId="16" applyNumberFormats="0" applyBorderFormats="0" applyFontFormats="0" applyPatternFormats="0" applyAlignmentFormats="0" applyWidthHeightFormats="0">
  <queryTableRefresh headersInLastRefresh="0" nextId="17" unboundColumnsRight="4">
    <queryTableFields count="13">
      <queryTableField id="1" name="Column1" tableColumnId="1"/>
      <queryTableField id="2" name="Column2" tableColumnId="2"/>
      <queryTableField id="4" name="Column4" tableColumnId="4"/>
      <queryTableField id="10" dataBound="0" tableColumnId="3"/>
      <queryTableField id="16" dataBound="0" tableColumnId="13"/>
      <queryTableField id="5" name="Column5" tableColumnId="5"/>
      <queryTableField id="15" dataBound="0" tableColumnId="12"/>
      <queryTableField id="6" name="Column6" tableColumnId="6"/>
      <queryTableField id="7" name="Column7" tableColumnId="7"/>
      <queryTableField id="11" dataBound="0" tableColumnId="8"/>
      <queryTableField id="12" dataBound="0" tableColumnId="9"/>
      <queryTableField id="13" dataBound="0" tableColumnId="10"/>
      <queryTableField id="14" dataBound="0" tableColumnId="11"/>
    </queryTableFields>
    <queryTableDeletedFields count="3">
      <deletedField name="Column3"/>
      <deletedField name="Column9"/>
      <deletedField name="Column8"/>
    </queryTableDeletedFields>
  </queryTableRefresh>
  <extLst>
    <ext xmlns:x15="http://schemas.microsoft.com/office/spreadsheetml/2010/11/main" uri="{883FBD77-0823-4a55-B5E3-86C4891E6966}">
      <x15:queryTable sourceDataName="Query - Table016 (Page 9)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backgroundRefresh="0" connectionId="4" xr16:uid="{39789D1A-3049-4E54-84B3-2FFEB1941A99}" autoFormatId="16" applyNumberFormats="0" applyBorderFormats="0" applyFontFormats="0" applyPatternFormats="0" applyAlignmentFormats="0" applyWidthHeightFormats="0">
  <queryTableRefresh headersInLastRefresh="0" nextId="15" unboundColumnsRight="2">
    <queryTableFields count="9">
      <queryTableField id="1" name="Column1" tableColumnId="1"/>
      <queryTableField id="2" name="Technology" tableColumnId="2"/>
      <queryTableField id="3" name="Zone" tableColumnId="3"/>
      <queryTableField id="4" name="Bus" tableColumnId="4"/>
      <queryTableField id="7" name="[MW]" tableColumnId="7"/>
      <queryTableField id="14" dataBound="0" tableColumnId="9"/>
      <queryTableField id="8" name="C_{r}^{R} [$/MWh]" tableColumnId="8"/>
      <queryTableField id="12" dataBound="0" tableColumnId="5"/>
      <queryTableField id="13" dataBound="0" tableColumnId="6"/>
    </queryTableFields>
    <queryTableDeletedFields count="5">
      <deletedField name="P"/>
      <deletedField name="R"/>
      <deletedField name="I_{r}"/>
      <deletedField name="ˇR"/>
      <deletedField name="[$/MW]"/>
    </queryTableDeletedFields>
  </queryTableRefresh>
  <extLst>
    <ext xmlns:x15="http://schemas.microsoft.com/office/spreadsheetml/2010/11/main" uri="{883FBD77-0823-4a55-B5E3-86C4891E6966}">
      <x15:queryTable sourceDataName="Query - Table017 (Page 10)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backgroundRefresh="0" connectionId="2" xr16:uid="{FCDDD910-5138-4533-9319-A5CFAD3AA5B0}" autoFormatId="16" applyNumberFormats="0" applyBorderFormats="0" applyFontFormats="0" applyPatternFormats="0" applyAlignmentFormats="0" applyWidthHeightFormats="0">
  <queryTableRefresh headersInLastRefresh="0" nextId="11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10" dataBound="0" tableColumnId="9"/>
      <queryTableField id="7" name="Column7" tableColumnId="7"/>
      <queryTableField id="8" name="Column8" tableColumnId="8"/>
    </queryTableFields>
    <queryTableDeletedFields count="1">
      <deletedField name="Column9"/>
    </queryTableDeletedFields>
  </queryTableRefresh>
  <extLst>
    <ext xmlns:x15="http://schemas.microsoft.com/office/spreadsheetml/2010/11/main" uri="{883FBD77-0823-4a55-B5E3-86C4891E6966}">
      <x15:queryTable sourceDataName="Query - Table015 (Page 8) (2)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backgroundRefresh="0" connectionId="5" xr16:uid="{77BA2001-87C6-4EE8-8DEC-2CF48E447D8D}" autoFormatId="16" applyNumberFormats="0" applyBorderFormats="0" applyFontFormats="0" applyPatternFormats="0" applyAlignmentFormats="0" applyWidthHeightFormats="0">
  <queryTableRefresh headersInLastRefresh="0" nextId="11" unboundColumnsRight="2">
    <queryTableFields count="8">
      <queryTableField id="1" name="Load" tableColumnId="1"/>
      <queryTableField id="2" name="Bus" tableColumnId="2"/>
      <queryTableField id="3" name="Zone" tableColumnId="3"/>
      <queryTableField id="6" name="[MW]" tableColumnId="6"/>
      <queryTableField id="10" dataBound="0" tableColumnId="8"/>
      <queryTableField id="7" name="C_{d}^{LS} [$/MWh]" tableColumnId="7"/>
      <queryTableField id="8" dataBound="0" tableColumnId="4"/>
      <queryTableField id="9" dataBound="0" tableColumnId="5"/>
    </queryTableFields>
    <queryTableDeletedFields count="2">
      <deletedField name="P"/>
      <deletedField name="D"/>
    </queryTableDeletedFields>
  </queryTableRefresh>
  <extLst>
    <ext xmlns:x15="http://schemas.microsoft.com/office/spreadsheetml/2010/11/main" uri="{883FBD77-0823-4a55-B5E3-86C4891E6966}">
      <x15:queryTable sourceDataName="Query - Table018 (Page 11)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87D8478-344A-496F-AAA6-8F569A7D4D40}" name="Table016__Page_9" displayName="Table016__Page_9" ref="A1:M41" tableType="queryTable" headerRowCount="0" totalsRowShown="0">
  <tableColumns count="13">
    <tableColumn id="1" xr3:uid="{79D75305-4854-43BA-B2CB-A34DF52B399C}" uniqueName="1" name="Column1" queryTableFieldId="1" dataDxfId="21"/>
    <tableColumn id="2" xr3:uid="{348BFC5E-8C9D-4A28-AE26-7E36A24B29D5}" uniqueName="2" name="Column2" queryTableFieldId="2" dataDxfId="20"/>
    <tableColumn id="4" xr3:uid="{A9C2F495-5A0E-436F-BDB6-949DB67AD98C}" uniqueName="4" name="Column4" queryTableFieldId="4" dataDxfId="19"/>
    <tableColumn id="3" xr3:uid="{7FF774DB-0D67-40A9-B982-C52DA09DF792}" uniqueName="3" name="Column3" queryTableFieldId="10"/>
    <tableColumn id="13" xr3:uid="{38D9054A-4E1E-4C27-A2EB-BF1275C9C20F}" uniqueName="13" name="Column13" queryTableFieldId="16"/>
    <tableColumn id="5" xr3:uid="{EC2BA75E-8217-4AB8-973A-5FE762BAA906}" uniqueName="5" name="Column5" queryTableFieldId="5" dataDxfId="18"/>
    <tableColumn id="12" xr3:uid="{0EA5DF1D-7231-49CD-911C-16E3792CFB3C}" uniqueName="12" name="Column12" queryTableFieldId="15"/>
    <tableColumn id="6" xr3:uid="{F55F917B-81DF-4EBA-AB86-F0BA405A4CF7}" uniqueName="6" name="Column6" queryTableFieldId="6" dataDxfId="17"/>
    <tableColumn id="7" xr3:uid="{11C3A255-1226-4232-9BB6-78B67B19A56C}" uniqueName="7" name="Column7" queryTableFieldId="7" dataDxfId="16"/>
    <tableColumn id="8" xr3:uid="{2B8A00F7-31A2-4F6B-A608-FA94DC8A6224}" uniqueName="8" name="Column8" queryTableFieldId="11" dataDxfId="15"/>
    <tableColumn id="9" xr3:uid="{D55306F8-7304-4D19-A281-8D519DC063E7}" uniqueName="9" name="Column9" queryTableFieldId="12" dataDxfId="14"/>
    <tableColumn id="10" xr3:uid="{1A472152-C9E9-412C-9F83-DF03AF116761}" uniqueName="10" name="Column10" queryTableFieldId="13" dataDxfId="13"/>
    <tableColumn id="11" xr3:uid="{56D2129F-0933-4401-95C4-4829FF923A13}" uniqueName="11" name="Column11" queryTableFieldId="14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20B765F-DA51-4D95-AA58-E8416943B5C6}" name="Table017__Page_10" displayName="Table017__Page_10" ref="A1:I29" tableType="queryTable" headerRowCount="0" totalsRowShown="0">
  <tableColumns count="9">
    <tableColumn id="1" xr3:uid="{90C90CD6-5F9E-4F28-81D5-B0222FD848F2}" uniqueName="1" name="Column1" queryTableFieldId="1" dataDxfId="11"/>
    <tableColumn id="2" xr3:uid="{8A5B9A14-3872-4E3B-BC29-EB6B8C9FD996}" uniqueName="2" name="Technology" queryTableFieldId="2" dataDxfId="10"/>
    <tableColumn id="3" xr3:uid="{204C75E9-84DB-49ED-B741-407B841543C3}" uniqueName="3" name="Zone" queryTableFieldId="3" dataDxfId="9"/>
    <tableColumn id="4" xr3:uid="{A488A660-5FBB-47B1-988D-4CBBF88DC623}" uniqueName="4" name="Bus" queryTableFieldId="4"/>
    <tableColumn id="7" xr3:uid="{3C751C34-5B6B-4703-9E6D-55D56287A813}" uniqueName="7" name="[MW]" queryTableFieldId="7"/>
    <tableColumn id="9" xr3:uid="{B8E6754C-F033-4C3A-8A1E-675E1D2716BA}" uniqueName="9" name="Column4" queryTableFieldId="14"/>
    <tableColumn id="8" xr3:uid="{7AC77AC9-9AC5-4F61-8A55-4CFD0939E21B}" uniqueName="8" name="C_{r}^{R} [$/MWh]" queryTableFieldId="8"/>
    <tableColumn id="5" xr3:uid="{C7B62C24-6A7B-482D-9B47-A9D9A4363B4A}" uniqueName="5" name="Column2" queryTableFieldId="12"/>
    <tableColumn id="6" xr3:uid="{1BAA37D4-0EF6-44DC-BFF9-DEF3219CC5E0}" uniqueName="6" name="Column3" queryTableFieldId="1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7B0236-EBB8-4C35-B1F3-2548E9A3902C}" name="Table015__Page_8" displayName="Table015__Page_8" ref="A1:I8" tableType="queryTable" headerRowCount="0" totalsRowShown="0">
  <tableColumns count="9">
    <tableColumn id="1" xr3:uid="{D120709C-B453-4249-9EA8-B1BB3B3A38D2}" uniqueName="1" name="Column1" queryTableFieldId="1" dataDxfId="8"/>
    <tableColumn id="2" xr3:uid="{6AEAF6A5-29C8-4248-A153-84875D52D3F6}" uniqueName="2" name="Column2" queryTableFieldId="2" dataDxfId="7"/>
    <tableColumn id="3" xr3:uid="{13501BF5-E17F-4544-BB83-6AD96E525790}" uniqueName="3" name="Column3" queryTableFieldId="3" dataDxfId="6"/>
    <tableColumn id="4" xr3:uid="{B264AD4D-A011-465A-8ABB-DBEC93C50464}" uniqueName="4" name="Column4" queryTableFieldId="4" dataDxfId="5"/>
    <tableColumn id="5" xr3:uid="{012ECDFC-F89D-443E-8C27-55F248C4C820}" uniqueName="5" name="Column5" queryTableFieldId="5" dataDxfId="4"/>
    <tableColumn id="6" xr3:uid="{E79B387C-A0A8-46B2-981E-7A77BB823FC6}" uniqueName="6" name="Column6" queryTableFieldId="6" dataDxfId="3"/>
    <tableColumn id="9" xr3:uid="{48DB4DAC-BDA3-47C9-92BC-2C3A44679F5D}" uniqueName="9" name="Column9" queryTableFieldId="10"/>
    <tableColumn id="7" xr3:uid="{1FFFA2F9-ECD5-4AB6-B2AF-6AD10974455D}" uniqueName="7" name="Column7" queryTableFieldId="7" dataDxfId="2"/>
    <tableColumn id="8" xr3:uid="{F55DDDB2-769B-4C02-B497-6DA850D51883}" uniqueName="8" name="Column8" queryTableFieldId="8" dataDxf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98F3F0F-6FF3-4DF9-84FF-62DD8A59CE10}" name="Table018__Page_11" displayName="Table018__Page_11" ref="A1:H92" tableType="queryTable" headerRowCount="0" totalsRowShown="0">
  <tableColumns count="8">
    <tableColumn id="1" xr3:uid="{E5811159-5BA9-4F6F-866C-A5B5FC14009E}" uniqueName="1" name="Load" queryTableFieldId="1"/>
    <tableColumn id="2" xr3:uid="{003C8E46-EE2F-46BC-ABEA-AAE7776BB7D5}" uniqueName="2" name="Bus" queryTableFieldId="2"/>
    <tableColumn id="3" xr3:uid="{9E7C1477-C23B-44DD-B04E-225AAEF6399F}" uniqueName="3" name="Zone" queryTableFieldId="3" dataDxfId="0"/>
    <tableColumn id="6" xr3:uid="{F2077339-8203-40C7-81EB-C7E838CF0CFD}" uniqueName="6" name="[MW]" queryTableFieldId="6"/>
    <tableColumn id="8" xr3:uid="{42FF64AB-9053-4FFF-823A-A57A2D5F0737}" uniqueName="8" name="Column3" queryTableFieldId="10"/>
    <tableColumn id="7" xr3:uid="{37BF5EEB-BD2D-4F85-A4DB-FBCAE62042E9}" uniqueName="7" name="C_{d}^{LS} [$/MWh]" queryTableFieldId="7"/>
    <tableColumn id="4" xr3:uid="{D8B3D875-7E2D-4E5D-95A5-08F420D170A3}" uniqueName="4" name="Column1" queryTableFieldId="8"/>
    <tableColumn id="5" xr3:uid="{B8015F81-1405-4886-B736-CE48584FB8C1}" uniqueName="5" name="Column2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9513E-5107-471B-9D2B-34B9678F4E58}">
  <dimension ref="A1:M206"/>
  <sheetViews>
    <sheetView workbookViewId="0">
      <selection activeCell="H5" sqref="H5"/>
    </sheetView>
  </sheetViews>
  <sheetFormatPr defaultRowHeight="15" x14ac:dyDescent="0.25"/>
  <cols>
    <col min="1" max="1" width="18.140625" bestFit="1" customWidth="1"/>
    <col min="2" max="2" width="10.5703125" bestFit="1" customWidth="1"/>
    <col min="3" max="3" width="8.42578125" bestFit="1" customWidth="1"/>
    <col min="4" max="4" width="12.42578125" bestFit="1" customWidth="1"/>
    <col min="5" max="5" width="6.42578125" customWidth="1"/>
    <col min="6" max="6" width="13" customWidth="1"/>
    <col min="13" max="13" width="14.28515625" customWidth="1"/>
  </cols>
  <sheetData>
    <row r="1" spans="1:12" s="1" customFormat="1" x14ac:dyDescent="0.2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25</v>
      </c>
    </row>
    <row r="2" spans="1:12" x14ac:dyDescent="0.25">
      <c r="A2">
        <v>1</v>
      </c>
      <c r="B2">
        <v>1</v>
      </c>
      <c r="C2">
        <v>2</v>
      </c>
      <c r="D2">
        <v>0.1</v>
      </c>
      <c r="E2">
        <v>420</v>
      </c>
      <c r="F2">
        <v>0</v>
      </c>
    </row>
    <row r="3" spans="1:12" x14ac:dyDescent="0.25">
      <c r="A3">
        <v>2</v>
      </c>
      <c r="B3">
        <v>1</v>
      </c>
      <c r="C3">
        <v>3</v>
      </c>
      <c r="D3">
        <v>4.2000000000000003E-2</v>
      </c>
      <c r="E3">
        <v>420</v>
      </c>
      <c r="F3">
        <v>0</v>
      </c>
    </row>
    <row r="4" spans="1:12" x14ac:dyDescent="0.25">
      <c r="A4">
        <v>3</v>
      </c>
      <c r="B4">
        <v>4</v>
      </c>
      <c r="C4">
        <v>5</v>
      </c>
      <c r="D4">
        <v>8.0000000000000002E-3</v>
      </c>
      <c r="E4" s="3">
        <v>1200</v>
      </c>
      <c r="F4">
        <v>0</v>
      </c>
      <c r="L4" s="3"/>
    </row>
    <row r="5" spans="1:12" x14ac:dyDescent="0.25">
      <c r="A5">
        <v>4</v>
      </c>
      <c r="B5">
        <v>3</v>
      </c>
      <c r="C5">
        <v>5</v>
      </c>
      <c r="D5">
        <v>0.108</v>
      </c>
      <c r="E5">
        <v>420</v>
      </c>
      <c r="F5">
        <v>0</v>
      </c>
    </row>
    <row r="6" spans="1:12" x14ac:dyDescent="0.25">
      <c r="A6">
        <v>5</v>
      </c>
      <c r="B6">
        <v>5</v>
      </c>
      <c r="C6">
        <v>6</v>
      </c>
      <c r="D6">
        <v>5.3999999999999999E-2</v>
      </c>
      <c r="E6">
        <v>420</v>
      </c>
      <c r="F6">
        <v>0</v>
      </c>
    </row>
    <row r="7" spans="1:12" x14ac:dyDescent="0.25">
      <c r="A7">
        <v>6</v>
      </c>
      <c r="B7">
        <v>6</v>
      </c>
      <c r="C7">
        <v>7</v>
      </c>
      <c r="D7">
        <v>2.1000000000000001E-2</v>
      </c>
      <c r="E7">
        <v>420</v>
      </c>
      <c r="F7">
        <v>0</v>
      </c>
    </row>
    <row r="8" spans="1:12" x14ac:dyDescent="0.25">
      <c r="A8">
        <v>7</v>
      </c>
      <c r="B8">
        <v>8</v>
      </c>
      <c r="C8">
        <v>9</v>
      </c>
      <c r="D8">
        <v>3.1E-2</v>
      </c>
      <c r="E8" s="3">
        <v>1200</v>
      </c>
      <c r="F8">
        <v>0</v>
      </c>
      <c r="L8" s="3"/>
    </row>
    <row r="9" spans="1:12" x14ac:dyDescent="0.25">
      <c r="A9">
        <v>8</v>
      </c>
      <c r="B9">
        <v>8</v>
      </c>
      <c r="C9">
        <v>5</v>
      </c>
      <c r="D9">
        <v>2.7E-2</v>
      </c>
      <c r="E9" s="3">
        <v>1200</v>
      </c>
      <c r="F9">
        <v>0</v>
      </c>
      <c r="L9" s="3"/>
    </row>
    <row r="10" spans="1:12" x14ac:dyDescent="0.25">
      <c r="A10">
        <v>9</v>
      </c>
      <c r="B10">
        <v>9</v>
      </c>
      <c r="C10">
        <v>10</v>
      </c>
      <c r="D10">
        <v>3.2000000000000001E-2</v>
      </c>
      <c r="E10" s="3">
        <v>1200</v>
      </c>
      <c r="F10">
        <v>0</v>
      </c>
      <c r="L10" s="3"/>
    </row>
    <row r="11" spans="1:12" x14ac:dyDescent="0.25">
      <c r="A11">
        <v>10</v>
      </c>
      <c r="B11">
        <v>4</v>
      </c>
      <c r="C11">
        <v>11</v>
      </c>
      <c r="D11">
        <v>6.9000000000000006E-2</v>
      </c>
      <c r="E11">
        <v>420</v>
      </c>
      <c r="F11">
        <v>0</v>
      </c>
    </row>
    <row r="12" spans="1:12" x14ac:dyDescent="0.25">
      <c r="A12">
        <v>11</v>
      </c>
      <c r="B12">
        <v>5</v>
      </c>
      <c r="C12">
        <v>11</v>
      </c>
      <c r="D12">
        <v>6.8000000000000005E-2</v>
      </c>
      <c r="E12">
        <v>420</v>
      </c>
      <c r="F12">
        <v>0</v>
      </c>
    </row>
    <row r="13" spans="1:12" x14ac:dyDescent="0.25">
      <c r="A13">
        <v>12</v>
      </c>
      <c r="B13">
        <v>11</v>
      </c>
      <c r="C13">
        <v>12</v>
      </c>
      <c r="D13">
        <v>0.02</v>
      </c>
      <c r="E13">
        <v>420</v>
      </c>
      <c r="F13">
        <v>0</v>
      </c>
    </row>
    <row r="14" spans="1:12" x14ac:dyDescent="0.25">
      <c r="A14">
        <v>13</v>
      </c>
      <c r="B14">
        <v>2</v>
      </c>
      <c r="C14">
        <v>12</v>
      </c>
      <c r="D14">
        <v>6.2E-2</v>
      </c>
      <c r="E14">
        <v>420</v>
      </c>
      <c r="F14">
        <v>0</v>
      </c>
    </row>
    <row r="15" spans="1:12" x14ac:dyDescent="0.25">
      <c r="A15">
        <v>14</v>
      </c>
      <c r="B15">
        <v>3</v>
      </c>
      <c r="C15">
        <v>12</v>
      </c>
      <c r="D15">
        <v>0.16</v>
      </c>
      <c r="E15">
        <v>420</v>
      </c>
      <c r="F15">
        <v>0</v>
      </c>
    </row>
    <row r="16" spans="1:12" x14ac:dyDescent="0.25">
      <c r="A16">
        <v>15</v>
      </c>
      <c r="B16">
        <v>7</v>
      </c>
      <c r="C16">
        <v>12</v>
      </c>
      <c r="D16">
        <v>3.4000000000000002E-2</v>
      </c>
      <c r="E16">
        <v>420</v>
      </c>
      <c r="F16">
        <v>0</v>
      </c>
    </row>
    <row r="17" spans="1:12" x14ac:dyDescent="0.25">
      <c r="A17">
        <v>16</v>
      </c>
      <c r="B17">
        <v>11</v>
      </c>
      <c r="C17">
        <v>13</v>
      </c>
      <c r="D17">
        <v>7.2999999999999995E-2</v>
      </c>
      <c r="E17">
        <v>420</v>
      </c>
      <c r="F17">
        <v>0</v>
      </c>
    </row>
    <row r="18" spans="1:12" x14ac:dyDescent="0.25">
      <c r="A18">
        <v>17</v>
      </c>
      <c r="B18">
        <v>12</v>
      </c>
      <c r="C18">
        <v>14</v>
      </c>
      <c r="D18">
        <v>7.0999999999999994E-2</v>
      </c>
      <c r="E18">
        <v>420</v>
      </c>
      <c r="F18">
        <v>0</v>
      </c>
    </row>
    <row r="19" spans="1:12" x14ac:dyDescent="0.25">
      <c r="A19">
        <v>18</v>
      </c>
      <c r="B19">
        <v>13</v>
      </c>
      <c r="C19">
        <v>15</v>
      </c>
      <c r="D19">
        <v>0.24399999999999999</v>
      </c>
      <c r="E19">
        <v>420</v>
      </c>
      <c r="F19">
        <v>0</v>
      </c>
    </row>
    <row r="20" spans="1:12" x14ac:dyDescent="0.25">
      <c r="A20">
        <v>19</v>
      </c>
      <c r="B20">
        <v>14</v>
      </c>
      <c r="C20">
        <v>15</v>
      </c>
      <c r="D20">
        <v>0.19500000000000001</v>
      </c>
      <c r="E20">
        <v>420</v>
      </c>
      <c r="F20">
        <v>0</v>
      </c>
    </row>
    <row r="21" spans="1:12" x14ac:dyDescent="0.25">
      <c r="A21">
        <v>20</v>
      </c>
      <c r="B21">
        <v>12</v>
      </c>
      <c r="C21">
        <v>16</v>
      </c>
      <c r="D21">
        <v>8.3000000000000004E-2</v>
      </c>
      <c r="E21">
        <v>420</v>
      </c>
      <c r="F21">
        <v>0</v>
      </c>
    </row>
    <row r="22" spans="1:12" x14ac:dyDescent="0.25">
      <c r="A22">
        <v>21</v>
      </c>
      <c r="B22">
        <v>15</v>
      </c>
      <c r="C22">
        <v>17</v>
      </c>
      <c r="D22">
        <v>4.3999999999999997E-2</v>
      </c>
      <c r="E22" s="3">
        <v>1200</v>
      </c>
      <c r="F22">
        <v>0</v>
      </c>
      <c r="L22" s="3"/>
    </row>
    <row r="23" spans="1:12" x14ac:dyDescent="0.25">
      <c r="A23">
        <v>22</v>
      </c>
      <c r="B23">
        <v>16</v>
      </c>
      <c r="C23">
        <v>17</v>
      </c>
      <c r="D23">
        <v>0.18</v>
      </c>
      <c r="E23">
        <v>420</v>
      </c>
      <c r="F23">
        <v>0</v>
      </c>
    </row>
    <row r="24" spans="1:12" x14ac:dyDescent="0.25">
      <c r="A24">
        <v>23</v>
      </c>
      <c r="B24">
        <v>17</v>
      </c>
      <c r="C24">
        <v>18</v>
      </c>
      <c r="D24">
        <v>5.0999999999999997E-2</v>
      </c>
      <c r="E24">
        <v>420</v>
      </c>
      <c r="F24">
        <v>0</v>
      </c>
    </row>
    <row r="25" spans="1:12" x14ac:dyDescent="0.25">
      <c r="A25">
        <v>24</v>
      </c>
      <c r="B25">
        <v>18</v>
      </c>
      <c r="C25">
        <v>19</v>
      </c>
      <c r="D25">
        <v>4.9000000000000002E-2</v>
      </c>
      <c r="E25">
        <v>420</v>
      </c>
      <c r="F25">
        <v>0</v>
      </c>
    </row>
    <row r="26" spans="1:12" x14ac:dyDescent="0.25">
      <c r="A26">
        <v>25</v>
      </c>
      <c r="B26">
        <v>19</v>
      </c>
      <c r="C26">
        <v>20</v>
      </c>
      <c r="D26">
        <v>0.11700000000000001</v>
      </c>
      <c r="E26">
        <v>420</v>
      </c>
      <c r="F26">
        <v>0</v>
      </c>
    </row>
    <row r="27" spans="1:12" x14ac:dyDescent="0.25">
      <c r="A27">
        <v>26</v>
      </c>
      <c r="B27">
        <v>15</v>
      </c>
      <c r="C27">
        <v>19</v>
      </c>
      <c r="D27">
        <v>3.9E-2</v>
      </c>
      <c r="E27">
        <v>420</v>
      </c>
      <c r="F27">
        <v>0</v>
      </c>
    </row>
    <row r="28" spans="1:12" x14ac:dyDescent="0.25">
      <c r="A28">
        <v>27</v>
      </c>
      <c r="B28">
        <v>20</v>
      </c>
      <c r="C28">
        <v>21</v>
      </c>
      <c r="D28">
        <v>8.5000000000000006E-2</v>
      </c>
      <c r="E28">
        <v>420</v>
      </c>
      <c r="F28">
        <v>0</v>
      </c>
    </row>
    <row r="29" spans="1:12" x14ac:dyDescent="0.25">
      <c r="A29">
        <v>28</v>
      </c>
      <c r="B29">
        <v>21</v>
      </c>
      <c r="C29">
        <v>22</v>
      </c>
      <c r="D29">
        <v>9.7000000000000003E-2</v>
      </c>
      <c r="E29">
        <v>420</v>
      </c>
      <c r="F29">
        <v>0</v>
      </c>
    </row>
    <row r="30" spans="1:12" x14ac:dyDescent="0.25">
      <c r="A30">
        <v>29</v>
      </c>
      <c r="B30">
        <v>22</v>
      </c>
      <c r="C30">
        <v>23</v>
      </c>
      <c r="D30">
        <v>0.159</v>
      </c>
      <c r="E30">
        <v>420</v>
      </c>
      <c r="F30">
        <v>0</v>
      </c>
    </row>
    <row r="31" spans="1:12" x14ac:dyDescent="0.25">
      <c r="A31">
        <v>30</v>
      </c>
      <c r="B31">
        <v>23</v>
      </c>
      <c r="C31">
        <v>24</v>
      </c>
      <c r="D31">
        <v>4.9000000000000002E-2</v>
      </c>
      <c r="E31">
        <v>420</v>
      </c>
      <c r="F31">
        <v>0</v>
      </c>
    </row>
    <row r="32" spans="1:12" x14ac:dyDescent="0.25">
      <c r="A32">
        <v>31</v>
      </c>
      <c r="B32">
        <v>23</v>
      </c>
      <c r="C32">
        <v>25</v>
      </c>
      <c r="D32">
        <v>0.08</v>
      </c>
      <c r="E32" s="3">
        <v>1200</v>
      </c>
      <c r="F32">
        <v>0</v>
      </c>
      <c r="L32" s="3"/>
    </row>
    <row r="33" spans="1:12" x14ac:dyDescent="0.25">
      <c r="A33">
        <v>32</v>
      </c>
      <c r="B33">
        <v>26</v>
      </c>
      <c r="C33">
        <v>25</v>
      </c>
      <c r="D33">
        <v>3.7999999999999999E-2</v>
      </c>
      <c r="E33" s="3">
        <v>1200</v>
      </c>
      <c r="F33">
        <v>0</v>
      </c>
      <c r="L33" s="3"/>
    </row>
    <row r="34" spans="1:12" x14ac:dyDescent="0.25">
      <c r="A34">
        <v>33</v>
      </c>
      <c r="B34">
        <v>25</v>
      </c>
      <c r="C34">
        <v>27</v>
      </c>
      <c r="D34">
        <v>0.16300000000000001</v>
      </c>
      <c r="E34" s="3">
        <v>1200</v>
      </c>
      <c r="F34">
        <v>0</v>
      </c>
      <c r="L34" s="3"/>
    </row>
    <row r="35" spans="1:12" x14ac:dyDescent="0.25">
      <c r="A35">
        <v>34</v>
      </c>
      <c r="B35">
        <v>27</v>
      </c>
      <c r="C35">
        <v>28</v>
      </c>
      <c r="D35">
        <v>8.5999999999999993E-2</v>
      </c>
      <c r="E35">
        <v>420</v>
      </c>
      <c r="F35">
        <v>0</v>
      </c>
    </row>
    <row r="36" spans="1:12" x14ac:dyDescent="0.25">
      <c r="A36">
        <v>35</v>
      </c>
      <c r="B36">
        <v>28</v>
      </c>
      <c r="C36">
        <v>29</v>
      </c>
      <c r="D36">
        <v>9.4E-2</v>
      </c>
      <c r="E36">
        <v>420</v>
      </c>
      <c r="F36">
        <v>0</v>
      </c>
    </row>
    <row r="37" spans="1:12" x14ac:dyDescent="0.25">
      <c r="A37">
        <v>36</v>
      </c>
      <c r="B37">
        <v>30</v>
      </c>
      <c r="C37">
        <v>17</v>
      </c>
      <c r="D37">
        <v>3.9E-2</v>
      </c>
      <c r="E37" s="3">
        <v>1200</v>
      </c>
      <c r="F37">
        <v>0</v>
      </c>
      <c r="L37" s="3"/>
    </row>
    <row r="38" spans="1:12" x14ac:dyDescent="0.25">
      <c r="A38">
        <v>37</v>
      </c>
      <c r="B38">
        <v>8</v>
      </c>
      <c r="C38">
        <v>30</v>
      </c>
      <c r="D38">
        <v>0.05</v>
      </c>
      <c r="E38">
        <v>420</v>
      </c>
      <c r="F38">
        <v>0</v>
      </c>
    </row>
    <row r="39" spans="1:12" x14ac:dyDescent="0.25">
      <c r="A39">
        <v>38</v>
      </c>
      <c r="B39">
        <v>26</v>
      </c>
      <c r="C39">
        <v>30</v>
      </c>
      <c r="D39">
        <v>8.5999999999999993E-2</v>
      </c>
      <c r="E39" s="3">
        <v>1200</v>
      </c>
      <c r="F39">
        <v>0</v>
      </c>
      <c r="L39" s="3"/>
    </row>
    <row r="40" spans="1:12" x14ac:dyDescent="0.25">
      <c r="A40">
        <v>39</v>
      </c>
      <c r="B40">
        <v>17</v>
      </c>
      <c r="C40">
        <v>31</v>
      </c>
      <c r="D40">
        <v>0.156</v>
      </c>
      <c r="E40">
        <v>420</v>
      </c>
      <c r="F40">
        <v>0</v>
      </c>
    </row>
    <row r="41" spans="1:12" x14ac:dyDescent="0.25">
      <c r="A41">
        <v>40</v>
      </c>
      <c r="B41">
        <v>29</v>
      </c>
      <c r="C41">
        <v>31</v>
      </c>
      <c r="D41">
        <v>3.3000000000000002E-2</v>
      </c>
      <c r="E41">
        <v>420</v>
      </c>
      <c r="F41">
        <v>0</v>
      </c>
    </row>
    <row r="42" spans="1:12" x14ac:dyDescent="0.25">
      <c r="A42">
        <v>41</v>
      </c>
      <c r="B42">
        <v>23</v>
      </c>
      <c r="C42">
        <v>32</v>
      </c>
      <c r="D42">
        <v>0.115</v>
      </c>
      <c r="E42">
        <v>336</v>
      </c>
      <c r="F42">
        <v>0</v>
      </c>
    </row>
    <row r="43" spans="1:12" x14ac:dyDescent="0.25">
      <c r="A43">
        <v>42</v>
      </c>
      <c r="B43">
        <v>31</v>
      </c>
      <c r="C43">
        <v>32</v>
      </c>
      <c r="D43">
        <v>9.9000000000000005E-2</v>
      </c>
      <c r="E43">
        <v>420</v>
      </c>
      <c r="F43">
        <v>0</v>
      </c>
    </row>
    <row r="44" spans="1:12" x14ac:dyDescent="0.25">
      <c r="A44">
        <v>43</v>
      </c>
      <c r="B44">
        <v>27</v>
      </c>
      <c r="C44">
        <v>32</v>
      </c>
      <c r="D44">
        <v>7.5999999999999998E-2</v>
      </c>
      <c r="E44">
        <v>420</v>
      </c>
      <c r="F44">
        <v>0</v>
      </c>
    </row>
    <row r="45" spans="1:12" x14ac:dyDescent="0.25">
      <c r="A45">
        <v>44</v>
      </c>
      <c r="B45">
        <v>15</v>
      </c>
      <c r="C45">
        <v>33</v>
      </c>
      <c r="D45">
        <v>0.124</v>
      </c>
      <c r="E45">
        <v>140</v>
      </c>
      <c r="F45">
        <v>0</v>
      </c>
    </row>
    <row r="46" spans="1:12" x14ac:dyDescent="0.25">
      <c r="A46">
        <v>45</v>
      </c>
      <c r="B46">
        <v>19</v>
      </c>
      <c r="C46">
        <v>34</v>
      </c>
      <c r="D46">
        <v>0.247</v>
      </c>
      <c r="E46">
        <v>140</v>
      </c>
      <c r="F46">
        <v>0</v>
      </c>
    </row>
    <row r="47" spans="1:12" x14ac:dyDescent="0.25">
      <c r="A47">
        <v>46</v>
      </c>
      <c r="B47">
        <v>35</v>
      </c>
      <c r="C47">
        <v>36</v>
      </c>
      <c r="D47">
        <v>0.01</v>
      </c>
      <c r="E47">
        <v>420</v>
      </c>
      <c r="F47">
        <v>0</v>
      </c>
    </row>
    <row r="48" spans="1:12" x14ac:dyDescent="0.25">
      <c r="A48">
        <v>47</v>
      </c>
      <c r="B48">
        <v>35</v>
      </c>
      <c r="C48">
        <v>37</v>
      </c>
      <c r="D48">
        <v>0.05</v>
      </c>
      <c r="E48">
        <v>420</v>
      </c>
      <c r="F48">
        <v>0</v>
      </c>
    </row>
    <row r="49" spans="1:12" x14ac:dyDescent="0.25">
      <c r="A49">
        <v>48</v>
      </c>
      <c r="B49">
        <v>33</v>
      </c>
      <c r="C49">
        <v>37</v>
      </c>
      <c r="D49">
        <v>0.14199999999999999</v>
      </c>
      <c r="E49">
        <v>420</v>
      </c>
      <c r="F49">
        <v>0</v>
      </c>
    </row>
    <row r="50" spans="1:12" x14ac:dyDescent="0.25">
      <c r="A50">
        <v>49</v>
      </c>
      <c r="B50">
        <v>34</v>
      </c>
      <c r="C50">
        <v>36</v>
      </c>
      <c r="D50">
        <v>2.7E-2</v>
      </c>
      <c r="E50">
        <v>420</v>
      </c>
      <c r="F50">
        <v>0</v>
      </c>
    </row>
    <row r="51" spans="1:12" x14ac:dyDescent="0.25">
      <c r="A51">
        <v>50</v>
      </c>
      <c r="B51">
        <v>34</v>
      </c>
      <c r="C51">
        <v>37</v>
      </c>
      <c r="D51">
        <v>8.9999999999999993E-3</v>
      </c>
      <c r="E51" s="3">
        <v>1200</v>
      </c>
      <c r="F51">
        <v>0</v>
      </c>
      <c r="L51" s="3"/>
    </row>
    <row r="52" spans="1:12" x14ac:dyDescent="0.25">
      <c r="A52">
        <v>51</v>
      </c>
      <c r="B52">
        <v>38</v>
      </c>
      <c r="C52">
        <v>37</v>
      </c>
      <c r="D52">
        <v>3.7999999999999999E-2</v>
      </c>
      <c r="E52" s="3">
        <v>1200</v>
      </c>
      <c r="F52">
        <v>0</v>
      </c>
      <c r="L52" s="3"/>
    </row>
    <row r="53" spans="1:12" x14ac:dyDescent="0.25">
      <c r="A53">
        <v>52</v>
      </c>
      <c r="B53">
        <v>37</v>
      </c>
      <c r="C53">
        <v>39</v>
      </c>
      <c r="D53">
        <v>0.106</v>
      </c>
      <c r="E53">
        <v>420</v>
      </c>
      <c r="F53">
        <v>0</v>
      </c>
    </row>
    <row r="54" spans="1:12" x14ac:dyDescent="0.25">
      <c r="A54">
        <v>53</v>
      </c>
      <c r="B54">
        <v>37</v>
      </c>
      <c r="C54">
        <v>40</v>
      </c>
      <c r="D54">
        <v>0.16800000000000001</v>
      </c>
      <c r="E54">
        <v>420</v>
      </c>
      <c r="F54">
        <v>0</v>
      </c>
    </row>
    <row r="55" spans="1:12" x14ac:dyDescent="0.25">
      <c r="A55">
        <v>54</v>
      </c>
      <c r="B55">
        <v>30</v>
      </c>
      <c r="C55">
        <v>38</v>
      </c>
      <c r="D55">
        <v>5.3999999999999999E-2</v>
      </c>
      <c r="E55">
        <v>420</v>
      </c>
      <c r="F55">
        <v>0</v>
      </c>
    </row>
    <row r="56" spans="1:12" x14ac:dyDescent="0.25">
      <c r="A56">
        <v>55</v>
      </c>
      <c r="B56">
        <v>39</v>
      </c>
      <c r="C56">
        <v>40</v>
      </c>
      <c r="D56">
        <v>6.0999999999999999E-2</v>
      </c>
      <c r="E56">
        <v>420</v>
      </c>
      <c r="F56">
        <v>0</v>
      </c>
    </row>
    <row r="57" spans="1:12" x14ac:dyDescent="0.25">
      <c r="A57">
        <v>56</v>
      </c>
      <c r="B57">
        <v>40</v>
      </c>
      <c r="C57">
        <v>41</v>
      </c>
      <c r="D57">
        <v>4.9000000000000002E-2</v>
      </c>
      <c r="E57">
        <v>420</v>
      </c>
      <c r="F57">
        <v>0</v>
      </c>
    </row>
    <row r="58" spans="1:12" x14ac:dyDescent="0.25">
      <c r="A58">
        <v>57</v>
      </c>
      <c r="B58">
        <v>40</v>
      </c>
      <c r="C58">
        <v>42</v>
      </c>
      <c r="D58">
        <v>0.183</v>
      </c>
      <c r="E58">
        <v>420</v>
      </c>
      <c r="F58">
        <v>0</v>
      </c>
    </row>
    <row r="59" spans="1:12" x14ac:dyDescent="0.25">
      <c r="A59">
        <v>58</v>
      </c>
      <c r="B59">
        <v>41</v>
      </c>
      <c r="C59">
        <v>42</v>
      </c>
      <c r="D59">
        <v>0.13500000000000001</v>
      </c>
      <c r="E59">
        <v>420</v>
      </c>
      <c r="F59">
        <v>0</v>
      </c>
    </row>
    <row r="60" spans="1:12" x14ac:dyDescent="0.25">
      <c r="A60">
        <v>59</v>
      </c>
      <c r="B60">
        <v>43</v>
      </c>
      <c r="C60">
        <v>44</v>
      </c>
      <c r="D60">
        <v>0.245</v>
      </c>
      <c r="E60">
        <v>420</v>
      </c>
      <c r="F60">
        <v>0</v>
      </c>
    </row>
    <row r="61" spans="1:12" x14ac:dyDescent="0.25">
      <c r="A61">
        <v>60</v>
      </c>
      <c r="B61">
        <v>34</v>
      </c>
      <c r="C61">
        <v>43</v>
      </c>
      <c r="D61">
        <v>0.16800000000000001</v>
      </c>
      <c r="E61">
        <v>420</v>
      </c>
      <c r="F61">
        <v>0</v>
      </c>
    </row>
    <row r="62" spans="1:12" x14ac:dyDescent="0.25">
      <c r="A62">
        <v>61</v>
      </c>
      <c r="B62">
        <v>44</v>
      </c>
      <c r="C62">
        <v>45</v>
      </c>
      <c r="D62">
        <v>0.09</v>
      </c>
      <c r="E62">
        <v>420</v>
      </c>
      <c r="F62">
        <v>0</v>
      </c>
    </row>
    <row r="63" spans="1:12" x14ac:dyDescent="0.25">
      <c r="A63">
        <v>62</v>
      </c>
      <c r="B63">
        <v>45</v>
      </c>
      <c r="C63">
        <v>46</v>
      </c>
      <c r="D63">
        <v>0.13600000000000001</v>
      </c>
      <c r="E63">
        <v>420</v>
      </c>
      <c r="F63">
        <v>0</v>
      </c>
    </row>
    <row r="64" spans="1:12" x14ac:dyDescent="0.25">
      <c r="A64">
        <v>63</v>
      </c>
      <c r="B64">
        <v>46</v>
      </c>
      <c r="C64">
        <v>47</v>
      </c>
      <c r="D64">
        <v>0.127</v>
      </c>
      <c r="E64">
        <v>420</v>
      </c>
      <c r="F64">
        <v>0</v>
      </c>
    </row>
    <row r="65" spans="1:6" x14ac:dyDescent="0.25">
      <c r="A65">
        <v>64</v>
      </c>
      <c r="B65">
        <v>46</v>
      </c>
      <c r="C65">
        <v>48</v>
      </c>
      <c r="D65">
        <v>0.189</v>
      </c>
      <c r="E65">
        <v>420</v>
      </c>
      <c r="F65">
        <v>0</v>
      </c>
    </row>
    <row r="66" spans="1:6" x14ac:dyDescent="0.25">
      <c r="A66">
        <v>65</v>
      </c>
      <c r="B66">
        <v>47</v>
      </c>
      <c r="C66">
        <v>49</v>
      </c>
      <c r="D66">
        <v>6.3E-2</v>
      </c>
      <c r="E66">
        <v>420</v>
      </c>
      <c r="F66">
        <v>0</v>
      </c>
    </row>
    <row r="67" spans="1:6" x14ac:dyDescent="0.25">
      <c r="A67">
        <v>66</v>
      </c>
      <c r="B67">
        <v>42</v>
      </c>
      <c r="C67">
        <v>49</v>
      </c>
      <c r="D67">
        <v>0.32300000000000001</v>
      </c>
      <c r="E67">
        <v>420</v>
      </c>
      <c r="F67">
        <v>0</v>
      </c>
    </row>
    <row r="68" spans="1:6" x14ac:dyDescent="0.25">
      <c r="A68">
        <v>67</v>
      </c>
      <c r="B68">
        <v>42</v>
      </c>
      <c r="C68">
        <v>49</v>
      </c>
      <c r="D68">
        <v>0.32300000000000001</v>
      </c>
      <c r="E68">
        <v>420</v>
      </c>
      <c r="F68">
        <v>0</v>
      </c>
    </row>
    <row r="69" spans="1:6" x14ac:dyDescent="0.25">
      <c r="A69">
        <v>68</v>
      </c>
      <c r="B69">
        <v>45</v>
      </c>
      <c r="C69">
        <v>49</v>
      </c>
      <c r="D69">
        <v>0.186</v>
      </c>
      <c r="E69">
        <v>420</v>
      </c>
      <c r="F69">
        <v>0</v>
      </c>
    </row>
    <row r="70" spans="1:6" x14ac:dyDescent="0.25">
      <c r="A70">
        <v>69</v>
      </c>
      <c r="B70">
        <v>48</v>
      </c>
      <c r="C70">
        <v>49</v>
      </c>
      <c r="D70">
        <v>5.0999999999999997E-2</v>
      </c>
      <c r="E70">
        <v>420</v>
      </c>
      <c r="F70">
        <v>0</v>
      </c>
    </row>
    <row r="71" spans="1:6" x14ac:dyDescent="0.25">
      <c r="A71">
        <v>70</v>
      </c>
      <c r="B71">
        <v>49</v>
      </c>
      <c r="C71">
        <v>50</v>
      </c>
      <c r="D71">
        <v>7.4999999999999997E-2</v>
      </c>
      <c r="E71">
        <v>420</v>
      </c>
      <c r="F71">
        <v>0</v>
      </c>
    </row>
    <row r="72" spans="1:6" x14ac:dyDescent="0.25">
      <c r="A72">
        <v>71</v>
      </c>
      <c r="B72">
        <v>49</v>
      </c>
      <c r="C72">
        <v>51</v>
      </c>
      <c r="D72">
        <v>0.13700000000000001</v>
      </c>
      <c r="E72">
        <v>420</v>
      </c>
      <c r="F72">
        <v>0</v>
      </c>
    </row>
    <row r="73" spans="1:6" x14ac:dyDescent="0.25">
      <c r="A73">
        <v>72</v>
      </c>
      <c r="B73">
        <v>51</v>
      </c>
      <c r="C73">
        <v>52</v>
      </c>
      <c r="D73">
        <v>5.8999999999999997E-2</v>
      </c>
      <c r="E73">
        <v>420</v>
      </c>
      <c r="F73">
        <v>0</v>
      </c>
    </row>
    <row r="74" spans="1:6" x14ac:dyDescent="0.25">
      <c r="A74">
        <v>73</v>
      </c>
      <c r="B74">
        <v>52</v>
      </c>
      <c r="C74">
        <v>53</v>
      </c>
      <c r="D74">
        <v>0.16400000000000001</v>
      </c>
      <c r="E74">
        <v>420</v>
      </c>
      <c r="F74">
        <v>0</v>
      </c>
    </row>
    <row r="75" spans="1:6" x14ac:dyDescent="0.25">
      <c r="A75">
        <v>74</v>
      </c>
      <c r="B75">
        <v>53</v>
      </c>
      <c r="C75">
        <v>54</v>
      </c>
      <c r="D75">
        <v>0.122</v>
      </c>
      <c r="E75">
        <v>420</v>
      </c>
      <c r="F75">
        <v>0</v>
      </c>
    </row>
    <row r="76" spans="1:6" x14ac:dyDescent="0.25">
      <c r="A76">
        <v>75</v>
      </c>
      <c r="B76">
        <v>49</v>
      </c>
      <c r="C76">
        <v>54</v>
      </c>
      <c r="D76">
        <v>0.28899999999999998</v>
      </c>
      <c r="E76">
        <v>420</v>
      </c>
      <c r="F76">
        <v>0</v>
      </c>
    </row>
    <row r="77" spans="1:6" x14ac:dyDescent="0.25">
      <c r="A77">
        <v>76</v>
      </c>
      <c r="B77">
        <v>49</v>
      </c>
      <c r="C77">
        <v>54</v>
      </c>
      <c r="D77">
        <v>0.29099999999999998</v>
      </c>
      <c r="E77">
        <v>420</v>
      </c>
      <c r="F77">
        <v>0</v>
      </c>
    </row>
    <row r="78" spans="1:6" x14ac:dyDescent="0.25">
      <c r="A78">
        <v>77</v>
      </c>
      <c r="B78">
        <v>54</v>
      </c>
      <c r="C78">
        <v>55</v>
      </c>
      <c r="D78">
        <v>7.0999999999999994E-2</v>
      </c>
      <c r="E78">
        <v>420</v>
      </c>
      <c r="F78">
        <v>0</v>
      </c>
    </row>
    <row r="79" spans="1:6" x14ac:dyDescent="0.25">
      <c r="A79">
        <v>78</v>
      </c>
      <c r="B79">
        <v>54</v>
      </c>
      <c r="C79">
        <v>56</v>
      </c>
      <c r="D79">
        <v>0.01</v>
      </c>
      <c r="E79">
        <v>420</v>
      </c>
      <c r="F79">
        <v>0</v>
      </c>
    </row>
    <row r="80" spans="1:6" x14ac:dyDescent="0.25">
      <c r="A80">
        <v>79</v>
      </c>
      <c r="B80">
        <v>55</v>
      </c>
      <c r="C80">
        <v>56</v>
      </c>
      <c r="D80">
        <v>1.4999999999999999E-2</v>
      </c>
      <c r="E80">
        <v>420</v>
      </c>
      <c r="F80">
        <v>0</v>
      </c>
    </row>
    <row r="81" spans="1:12" x14ac:dyDescent="0.25">
      <c r="A81">
        <v>80</v>
      </c>
      <c r="B81">
        <v>56</v>
      </c>
      <c r="C81">
        <v>57</v>
      </c>
      <c r="D81">
        <v>9.7000000000000003E-2</v>
      </c>
      <c r="E81">
        <v>420</v>
      </c>
      <c r="F81">
        <v>0</v>
      </c>
    </row>
    <row r="82" spans="1:12" x14ac:dyDescent="0.25">
      <c r="A82">
        <v>81</v>
      </c>
      <c r="B82">
        <v>50</v>
      </c>
      <c r="C82">
        <v>57</v>
      </c>
      <c r="D82">
        <v>0.13400000000000001</v>
      </c>
      <c r="E82">
        <v>420</v>
      </c>
      <c r="F82">
        <v>0</v>
      </c>
    </row>
    <row r="83" spans="1:12" x14ac:dyDescent="0.25">
      <c r="A83">
        <v>82</v>
      </c>
      <c r="B83">
        <v>56</v>
      </c>
      <c r="C83">
        <v>58</v>
      </c>
      <c r="D83">
        <v>9.7000000000000003E-2</v>
      </c>
      <c r="E83">
        <v>420</v>
      </c>
      <c r="F83">
        <v>0</v>
      </c>
    </row>
    <row r="84" spans="1:12" x14ac:dyDescent="0.25">
      <c r="A84">
        <v>83</v>
      </c>
      <c r="B84">
        <v>51</v>
      </c>
      <c r="C84">
        <v>58</v>
      </c>
      <c r="D84">
        <v>7.1999999999999995E-2</v>
      </c>
      <c r="E84">
        <v>420</v>
      </c>
      <c r="F84">
        <v>0</v>
      </c>
    </row>
    <row r="85" spans="1:12" x14ac:dyDescent="0.25">
      <c r="A85">
        <v>84</v>
      </c>
      <c r="B85">
        <v>54</v>
      </c>
      <c r="C85">
        <v>59</v>
      </c>
      <c r="D85">
        <v>0.22900000000000001</v>
      </c>
      <c r="E85">
        <v>420</v>
      </c>
      <c r="F85">
        <v>0</v>
      </c>
    </row>
    <row r="86" spans="1:12" x14ac:dyDescent="0.25">
      <c r="A86">
        <v>85</v>
      </c>
      <c r="B86">
        <v>56</v>
      </c>
      <c r="C86">
        <v>59</v>
      </c>
      <c r="D86">
        <v>0.251</v>
      </c>
      <c r="E86">
        <v>420</v>
      </c>
      <c r="F86">
        <v>0</v>
      </c>
    </row>
    <row r="87" spans="1:12" x14ac:dyDescent="0.25">
      <c r="A87">
        <v>86</v>
      </c>
      <c r="B87">
        <v>56</v>
      </c>
      <c r="C87">
        <v>59</v>
      </c>
      <c r="D87">
        <v>0.23899999999999999</v>
      </c>
      <c r="E87">
        <v>420</v>
      </c>
      <c r="F87">
        <v>0</v>
      </c>
    </row>
    <row r="88" spans="1:12" x14ac:dyDescent="0.25">
      <c r="A88">
        <v>87</v>
      </c>
      <c r="B88">
        <v>55</v>
      </c>
      <c r="C88">
        <v>59</v>
      </c>
      <c r="D88">
        <v>0.216</v>
      </c>
      <c r="E88">
        <v>420</v>
      </c>
      <c r="F88">
        <v>0</v>
      </c>
    </row>
    <row r="89" spans="1:12" x14ac:dyDescent="0.25">
      <c r="A89">
        <v>88</v>
      </c>
      <c r="B89">
        <v>59</v>
      </c>
      <c r="C89">
        <v>60</v>
      </c>
      <c r="D89">
        <v>0.14499999999999999</v>
      </c>
      <c r="E89">
        <v>420</v>
      </c>
      <c r="F89">
        <v>0</v>
      </c>
    </row>
    <row r="90" spans="1:12" x14ac:dyDescent="0.25">
      <c r="A90">
        <v>89</v>
      </c>
      <c r="B90">
        <v>59</v>
      </c>
      <c r="C90">
        <v>61</v>
      </c>
      <c r="D90">
        <v>0.15</v>
      </c>
      <c r="E90">
        <v>420</v>
      </c>
      <c r="F90">
        <v>0</v>
      </c>
    </row>
    <row r="91" spans="1:12" x14ac:dyDescent="0.25">
      <c r="A91">
        <v>90</v>
      </c>
      <c r="B91">
        <v>60</v>
      </c>
      <c r="C91">
        <v>61</v>
      </c>
      <c r="D91">
        <v>1.4E-2</v>
      </c>
      <c r="E91" s="3">
        <v>1200</v>
      </c>
      <c r="F91">
        <v>0</v>
      </c>
      <c r="L91" s="3"/>
    </row>
    <row r="92" spans="1:12" x14ac:dyDescent="0.25">
      <c r="A92">
        <v>91</v>
      </c>
      <c r="B92">
        <v>60</v>
      </c>
      <c r="C92">
        <v>62</v>
      </c>
      <c r="D92">
        <v>5.6000000000000001E-2</v>
      </c>
      <c r="E92">
        <v>420</v>
      </c>
      <c r="F92">
        <v>0</v>
      </c>
    </row>
    <row r="93" spans="1:12" x14ac:dyDescent="0.25">
      <c r="A93">
        <v>92</v>
      </c>
      <c r="B93">
        <v>61</v>
      </c>
      <c r="C93">
        <v>62</v>
      </c>
      <c r="D93">
        <v>3.7999999999999999E-2</v>
      </c>
      <c r="E93">
        <v>420</v>
      </c>
      <c r="F93">
        <v>0</v>
      </c>
    </row>
    <row r="94" spans="1:12" x14ac:dyDescent="0.25">
      <c r="A94">
        <v>93</v>
      </c>
      <c r="B94">
        <v>63</v>
      </c>
      <c r="C94">
        <v>59</v>
      </c>
      <c r="D94">
        <v>3.9E-2</v>
      </c>
      <c r="E94" s="3">
        <v>1200</v>
      </c>
      <c r="F94">
        <v>0</v>
      </c>
      <c r="L94" s="3"/>
    </row>
    <row r="95" spans="1:12" x14ac:dyDescent="0.25">
      <c r="A95">
        <v>94</v>
      </c>
      <c r="B95">
        <v>63</v>
      </c>
      <c r="C95">
        <v>64</v>
      </c>
      <c r="D95">
        <v>0.02</v>
      </c>
      <c r="E95" s="3">
        <v>1200</v>
      </c>
      <c r="F95">
        <v>0</v>
      </c>
      <c r="L95" s="3"/>
    </row>
    <row r="96" spans="1:12" x14ac:dyDescent="0.25">
      <c r="A96">
        <v>95</v>
      </c>
      <c r="B96">
        <v>64</v>
      </c>
      <c r="C96">
        <v>61</v>
      </c>
      <c r="D96">
        <v>2.7E-2</v>
      </c>
      <c r="E96" s="3">
        <v>1200</v>
      </c>
      <c r="F96">
        <v>0</v>
      </c>
      <c r="L96" s="3"/>
    </row>
    <row r="97" spans="1:12" x14ac:dyDescent="0.25">
      <c r="A97">
        <v>96</v>
      </c>
      <c r="B97">
        <v>38</v>
      </c>
      <c r="C97">
        <v>65</v>
      </c>
      <c r="D97">
        <v>9.9000000000000005E-2</v>
      </c>
      <c r="E97" s="3">
        <v>1200</v>
      </c>
      <c r="F97">
        <v>0</v>
      </c>
      <c r="L97" s="3"/>
    </row>
    <row r="98" spans="1:12" x14ac:dyDescent="0.25">
      <c r="A98">
        <v>97</v>
      </c>
      <c r="B98">
        <v>64</v>
      </c>
      <c r="C98">
        <v>65</v>
      </c>
      <c r="D98">
        <v>0.03</v>
      </c>
      <c r="E98" s="3">
        <v>1200</v>
      </c>
      <c r="F98">
        <v>0</v>
      </c>
      <c r="L98" s="3"/>
    </row>
    <row r="99" spans="1:12" x14ac:dyDescent="0.25">
      <c r="A99">
        <v>98</v>
      </c>
      <c r="B99">
        <v>49</v>
      </c>
      <c r="C99">
        <v>66</v>
      </c>
      <c r="D99">
        <v>9.1999999999999998E-2</v>
      </c>
      <c r="E99" s="3">
        <v>1200</v>
      </c>
      <c r="F99">
        <v>0</v>
      </c>
      <c r="L99" s="3"/>
    </row>
    <row r="100" spans="1:12" x14ac:dyDescent="0.25">
      <c r="A100">
        <v>99</v>
      </c>
      <c r="B100">
        <v>49</v>
      </c>
      <c r="C100">
        <v>66</v>
      </c>
      <c r="D100">
        <v>9.1999999999999998E-2</v>
      </c>
      <c r="E100" s="3">
        <v>1200</v>
      </c>
      <c r="F100">
        <v>0</v>
      </c>
      <c r="L100" s="3"/>
    </row>
    <row r="101" spans="1:12" x14ac:dyDescent="0.25">
      <c r="A101">
        <v>100</v>
      </c>
      <c r="B101">
        <v>62</v>
      </c>
      <c r="C101">
        <v>66</v>
      </c>
      <c r="D101">
        <v>0.218</v>
      </c>
      <c r="E101">
        <v>420</v>
      </c>
      <c r="F101">
        <v>0</v>
      </c>
    </row>
    <row r="102" spans="1:12" x14ac:dyDescent="0.25">
      <c r="A102">
        <v>101</v>
      </c>
      <c r="B102">
        <v>62</v>
      </c>
      <c r="C102">
        <v>67</v>
      </c>
      <c r="D102">
        <v>0.11700000000000001</v>
      </c>
      <c r="E102">
        <v>420</v>
      </c>
      <c r="F102">
        <v>0</v>
      </c>
    </row>
    <row r="103" spans="1:12" x14ac:dyDescent="0.25">
      <c r="A103">
        <v>102</v>
      </c>
      <c r="B103">
        <v>65</v>
      </c>
      <c r="C103">
        <v>66</v>
      </c>
      <c r="D103">
        <v>3.6999999999999998E-2</v>
      </c>
      <c r="E103" s="3">
        <v>1200</v>
      </c>
      <c r="F103">
        <v>0</v>
      </c>
      <c r="L103" s="3"/>
    </row>
    <row r="104" spans="1:12" x14ac:dyDescent="0.25">
      <c r="A104">
        <v>103</v>
      </c>
      <c r="B104">
        <v>66</v>
      </c>
      <c r="C104">
        <v>67</v>
      </c>
      <c r="D104">
        <v>0.10199999999999999</v>
      </c>
      <c r="E104">
        <v>420</v>
      </c>
      <c r="F104">
        <v>0</v>
      </c>
    </row>
    <row r="105" spans="1:12" x14ac:dyDescent="0.25">
      <c r="A105">
        <v>104</v>
      </c>
      <c r="B105">
        <v>65</v>
      </c>
      <c r="C105">
        <v>68</v>
      </c>
      <c r="D105">
        <v>1.6E-2</v>
      </c>
      <c r="E105" s="3">
        <v>1200</v>
      </c>
      <c r="F105">
        <v>0</v>
      </c>
      <c r="L105" s="3"/>
    </row>
    <row r="106" spans="1:12" x14ac:dyDescent="0.25">
      <c r="A106">
        <v>105</v>
      </c>
      <c r="B106">
        <v>47</v>
      </c>
      <c r="C106">
        <v>69</v>
      </c>
      <c r="D106">
        <v>0.27800000000000002</v>
      </c>
      <c r="E106">
        <v>420</v>
      </c>
      <c r="F106">
        <v>0</v>
      </c>
    </row>
    <row r="107" spans="1:12" x14ac:dyDescent="0.25">
      <c r="A107">
        <v>106</v>
      </c>
      <c r="B107">
        <v>49</v>
      </c>
      <c r="C107">
        <v>69</v>
      </c>
      <c r="D107">
        <v>0.32400000000000001</v>
      </c>
      <c r="E107">
        <v>420</v>
      </c>
      <c r="F107">
        <v>0</v>
      </c>
    </row>
    <row r="108" spans="1:12" x14ac:dyDescent="0.25">
      <c r="A108">
        <v>107</v>
      </c>
      <c r="B108">
        <v>68</v>
      </c>
      <c r="C108">
        <v>69</v>
      </c>
      <c r="D108">
        <v>3.6999999999999998E-2</v>
      </c>
      <c r="E108" s="3">
        <v>1200</v>
      </c>
      <c r="F108">
        <v>0</v>
      </c>
      <c r="L108" s="3"/>
    </row>
    <row r="109" spans="1:12" x14ac:dyDescent="0.25">
      <c r="A109">
        <v>108</v>
      </c>
      <c r="B109">
        <v>69</v>
      </c>
      <c r="C109">
        <v>70</v>
      </c>
      <c r="D109">
        <v>0.127</v>
      </c>
      <c r="E109" s="3">
        <v>1200</v>
      </c>
      <c r="F109">
        <v>0</v>
      </c>
      <c r="L109" s="3"/>
    </row>
    <row r="110" spans="1:12" x14ac:dyDescent="0.25">
      <c r="A110">
        <v>109</v>
      </c>
      <c r="B110">
        <v>24</v>
      </c>
      <c r="C110">
        <v>70</v>
      </c>
      <c r="D110">
        <v>0.41199999999999998</v>
      </c>
      <c r="E110">
        <v>420</v>
      </c>
      <c r="F110">
        <v>0</v>
      </c>
    </row>
    <row r="111" spans="1:12" x14ac:dyDescent="0.25">
      <c r="A111">
        <v>110</v>
      </c>
      <c r="B111">
        <v>70</v>
      </c>
      <c r="C111">
        <v>71</v>
      </c>
      <c r="D111">
        <v>3.5999999999999997E-2</v>
      </c>
      <c r="E111">
        <v>420</v>
      </c>
      <c r="F111">
        <v>0</v>
      </c>
    </row>
    <row r="112" spans="1:12" x14ac:dyDescent="0.25">
      <c r="A112">
        <v>111</v>
      </c>
      <c r="B112">
        <v>24</v>
      </c>
      <c r="C112">
        <v>72</v>
      </c>
      <c r="D112">
        <v>0.19600000000000001</v>
      </c>
      <c r="E112">
        <v>420</v>
      </c>
      <c r="F112">
        <v>0</v>
      </c>
    </row>
    <row r="113" spans="1:12" x14ac:dyDescent="0.25">
      <c r="A113">
        <v>112</v>
      </c>
      <c r="B113">
        <v>71</v>
      </c>
      <c r="C113">
        <v>72</v>
      </c>
      <c r="D113">
        <v>0.18</v>
      </c>
      <c r="E113">
        <v>420</v>
      </c>
      <c r="F113">
        <v>0</v>
      </c>
    </row>
    <row r="114" spans="1:12" x14ac:dyDescent="0.25">
      <c r="A114">
        <v>113</v>
      </c>
      <c r="B114">
        <v>71</v>
      </c>
      <c r="C114">
        <v>73</v>
      </c>
      <c r="D114">
        <v>4.4999999999999998E-2</v>
      </c>
      <c r="E114">
        <v>420</v>
      </c>
      <c r="F114">
        <v>0</v>
      </c>
    </row>
    <row r="115" spans="1:12" x14ac:dyDescent="0.25">
      <c r="A115">
        <v>114</v>
      </c>
      <c r="B115">
        <v>70</v>
      </c>
      <c r="C115">
        <v>74</v>
      </c>
      <c r="D115">
        <v>0.13200000000000001</v>
      </c>
      <c r="E115">
        <v>420</v>
      </c>
      <c r="F115">
        <v>0</v>
      </c>
    </row>
    <row r="116" spans="1:12" x14ac:dyDescent="0.25">
      <c r="A116">
        <v>115</v>
      </c>
      <c r="B116">
        <v>70</v>
      </c>
      <c r="C116">
        <v>75</v>
      </c>
      <c r="D116">
        <v>0.14099999999999999</v>
      </c>
      <c r="E116">
        <v>420</v>
      </c>
      <c r="F116">
        <v>0</v>
      </c>
    </row>
    <row r="117" spans="1:12" x14ac:dyDescent="0.25">
      <c r="A117">
        <v>116</v>
      </c>
      <c r="B117">
        <v>69</v>
      </c>
      <c r="C117">
        <v>75</v>
      </c>
      <c r="D117">
        <v>0.122</v>
      </c>
      <c r="E117" s="3">
        <v>1200</v>
      </c>
      <c r="F117">
        <v>0</v>
      </c>
      <c r="L117" s="3"/>
    </row>
    <row r="118" spans="1:12" x14ac:dyDescent="0.25">
      <c r="A118">
        <v>117</v>
      </c>
      <c r="B118">
        <v>74</v>
      </c>
      <c r="C118">
        <v>75</v>
      </c>
      <c r="D118">
        <v>4.1000000000000002E-2</v>
      </c>
      <c r="E118">
        <v>420</v>
      </c>
      <c r="F118">
        <v>0</v>
      </c>
    </row>
    <row r="119" spans="1:12" x14ac:dyDescent="0.25">
      <c r="A119">
        <v>118</v>
      </c>
      <c r="B119">
        <v>76</v>
      </c>
      <c r="C119">
        <v>77</v>
      </c>
      <c r="D119">
        <v>0.14799999999999999</v>
      </c>
      <c r="E119">
        <v>420</v>
      </c>
      <c r="F119">
        <v>0</v>
      </c>
    </row>
    <row r="120" spans="1:12" x14ac:dyDescent="0.25">
      <c r="A120">
        <v>119</v>
      </c>
      <c r="B120">
        <v>69</v>
      </c>
      <c r="C120">
        <v>77</v>
      </c>
      <c r="D120">
        <v>0.10100000000000001</v>
      </c>
      <c r="E120">
        <v>420</v>
      </c>
      <c r="F120">
        <v>0</v>
      </c>
    </row>
    <row r="121" spans="1:12" x14ac:dyDescent="0.25">
      <c r="A121">
        <v>120</v>
      </c>
      <c r="B121">
        <v>75</v>
      </c>
      <c r="C121">
        <v>77</v>
      </c>
      <c r="D121">
        <v>0.2</v>
      </c>
      <c r="E121">
        <v>420</v>
      </c>
      <c r="F121">
        <v>0</v>
      </c>
    </row>
    <row r="122" spans="1:12" x14ac:dyDescent="0.25">
      <c r="A122">
        <v>121</v>
      </c>
      <c r="B122">
        <v>77</v>
      </c>
      <c r="C122">
        <v>78</v>
      </c>
      <c r="D122">
        <v>1.2E-2</v>
      </c>
      <c r="E122">
        <v>420</v>
      </c>
      <c r="F122">
        <v>0</v>
      </c>
    </row>
    <row r="123" spans="1:12" x14ac:dyDescent="0.25">
      <c r="A123">
        <v>122</v>
      </c>
      <c r="B123">
        <v>78</v>
      </c>
      <c r="C123">
        <v>79</v>
      </c>
      <c r="D123">
        <v>2.4E-2</v>
      </c>
      <c r="E123">
        <v>420</v>
      </c>
      <c r="F123">
        <v>0</v>
      </c>
    </row>
    <row r="124" spans="1:12" x14ac:dyDescent="0.25">
      <c r="A124">
        <v>123</v>
      </c>
      <c r="B124">
        <v>77</v>
      </c>
      <c r="C124">
        <v>80</v>
      </c>
      <c r="D124">
        <v>4.9000000000000002E-2</v>
      </c>
      <c r="E124" s="3">
        <v>1200</v>
      </c>
      <c r="F124">
        <v>0</v>
      </c>
      <c r="L124" s="3"/>
    </row>
    <row r="125" spans="1:12" x14ac:dyDescent="0.25">
      <c r="A125">
        <v>124</v>
      </c>
      <c r="B125">
        <v>77</v>
      </c>
      <c r="C125">
        <v>80</v>
      </c>
      <c r="D125">
        <v>0.105</v>
      </c>
      <c r="E125" s="3">
        <v>1200</v>
      </c>
      <c r="F125">
        <v>0</v>
      </c>
      <c r="L125" s="3"/>
    </row>
    <row r="126" spans="1:12" x14ac:dyDescent="0.25">
      <c r="A126">
        <v>125</v>
      </c>
      <c r="B126">
        <v>79</v>
      </c>
      <c r="C126">
        <v>80</v>
      </c>
      <c r="D126">
        <v>7.0000000000000007E-2</v>
      </c>
      <c r="E126">
        <v>420</v>
      </c>
      <c r="F126">
        <v>0</v>
      </c>
    </row>
    <row r="127" spans="1:12" x14ac:dyDescent="0.25">
      <c r="A127">
        <v>126</v>
      </c>
      <c r="B127">
        <v>68</v>
      </c>
      <c r="C127">
        <v>81</v>
      </c>
      <c r="D127">
        <v>0.02</v>
      </c>
      <c r="E127" s="3">
        <v>1200</v>
      </c>
      <c r="F127">
        <v>0</v>
      </c>
      <c r="L127" s="3"/>
    </row>
    <row r="128" spans="1:12" x14ac:dyDescent="0.25">
      <c r="A128">
        <v>127</v>
      </c>
      <c r="B128">
        <v>81</v>
      </c>
      <c r="C128">
        <v>80</v>
      </c>
      <c r="D128">
        <v>3.6999999999999998E-2</v>
      </c>
      <c r="E128" s="3">
        <v>1200</v>
      </c>
      <c r="F128">
        <v>0</v>
      </c>
      <c r="L128" s="3"/>
    </row>
    <row r="129" spans="1:12" x14ac:dyDescent="0.25">
      <c r="A129">
        <v>128</v>
      </c>
      <c r="B129">
        <v>77</v>
      </c>
      <c r="C129">
        <v>82</v>
      </c>
      <c r="D129">
        <v>8.5000000000000006E-2</v>
      </c>
      <c r="E129">
        <v>480</v>
      </c>
      <c r="F129">
        <v>0</v>
      </c>
    </row>
    <row r="130" spans="1:12" x14ac:dyDescent="0.25">
      <c r="A130">
        <v>129</v>
      </c>
      <c r="B130">
        <v>82</v>
      </c>
      <c r="C130">
        <v>83</v>
      </c>
      <c r="D130">
        <v>3.6999999999999998E-2</v>
      </c>
      <c r="E130">
        <v>480</v>
      </c>
      <c r="F130">
        <v>0</v>
      </c>
    </row>
    <row r="131" spans="1:12" x14ac:dyDescent="0.25">
      <c r="A131">
        <v>130</v>
      </c>
      <c r="B131">
        <v>83</v>
      </c>
      <c r="C131">
        <v>84</v>
      </c>
      <c r="D131">
        <v>0.13200000000000001</v>
      </c>
      <c r="E131">
        <v>420</v>
      </c>
      <c r="F131">
        <v>0</v>
      </c>
    </row>
    <row r="132" spans="1:12" x14ac:dyDescent="0.25">
      <c r="A132">
        <v>131</v>
      </c>
      <c r="B132">
        <v>83</v>
      </c>
      <c r="C132">
        <v>85</v>
      </c>
      <c r="D132">
        <v>0.14799999999999999</v>
      </c>
      <c r="E132">
        <v>420</v>
      </c>
      <c r="F132">
        <v>0</v>
      </c>
    </row>
    <row r="133" spans="1:12" x14ac:dyDescent="0.25">
      <c r="A133">
        <v>132</v>
      </c>
      <c r="B133">
        <v>84</v>
      </c>
      <c r="C133">
        <v>85</v>
      </c>
      <c r="D133">
        <v>6.4000000000000001E-2</v>
      </c>
      <c r="E133">
        <v>420</v>
      </c>
      <c r="F133">
        <v>0</v>
      </c>
    </row>
    <row r="134" spans="1:12" x14ac:dyDescent="0.25">
      <c r="A134">
        <v>133</v>
      </c>
      <c r="B134">
        <v>85</v>
      </c>
      <c r="C134">
        <v>86</v>
      </c>
      <c r="D134">
        <v>0.123</v>
      </c>
      <c r="E134" s="3">
        <v>1200</v>
      </c>
      <c r="F134">
        <v>0</v>
      </c>
      <c r="L134" s="3"/>
    </row>
    <row r="135" spans="1:12" x14ac:dyDescent="0.25">
      <c r="A135">
        <v>134</v>
      </c>
      <c r="B135">
        <v>86</v>
      </c>
      <c r="C135">
        <v>87</v>
      </c>
      <c r="D135">
        <v>0.20699999999999999</v>
      </c>
      <c r="E135">
        <v>420</v>
      </c>
      <c r="F135">
        <v>0</v>
      </c>
    </row>
    <row r="136" spans="1:12" x14ac:dyDescent="0.25">
      <c r="A136">
        <v>135</v>
      </c>
      <c r="B136">
        <v>85</v>
      </c>
      <c r="C136">
        <v>88</v>
      </c>
      <c r="D136">
        <v>0.10199999999999999</v>
      </c>
      <c r="E136">
        <v>420</v>
      </c>
      <c r="F136">
        <v>0</v>
      </c>
    </row>
    <row r="137" spans="1:12" x14ac:dyDescent="0.25">
      <c r="A137">
        <v>136</v>
      </c>
      <c r="B137">
        <v>85</v>
      </c>
      <c r="C137">
        <v>89</v>
      </c>
      <c r="D137">
        <v>0.17299999999999999</v>
      </c>
      <c r="E137">
        <v>420</v>
      </c>
      <c r="F137">
        <v>0</v>
      </c>
    </row>
    <row r="138" spans="1:12" x14ac:dyDescent="0.25">
      <c r="A138">
        <v>137</v>
      </c>
      <c r="B138">
        <v>88</v>
      </c>
      <c r="C138">
        <v>89</v>
      </c>
      <c r="D138">
        <v>7.0999999999999994E-2</v>
      </c>
      <c r="E138" s="3">
        <v>1200</v>
      </c>
      <c r="F138">
        <v>0</v>
      </c>
      <c r="L138" s="3"/>
    </row>
    <row r="139" spans="1:12" x14ac:dyDescent="0.25">
      <c r="A139">
        <v>138</v>
      </c>
      <c r="B139">
        <v>89</v>
      </c>
      <c r="C139">
        <v>90</v>
      </c>
      <c r="D139">
        <v>0.188</v>
      </c>
      <c r="E139" s="3">
        <v>1200</v>
      </c>
      <c r="F139">
        <v>0</v>
      </c>
      <c r="L139" s="3"/>
    </row>
    <row r="140" spans="1:12" x14ac:dyDescent="0.25">
      <c r="A140">
        <v>139</v>
      </c>
      <c r="B140">
        <v>89</v>
      </c>
      <c r="C140">
        <v>90</v>
      </c>
      <c r="D140">
        <v>0.1</v>
      </c>
      <c r="E140" s="3">
        <v>1200</v>
      </c>
      <c r="F140">
        <v>0</v>
      </c>
      <c r="L140" s="3"/>
    </row>
    <row r="141" spans="1:12" x14ac:dyDescent="0.25">
      <c r="A141">
        <v>140</v>
      </c>
      <c r="B141">
        <v>90</v>
      </c>
      <c r="C141">
        <v>91</v>
      </c>
      <c r="D141">
        <v>8.4000000000000005E-2</v>
      </c>
      <c r="E141">
        <v>420</v>
      </c>
      <c r="F141">
        <v>0</v>
      </c>
    </row>
    <row r="142" spans="1:12" x14ac:dyDescent="0.25">
      <c r="A142">
        <v>141</v>
      </c>
      <c r="B142">
        <v>89</v>
      </c>
      <c r="C142">
        <v>92</v>
      </c>
      <c r="D142">
        <v>5.0999999999999997E-2</v>
      </c>
      <c r="E142" s="3">
        <v>1200</v>
      </c>
      <c r="F142">
        <v>0</v>
      </c>
      <c r="L142" s="3"/>
    </row>
    <row r="143" spans="1:12" x14ac:dyDescent="0.25">
      <c r="A143">
        <v>142</v>
      </c>
      <c r="B143">
        <v>89</v>
      </c>
      <c r="C143">
        <v>92</v>
      </c>
      <c r="D143">
        <v>0.158</v>
      </c>
      <c r="E143" s="3">
        <v>1200</v>
      </c>
      <c r="F143">
        <v>0</v>
      </c>
      <c r="L143" s="3"/>
    </row>
    <row r="144" spans="1:12" x14ac:dyDescent="0.25">
      <c r="A144">
        <v>143</v>
      </c>
      <c r="B144">
        <v>91</v>
      </c>
      <c r="C144">
        <v>92</v>
      </c>
      <c r="D144">
        <v>0.127</v>
      </c>
      <c r="E144">
        <v>420</v>
      </c>
      <c r="F144">
        <v>0</v>
      </c>
    </row>
    <row r="145" spans="1:12" x14ac:dyDescent="0.25">
      <c r="A145">
        <v>144</v>
      </c>
      <c r="B145">
        <v>92</v>
      </c>
      <c r="C145">
        <v>93</v>
      </c>
      <c r="D145">
        <v>8.5000000000000006E-2</v>
      </c>
      <c r="E145">
        <v>420</v>
      </c>
      <c r="F145">
        <v>0</v>
      </c>
    </row>
    <row r="146" spans="1:12" x14ac:dyDescent="0.25">
      <c r="A146">
        <v>145</v>
      </c>
      <c r="B146">
        <v>92</v>
      </c>
      <c r="C146">
        <v>94</v>
      </c>
      <c r="D146">
        <v>0.158</v>
      </c>
      <c r="E146">
        <v>420</v>
      </c>
      <c r="F146">
        <v>0</v>
      </c>
    </row>
    <row r="147" spans="1:12" x14ac:dyDescent="0.25">
      <c r="A147">
        <v>146</v>
      </c>
      <c r="B147">
        <v>93</v>
      </c>
      <c r="C147">
        <v>94</v>
      </c>
      <c r="D147">
        <v>7.2999999999999995E-2</v>
      </c>
      <c r="E147">
        <v>420</v>
      </c>
      <c r="F147">
        <v>0</v>
      </c>
    </row>
    <row r="148" spans="1:12" x14ac:dyDescent="0.25">
      <c r="A148">
        <v>147</v>
      </c>
      <c r="B148">
        <v>94</v>
      </c>
      <c r="C148">
        <v>95</v>
      </c>
      <c r="D148">
        <v>4.2999999999999997E-2</v>
      </c>
      <c r="E148">
        <v>420</v>
      </c>
      <c r="F148">
        <v>0</v>
      </c>
    </row>
    <row r="149" spans="1:12" x14ac:dyDescent="0.25">
      <c r="A149">
        <v>148</v>
      </c>
      <c r="B149">
        <v>80</v>
      </c>
      <c r="C149">
        <v>96</v>
      </c>
      <c r="D149">
        <v>0.182</v>
      </c>
      <c r="E149" s="3">
        <v>4180</v>
      </c>
      <c r="F149">
        <v>0</v>
      </c>
      <c r="L149" s="3"/>
    </row>
    <row r="150" spans="1:12" x14ac:dyDescent="0.25">
      <c r="A150">
        <v>149</v>
      </c>
      <c r="B150">
        <v>82</v>
      </c>
      <c r="C150">
        <v>96</v>
      </c>
      <c r="D150">
        <v>5.2999999999999999E-2</v>
      </c>
      <c r="E150">
        <v>420</v>
      </c>
      <c r="F150">
        <v>0</v>
      </c>
    </row>
    <row r="151" spans="1:12" x14ac:dyDescent="0.25">
      <c r="A151">
        <v>150</v>
      </c>
      <c r="B151">
        <v>94</v>
      </c>
      <c r="C151">
        <v>96</v>
      </c>
      <c r="D151">
        <v>8.6999999999999994E-2</v>
      </c>
      <c r="E151">
        <v>420</v>
      </c>
      <c r="F151">
        <v>0</v>
      </c>
    </row>
    <row r="152" spans="1:12" x14ac:dyDescent="0.25">
      <c r="A152">
        <v>151</v>
      </c>
      <c r="B152">
        <v>80</v>
      </c>
      <c r="C152">
        <v>97</v>
      </c>
      <c r="D152">
        <v>9.2999999999999999E-2</v>
      </c>
      <c r="E152">
        <v>420</v>
      </c>
      <c r="F152">
        <v>0</v>
      </c>
    </row>
    <row r="153" spans="1:12" x14ac:dyDescent="0.25">
      <c r="A153">
        <v>152</v>
      </c>
      <c r="B153">
        <v>80</v>
      </c>
      <c r="C153">
        <v>98</v>
      </c>
      <c r="D153">
        <v>0.108</v>
      </c>
      <c r="E153">
        <v>420</v>
      </c>
      <c r="F153">
        <v>0</v>
      </c>
    </row>
    <row r="154" spans="1:12" x14ac:dyDescent="0.25">
      <c r="A154">
        <v>153</v>
      </c>
      <c r="B154">
        <v>80</v>
      </c>
      <c r="C154">
        <v>99</v>
      </c>
      <c r="D154">
        <v>0.20599999999999999</v>
      </c>
      <c r="E154">
        <v>480</v>
      </c>
      <c r="F154">
        <v>0</v>
      </c>
    </row>
    <row r="155" spans="1:12" x14ac:dyDescent="0.25">
      <c r="A155">
        <v>154</v>
      </c>
      <c r="B155">
        <v>92</v>
      </c>
      <c r="C155">
        <v>100</v>
      </c>
      <c r="D155">
        <v>0.29499999999999998</v>
      </c>
      <c r="E155">
        <v>420</v>
      </c>
      <c r="F155">
        <v>0</v>
      </c>
    </row>
    <row r="156" spans="1:12" x14ac:dyDescent="0.25">
      <c r="A156">
        <v>155</v>
      </c>
      <c r="B156">
        <v>94</v>
      </c>
      <c r="C156">
        <v>100</v>
      </c>
      <c r="D156">
        <v>5.8000000000000003E-2</v>
      </c>
      <c r="E156">
        <v>420</v>
      </c>
      <c r="F156">
        <v>0</v>
      </c>
    </row>
    <row r="157" spans="1:12" x14ac:dyDescent="0.25">
      <c r="A157">
        <v>156</v>
      </c>
      <c r="B157">
        <v>95</v>
      </c>
      <c r="C157">
        <v>96</v>
      </c>
      <c r="D157">
        <v>5.5E-2</v>
      </c>
      <c r="E157">
        <v>420</v>
      </c>
      <c r="F157">
        <v>0</v>
      </c>
    </row>
    <row r="158" spans="1:12" x14ac:dyDescent="0.25">
      <c r="A158">
        <v>157</v>
      </c>
      <c r="B158">
        <v>96</v>
      </c>
      <c r="C158">
        <v>97</v>
      </c>
      <c r="D158">
        <v>8.8999999999999996E-2</v>
      </c>
      <c r="E158">
        <v>420</v>
      </c>
      <c r="F158">
        <v>0</v>
      </c>
    </row>
    <row r="159" spans="1:12" x14ac:dyDescent="0.25">
      <c r="A159">
        <v>158</v>
      </c>
      <c r="B159">
        <v>98</v>
      </c>
      <c r="C159">
        <v>100</v>
      </c>
      <c r="D159">
        <v>0.17899999999999999</v>
      </c>
      <c r="E159">
        <v>420</v>
      </c>
      <c r="F159">
        <v>0</v>
      </c>
    </row>
    <row r="160" spans="1:12" x14ac:dyDescent="0.25">
      <c r="A160">
        <v>159</v>
      </c>
      <c r="B160">
        <v>99</v>
      </c>
      <c r="C160">
        <v>100</v>
      </c>
      <c r="D160">
        <v>8.1000000000000003E-2</v>
      </c>
      <c r="E160">
        <v>420</v>
      </c>
      <c r="F160">
        <v>0</v>
      </c>
    </row>
    <row r="161" spans="1:12" x14ac:dyDescent="0.25">
      <c r="A161">
        <v>160</v>
      </c>
      <c r="B161">
        <v>100</v>
      </c>
      <c r="C161">
        <v>101</v>
      </c>
      <c r="D161">
        <v>0.126</v>
      </c>
      <c r="E161">
        <v>420</v>
      </c>
      <c r="F161">
        <v>0</v>
      </c>
    </row>
    <row r="162" spans="1:12" x14ac:dyDescent="0.25">
      <c r="A162">
        <v>161</v>
      </c>
      <c r="B162">
        <v>92</v>
      </c>
      <c r="C162">
        <v>102</v>
      </c>
      <c r="D162">
        <v>5.6000000000000001E-2</v>
      </c>
      <c r="E162">
        <v>420</v>
      </c>
      <c r="F162">
        <v>0</v>
      </c>
    </row>
    <row r="163" spans="1:12" x14ac:dyDescent="0.25">
      <c r="A163">
        <v>162</v>
      </c>
      <c r="B163">
        <v>101</v>
      </c>
      <c r="C163">
        <v>102</v>
      </c>
      <c r="D163">
        <v>0.112</v>
      </c>
      <c r="E163">
        <v>420</v>
      </c>
      <c r="F163">
        <v>0</v>
      </c>
    </row>
    <row r="164" spans="1:12" x14ac:dyDescent="0.25">
      <c r="A164">
        <v>163</v>
      </c>
      <c r="B164">
        <v>100</v>
      </c>
      <c r="C164">
        <v>103</v>
      </c>
      <c r="D164">
        <v>5.2999999999999999E-2</v>
      </c>
      <c r="E164" s="3">
        <v>1200</v>
      </c>
      <c r="F164">
        <v>0</v>
      </c>
      <c r="L164" s="3"/>
    </row>
    <row r="165" spans="1:12" x14ac:dyDescent="0.25">
      <c r="A165">
        <v>164</v>
      </c>
      <c r="B165">
        <v>100</v>
      </c>
      <c r="C165">
        <v>104</v>
      </c>
      <c r="D165">
        <v>0.20399999999999999</v>
      </c>
      <c r="E165">
        <v>420</v>
      </c>
      <c r="F165">
        <v>0</v>
      </c>
    </row>
    <row r="166" spans="1:12" x14ac:dyDescent="0.25">
      <c r="A166">
        <v>165</v>
      </c>
      <c r="B166">
        <v>103</v>
      </c>
      <c r="C166">
        <v>104</v>
      </c>
      <c r="D166">
        <v>0.158</v>
      </c>
      <c r="E166">
        <v>420</v>
      </c>
      <c r="F166">
        <v>0</v>
      </c>
    </row>
    <row r="167" spans="1:12" x14ac:dyDescent="0.25">
      <c r="A167">
        <v>166</v>
      </c>
      <c r="B167">
        <v>103</v>
      </c>
      <c r="C167">
        <v>105</v>
      </c>
      <c r="D167">
        <v>0.16300000000000001</v>
      </c>
      <c r="E167">
        <v>420</v>
      </c>
      <c r="F167">
        <v>0</v>
      </c>
    </row>
    <row r="168" spans="1:12" x14ac:dyDescent="0.25">
      <c r="A168">
        <v>167</v>
      </c>
      <c r="B168">
        <v>100</v>
      </c>
      <c r="C168">
        <v>106</v>
      </c>
      <c r="D168">
        <v>0.22900000000000001</v>
      </c>
      <c r="E168">
        <v>420</v>
      </c>
      <c r="F168">
        <v>0</v>
      </c>
    </row>
    <row r="169" spans="1:12" x14ac:dyDescent="0.25">
      <c r="A169">
        <v>168</v>
      </c>
      <c r="B169">
        <v>104</v>
      </c>
      <c r="C169">
        <v>105</v>
      </c>
      <c r="D169">
        <v>3.7999999999999999E-2</v>
      </c>
      <c r="E169">
        <v>420</v>
      </c>
      <c r="F169">
        <v>0</v>
      </c>
    </row>
    <row r="170" spans="1:12" x14ac:dyDescent="0.25">
      <c r="A170">
        <v>169</v>
      </c>
      <c r="B170">
        <v>105</v>
      </c>
      <c r="C170">
        <v>106</v>
      </c>
      <c r="D170">
        <v>5.5E-2</v>
      </c>
      <c r="E170">
        <v>420</v>
      </c>
      <c r="F170">
        <v>0</v>
      </c>
    </row>
    <row r="171" spans="1:12" x14ac:dyDescent="0.25">
      <c r="A171">
        <v>170</v>
      </c>
      <c r="B171">
        <v>105</v>
      </c>
      <c r="C171">
        <v>107</v>
      </c>
      <c r="D171">
        <v>0.183</v>
      </c>
      <c r="E171">
        <v>420</v>
      </c>
      <c r="F171">
        <v>0</v>
      </c>
    </row>
    <row r="172" spans="1:12" x14ac:dyDescent="0.25">
      <c r="A172">
        <v>171</v>
      </c>
      <c r="B172">
        <v>105</v>
      </c>
      <c r="C172">
        <v>108</v>
      </c>
      <c r="D172">
        <v>7.0000000000000007E-2</v>
      </c>
      <c r="E172">
        <v>420</v>
      </c>
      <c r="F172">
        <v>0</v>
      </c>
    </row>
    <row r="173" spans="1:12" x14ac:dyDescent="0.25">
      <c r="A173">
        <v>172</v>
      </c>
      <c r="B173">
        <v>106</v>
      </c>
      <c r="C173">
        <v>107</v>
      </c>
      <c r="D173">
        <v>0.183</v>
      </c>
      <c r="E173">
        <v>420</v>
      </c>
      <c r="F173">
        <v>0</v>
      </c>
    </row>
    <row r="174" spans="1:12" x14ac:dyDescent="0.25">
      <c r="A174">
        <v>173</v>
      </c>
      <c r="B174">
        <v>108</v>
      </c>
      <c r="C174">
        <v>109</v>
      </c>
      <c r="D174">
        <v>2.9000000000000001E-2</v>
      </c>
      <c r="E174">
        <v>420</v>
      </c>
      <c r="F174">
        <v>0</v>
      </c>
    </row>
    <row r="175" spans="1:12" x14ac:dyDescent="0.25">
      <c r="A175">
        <v>174</v>
      </c>
      <c r="B175">
        <v>103</v>
      </c>
      <c r="C175">
        <v>110</v>
      </c>
      <c r="D175">
        <v>0.18099999999999999</v>
      </c>
      <c r="E175">
        <v>420</v>
      </c>
      <c r="F175">
        <v>0</v>
      </c>
    </row>
    <row r="176" spans="1:12" x14ac:dyDescent="0.25">
      <c r="A176">
        <v>175</v>
      </c>
      <c r="B176">
        <v>109</v>
      </c>
      <c r="C176">
        <v>110</v>
      </c>
      <c r="D176">
        <v>7.5999999999999998E-2</v>
      </c>
      <c r="E176">
        <v>420</v>
      </c>
      <c r="F176">
        <v>0</v>
      </c>
    </row>
    <row r="177" spans="1:13" x14ac:dyDescent="0.25">
      <c r="A177">
        <v>176</v>
      </c>
      <c r="B177">
        <v>110</v>
      </c>
      <c r="C177">
        <v>111</v>
      </c>
      <c r="D177">
        <v>7.5999999999999998E-2</v>
      </c>
      <c r="E177">
        <v>420</v>
      </c>
      <c r="F177">
        <v>0</v>
      </c>
    </row>
    <row r="178" spans="1:13" x14ac:dyDescent="0.25">
      <c r="A178">
        <v>177</v>
      </c>
      <c r="B178">
        <v>110</v>
      </c>
      <c r="C178">
        <v>112</v>
      </c>
      <c r="D178">
        <v>6.4000000000000001E-2</v>
      </c>
      <c r="E178">
        <v>140</v>
      </c>
      <c r="F178">
        <v>0</v>
      </c>
    </row>
    <row r="179" spans="1:13" x14ac:dyDescent="0.25">
      <c r="A179">
        <v>178</v>
      </c>
      <c r="B179">
        <v>17</v>
      </c>
      <c r="C179">
        <v>113</v>
      </c>
      <c r="D179">
        <v>0.03</v>
      </c>
      <c r="E179">
        <v>420</v>
      </c>
      <c r="F179">
        <v>0</v>
      </c>
    </row>
    <row r="180" spans="1:13" x14ac:dyDescent="0.25">
      <c r="A180">
        <v>179</v>
      </c>
      <c r="B180">
        <v>32</v>
      </c>
      <c r="C180">
        <v>113</v>
      </c>
      <c r="D180">
        <v>0.20300000000000001</v>
      </c>
      <c r="E180" s="3">
        <v>1200</v>
      </c>
      <c r="F180">
        <v>0</v>
      </c>
      <c r="L180" s="3"/>
    </row>
    <row r="181" spans="1:13" x14ac:dyDescent="0.25">
      <c r="A181">
        <v>180</v>
      </c>
      <c r="B181">
        <v>32</v>
      </c>
      <c r="C181">
        <v>114</v>
      </c>
      <c r="D181">
        <v>6.0999999999999999E-2</v>
      </c>
      <c r="E181">
        <v>420</v>
      </c>
      <c r="F181">
        <v>0</v>
      </c>
    </row>
    <row r="182" spans="1:13" x14ac:dyDescent="0.25">
      <c r="A182">
        <v>181</v>
      </c>
      <c r="B182">
        <v>27</v>
      </c>
      <c r="C182">
        <v>115</v>
      </c>
      <c r="D182">
        <v>7.3999999999999996E-2</v>
      </c>
      <c r="E182">
        <v>420</v>
      </c>
      <c r="F182">
        <v>0</v>
      </c>
    </row>
    <row r="183" spans="1:13" x14ac:dyDescent="0.25">
      <c r="A183">
        <v>182</v>
      </c>
      <c r="B183">
        <v>114</v>
      </c>
      <c r="C183">
        <v>115</v>
      </c>
      <c r="D183">
        <v>0.01</v>
      </c>
      <c r="E183">
        <v>420</v>
      </c>
      <c r="F183">
        <v>0</v>
      </c>
    </row>
    <row r="184" spans="1:13" x14ac:dyDescent="0.25">
      <c r="A184">
        <v>183</v>
      </c>
      <c r="B184">
        <v>68</v>
      </c>
      <c r="C184">
        <v>116</v>
      </c>
      <c r="D184">
        <v>4.0000000000000001E-3</v>
      </c>
      <c r="E184">
        <v>120</v>
      </c>
      <c r="F184">
        <v>0</v>
      </c>
    </row>
    <row r="185" spans="1:13" x14ac:dyDescent="0.25">
      <c r="A185">
        <v>184</v>
      </c>
      <c r="B185">
        <v>12</v>
      </c>
      <c r="C185">
        <v>117</v>
      </c>
      <c r="D185">
        <v>0.14000000000000001</v>
      </c>
      <c r="E185">
        <v>100</v>
      </c>
      <c r="F185">
        <v>0</v>
      </c>
    </row>
    <row r="186" spans="1:13" x14ac:dyDescent="0.25">
      <c r="A186">
        <v>185</v>
      </c>
      <c r="B186">
        <v>75</v>
      </c>
      <c r="C186">
        <v>118</v>
      </c>
      <c r="D186">
        <v>4.8000000000000001E-2</v>
      </c>
      <c r="E186">
        <v>420</v>
      </c>
      <c r="F186">
        <v>0</v>
      </c>
    </row>
    <row r="187" spans="1:13" x14ac:dyDescent="0.25">
      <c r="A187">
        <v>186</v>
      </c>
      <c r="B187">
        <v>76</v>
      </c>
      <c r="C187">
        <v>118</v>
      </c>
      <c r="D187">
        <v>5.3999999999999999E-2</v>
      </c>
      <c r="E187">
        <v>420</v>
      </c>
      <c r="F187">
        <v>0</v>
      </c>
    </row>
    <row r="188" spans="1:13" x14ac:dyDescent="0.25">
      <c r="A188">
        <v>187</v>
      </c>
      <c r="B188">
        <v>108</v>
      </c>
      <c r="C188">
        <v>112</v>
      </c>
      <c r="D188">
        <v>6.4000000000000001E-2</v>
      </c>
      <c r="E188">
        <v>420</v>
      </c>
      <c r="F188" s="3">
        <v>8280000</v>
      </c>
      <c r="M188" s="3"/>
    </row>
    <row r="189" spans="1:13" x14ac:dyDescent="0.25">
      <c r="A189">
        <v>188</v>
      </c>
      <c r="B189">
        <v>23</v>
      </c>
      <c r="C189">
        <v>24</v>
      </c>
      <c r="D189">
        <v>4.9000000000000002E-2</v>
      </c>
      <c r="E189">
        <v>420</v>
      </c>
      <c r="F189" s="3">
        <v>6784000</v>
      </c>
      <c r="M189" s="3"/>
    </row>
    <row r="190" spans="1:13" x14ac:dyDescent="0.25">
      <c r="A190">
        <v>189</v>
      </c>
      <c r="B190">
        <v>25</v>
      </c>
      <c r="C190">
        <v>27</v>
      </c>
      <c r="D190">
        <v>0.16300000000000001</v>
      </c>
      <c r="E190" s="3">
        <v>1200</v>
      </c>
      <c r="F190" s="3">
        <v>23260000</v>
      </c>
      <c r="L190" s="3"/>
      <c r="M190" s="3"/>
    </row>
    <row r="191" spans="1:13" x14ac:dyDescent="0.25">
      <c r="A191">
        <v>190</v>
      </c>
      <c r="B191">
        <v>17</v>
      </c>
      <c r="C191">
        <v>31</v>
      </c>
      <c r="D191">
        <v>0.156</v>
      </c>
      <c r="E191">
        <v>420</v>
      </c>
      <c r="F191" s="3">
        <v>10126000</v>
      </c>
      <c r="M191" s="3"/>
    </row>
    <row r="192" spans="1:13" x14ac:dyDescent="0.25">
      <c r="A192">
        <v>191</v>
      </c>
      <c r="B192">
        <v>23</v>
      </c>
      <c r="C192">
        <v>32</v>
      </c>
      <c r="D192">
        <v>0.115</v>
      </c>
      <c r="E192">
        <v>336</v>
      </c>
      <c r="F192" s="3">
        <v>7906000</v>
      </c>
      <c r="M192" s="3"/>
    </row>
    <row r="193" spans="1:13" x14ac:dyDescent="0.25">
      <c r="A193">
        <v>192</v>
      </c>
      <c r="B193">
        <v>27</v>
      </c>
      <c r="C193">
        <v>32</v>
      </c>
      <c r="D193">
        <v>7.5999999999999998E-2</v>
      </c>
      <c r="E193">
        <v>420</v>
      </c>
      <c r="F193" s="3">
        <v>8510000</v>
      </c>
      <c r="M193" s="3"/>
    </row>
    <row r="194" spans="1:13" x14ac:dyDescent="0.25">
      <c r="A194">
        <v>193</v>
      </c>
      <c r="B194">
        <v>15</v>
      </c>
      <c r="C194">
        <v>33</v>
      </c>
      <c r="D194">
        <v>0.124</v>
      </c>
      <c r="E194">
        <v>140</v>
      </c>
      <c r="F194" s="3">
        <v>9488000</v>
      </c>
      <c r="M194" s="3"/>
    </row>
    <row r="195" spans="1:13" x14ac:dyDescent="0.25">
      <c r="A195">
        <v>194</v>
      </c>
      <c r="B195">
        <v>19</v>
      </c>
      <c r="C195">
        <v>34</v>
      </c>
      <c r="D195">
        <v>0.247</v>
      </c>
      <c r="E195">
        <v>140</v>
      </c>
      <c r="F195" s="3">
        <v>11940000</v>
      </c>
      <c r="M195" s="3"/>
    </row>
    <row r="196" spans="1:13" x14ac:dyDescent="0.25">
      <c r="A196">
        <v>195</v>
      </c>
      <c r="B196">
        <v>30</v>
      </c>
      <c r="C196">
        <v>38</v>
      </c>
      <c r="D196">
        <v>5.3999999999999999E-2</v>
      </c>
      <c r="E196">
        <v>420</v>
      </c>
      <c r="F196" s="3">
        <v>8080000</v>
      </c>
      <c r="M196" s="3"/>
    </row>
    <row r="197" spans="1:13" x14ac:dyDescent="0.25">
      <c r="A197">
        <v>196</v>
      </c>
      <c r="B197">
        <v>24</v>
      </c>
      <c r="C197">
        <v>70</v>
      </c>
      <c r="D197">
        <v>0.41199999999999998</v>
      </c>
      <c r="E197">
        <v>420</v>
      </c>
      <c r="F197" s="3">
        <v>15230000</v>
      </c>
      <c r="M197" s="3"/>
    </row>
    <row r="198" spans="1:13" x14ac:dyDescent="0.25">
      <c r="A198">
        <v>197</v>
      </c>
      <c r="B198">
        <v>70</v>
      </c>
      <c r="C198">
        <v>71</v>
      </c>
      <c r="D198">
        <v>3.5999999999999997E-2</v>
      </c>
      <c r="E198">
        <v>420</v>
      </c>
      <c r="F198" s="3">
        <v>7710000</v>
      </c>
      <c r="M198" s="3"/>
    </row>
    <row r="199" spans="1:13" x14ac:dyDescent="0.25">
      <c r="A199">
        <v>198</v>
      </c>
      <c r="B199">
        <v>75</v>
      </c>
      <c r="C199">
        <v>77</v>
      </c>
      <c r="D199">
        <v>0.2</v>
      </c>
      <c r="E199">
        <v>420</v>
      </c>
      <c r="F199" s="3">
        <v>10998000</v>
      </c>
      <c r="M199" s="3"/>
    </row>
    <row r="200" spans="1:13" x14ac:dyDescent="0.25">
      <c r="A200">
        <v>199</v>
      </c>
      <c r="B200">
        <v>86</v>
      </c>
      <c r="C200">
        <v>87</v>
      </c>
      <c r="D200">
        <v>0.20699999999999999</v>
      </c>
      <c r="E200">
        <v>160</v>
      </c>
      <c r="F200" s="3">
        <v>24148000</v>
      </c>
      <c r="M200" s="3"/>
    </row>
    <row r="201" spans="1:13" x14ac:dyDescent="0.25">
      <c r="A201">
        <v>200</v>
      </c>
      <c r="B201">
        <v>92</v>
      </c>
      <c r="C201">
        <v>102</v>
      </c>
      <c r="D201">
        <v>5.6000000000000001E-2</v>
      </c>
      <c r="E201">
        <v>420</v>
      </c>
      <c r="F201" s="3">
        <v>8118000</v>
      </c>
      <c r="M201" s="3"/>
    </row>
    <row r="202" spans="1:13" x14ac:dyDescent="0.25">
      <c r="A202">
        <v>201</v>
      </c>
      <c r="B202">
        <v>17</v>
      </c>
      <c r="C202">
        <v>113</v>
      </c>
      <c r="D202">
        <v>0.03</v>
      </c>
      <c r="E202">
        <v>420</v>
      </c>
      <c r="F202" s="3">
        <v>7602000</v>
      </c>
      <c r="M202" s="3"/>
    </row>
    <row r="203" spans="1:13" x14ac:dyDescent="0.25">
      <c r="A203">
        <v>202</v>
      </c>
      <c r="B203">
        <v>32</v>
      </c>
      <c r="C203">
        <v>114</v>
      </c>
      <c r="D203">
        <v>6.0999999999999999E-2</v>
      </c>
      <c r="E203">
        <v>420</v>
      </c>
      <c r="F203" s="3">
        <v>8224000</v>
      </c>
      <c r="M203" s="3"/>
    </row>
    <row r="204" spans="1:13" x14ac:dyDescent="0.25">
      <c r="A204">
        <v>203</v>
      </c>
      <c r="B204">
        <v>68</v>
      </c>
      <c r="C204">
        <v>116</v>
      </c>
      <c r="D204">
        <v>4.0000000000000001E-3</v>
      </c>
      <c r="E204">
        <v>120</v>
      </c>
      <c r="F204" s="3">
        <v>20081000</v>
      </c>
      <c r="M204" s="3"/>
    </row>
    <row r="205" spans="1:13" x14ac:dyDescent="0.25">
      <c r="A205">
        <v>204</v>
      </c>
      <c r="B205">
        <v>12</v>
      </c>
      <c r="C205">
        <v>117</v>
      </c>
      <c r="D205">
        <v>0.14000000000000001</v>
      </c>
      <c r="E205">
        <v>100</v>
      </c>
      <c r="F205" s="3">
        <v>9800000</v>
      </c>
      <c r="M205" s="3"/>
    </row>
    <row r="206" spans="1:13" x14ac:dyDescent="0.25">
      <c r="M206" s="3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13A7A-9BFD-49CA-9F69-CCC6C1FEA8DD}">
  <dimension ref="A1:E119"/>
  <sheetViews>
    <sheetView tabSelected="1" workbookViewId="0">
      <selection activeCell="H9" sqref="H9"/>
    </sheetView>
  </sheetViews>
  <sheetFormatPr defaultRowHeight="15" x14ac:dyDescent="0.25"/>
  <sheetData>
    <row r="1" spans="1:5" x14ac:dyDescent="0.25">
      <c r="A1" s="1" t="s">
        <v>0</v>
      </c>
      <c r="B1" s="1" t="s">
        <v>5</v>
      </c>
      <c r="C1" s="1" t="s">
        <v>45</v>
      </c>
      <c r="D1" s="1" t="s">
        <v>46</v>
      </c>
      <c r="E1" s="1" t="s">
        <v>47</v>
      </c>
    </row>
    <row r="2" spans="1:5" x14ac:dyDescent="0.25">
      <c r="A2">
        <v>1</v>
      </c>
      <c r="B2">
        <v>1</v>
      </c>
      <c r="C2">
        <v>0</v>
      </c>
      <c r="D2">
        <v>6</v>
      </c>
      <c r="E2">
        <v>1</v>
      </c>
    </row>
    <row r="3" spans="1:5" x14ac:dyDescent="0.25">
      <c r="A3">
        <v>2</v>
      </c>
      <c r="B3">
        <v>2</v>
      </c>
      <c r="C3">
        <v>0</v>
      </c>
      <c r="D3">
        <v>7</v>
      </c>
      <c r="E3">
        <v>0</v>
      </c>
    </row>
    <row r="4" spans="1:5" x14ac:dyDescent="0.25">
      <c r="A4">
        <v>3</v>
      </c>
      <c r="B4">
        <v>3</v>
      </c>
      <c r="C4">
        <v>0</v>
      </c>
      <c r="D4">
        <v>1</v>
      </c>
      <c r="E4">
        <v>0</v>
      </c>
    </row>
    <row r="5" spans="1:5" x14ac:dyDescent="0.25">
      <c r="A5">
        <v>4</v>
      </c>
      <c r="B5">
        <v>4</v>
      </c>
      <c r="C5">
        <v>0</v>
      </c>
      <c r="D5">
        <v>0</v>
      </c>
      <c r="E5">
        <v>0</v>
      </c>
    </row>
    <row r="6" spans="1:5" x14ac:dyDescent="0.25">
      <c r="A6">
        <v>5</v>
      </c>
      <c r="B6">
        <v>5</v>
      </c>
      <c r="C6">
        <v>1</v>
      </c>
      <c r="D6">
        <v>0</v>
      </c>
      <c r="E6">
        <v>0</v>
      </c>
    </row>
    <row r="7" spans="1:5" x14ac:dyDescent="0.25">
      <c r="A7">
        <v>6</v>
      </c>
      <c r="B7">
        <v>6</v>
      </c>
      <c r="C7">
        <v>0</v>
      </c>
      <c r="D7">
        <v>2</v>
      </c>
      <c r="E7">
        <v>0</v>
      </c>
    </row>
    <row r="8" spans="1:5" x14ac:dyDescent="0.25">
      <c r="A8">
        <v>7</v>
      </c>
      <c r="B8">
        <v>7</v>
      </c>
      <c r="C8">
        <v>2</v>
      </c>
      <c r="D8">
        <v>0</v>
      </c>
      <c r="E8">
        <v>0</v>
      </c>
    </row>
    <row r="9" spans="1:5" x14ac:dyDescent="0.25">
      <c r="A9">
        <v>8</v>
      </c>
      <c r="B9">
        <v>8</v>
      </c>
      <c r="C9">
        <v>3</v>
      </c>
      <c r="D9">
        <v>0</v>
      </c>
      <c r="E9">
        <v>0</v>
      </c>
    </row>
    <row r="10" spans="1:5" x14ac:dyDescent="0.25">
      <c r="A10">
        <v>9</v>
      </c>
      <c r="B10">
        <v>9</v>
      </c>
      <c r="C10">
        <v>4</v>
      </c>
      <c r="D10">
        <v>0</v>
      </c>
      <c r="E10">
        <v>2</v>
      </c>
    </row>
    <row r="11" spans="1:5" x14ac:dyDescent="0.25">
      <c r="A11">
        <v>10</v>
      </c>
      <c r="B11">
        <v>10</v>
      </c>
      <c r="C11">
        <v>0</v>
      </c>
      <c r="D11">
        <v>0</v>
      </c>
      <c r="E11">
        <v>0</v>
      </c>
    </row>
    <row r="12" spans="1:5" x14ac:dyDescent="0.25">
      <c r="A12">
        <v>11</v>
      </c>
      <c r="B12">
        <v>0</v>
      </c>
      <c r="C12">
        <v>0</v>
      </c>
      <c r="D12">
        <v>8</v>
      </c>
      <c r="E12">
        <v>0</v>
      </c>
    </row>
    <row r="13" spans="1:5" x14ac:dyDescent="0.25">
      <c r="A13">
        <v>12</v>
      </c>
      <c r="B13">
        <v>0</v>
      </c>
      <c r="C13">
        <v>5</v>
      </c>
      <c r="D13">
        <v>0</v>
      </c>
      <c r="E13">
        <v>0</v>
      </c>
    </row>
    <row r="14" spans="1:5" x14ac:dyDescent="0.25">
      <c r="A14">
        <v>13</v>
      </c>
      <c r="B14">
        <v>11</v>
      </c>
      <c r="C14">
        <v>0</v>
      </c>
      <c r="D14">
        <v>3</v>
      </c>
      <c r="E14">
        <v>0</v>
      </c>
    </row>
    <row r="15" spans="1:5" x14ac:dyDescent="0.25">
      <c r="A15">
        <v>14</v>
      </c>
      <c r="B15">
        <v>12</v>
      </c>
      <c r="C15">
        <v>6</v>
      </c>
      <c r="D15">
        <v>0</v>
      </c>
      <c r="E15">
        <v>0</v>
      </c>
    </row>
    <row r="16" spans="1:5" x14ac:dyDescent="0.25">
      <c r="A16">
        <v>15</v>
      </c>
      <c r="B16">
        <v>13</v>
      </c>
      <c r="C16">
        <v>0</v>
      </c>
      <c r="D16">
        <v>4</v>
      </c>
      <c r="E16">
        <v>3</v>
      </c>
    </row>
    <row r="17" spans="1:5" x14ac:dyDescent="0.25">
      <c r="A17">
        <v>16</v>
      </c>
      <c r="B17">
        <v>14</v>
      </c>
      <c r="C17">
        <v>7</v>
      </c>
      <c r="D17">
        <v>9</v>
      </c>
      <c r="E17">
        <v>0</v>
      </c>
    </row>
    <row r="18" spans="1:5" x14ac:dyDescent="0.25">
      <c r="A18">
        <v>17</v>
      </c>
      <c r="B18">
        <v>0</v>
      </c>
      <c r="C18">
        <v>0</v>
      </c>
      <c r="D18">
        <v>5</v>
      </c>
      <c r="E18">
        <v>0</v>
      </c>
    </row>
    <row r="19" spans="1:5" x14ac:dyDescent="0.25">
      <c r="A19">
        <v>18</v>
      </c>
      <c r="B19">
        <v>15</v>
      </c>
      <c r="C19">
        <v>0</v>
      </c>
      <c r="D19">
        <v>0</v>
      </c>
      <c r="E19">
        <v>4</v>
      </c>
    </row>
    <row r="20" spans="1:5" x14ac:dyDescent="0.25">
      <c r="A20">
        <v>19</v>
      </c>
      <c r="B20">
        <v>16</v>
      </c>
      <c r="C20">
        <v>0</v>
      </c>
      <c r="D20">
        <v>0</v>
      </c>
      <c r="E20">
        <v>0</v>
      </c>
    </row>
    <row r="21" spans="1:5" x14ac:dyDescent="0.25">
      <c r="A21">
        <v>20</v>
      </c>
      <c r="B21">
        <v>17</v>
      </c>
      <c r="C21">
        <v>8</v>
      </c>
      <c r="D21">
        <v>0</v>
      </c>
      <c r="E21">
        <v>0</v>
      </c>
    </row>
    <row r="22" spans="1:5" x14ac:dyDescent="0.25">
      <c r="A22">
        <v>21</v>
      </c>
      <c r="B22">
        <v>0</v>
      </c>
      <c r="C22">
        <v>9</v>
      </c>
      <c r="D22">
        <v>0</v>
      </c>
      <c r="E22">
        <v>5</v>
      </c>
    </row>
    <row r="23" spans="1:5" x14ac:dyDescent="0.25">
      <c r="A23">
        <v>22</v>
      </c>
      <c r="B23">
        <v>0</v>
      </c>
      <c r="C23">
        <v>0</v>
      </c>
      <c r="D23">
        <v>10</v>
      </c>
      <c r="E23">
        <v>0</v>
      </c>
    </row>
    <row r="24" spans="1:5" x14ac:dyDescent="0.25">
      <c r="A24">
        <v>23</v>
      </c>
      <c r="B24">
        <v>0</v>
      </c>
      <c r="C24">
        <v>10</v>
      </c>
      <c r="D24">
        <v>0</v>
      </c>
      <c r="E24">
        <v>0</v>
      </c>
    </row>
    <row r="25" spans="1:5" x14ac:dyDescent="0.25">
      <c r="A25">
        <v>24</v>
      </c>
      <c r="B25">
        <v>0</v>
      </c>
      <c r="C25">
        <v>0</v>
      </c>
      <c r="D25">
        <v>0</v>
      </c>
      <c r="E25">
        <v>0</v>
      </c>
    </row>
    <row r="26" spans="1:5" x14ac:dyDescent="0.25">
      <c r="A26">
        <v>25</v>
      </c>
    </row>
    <row r="27" spans="1:5" x14ac:dyDescent="0.25">
      <c r="A27">
        <v>26</v>
      </c>
    </row>
    <row r="28" spans="1:5" x14ac:dyDescent="0.25">
      <c r="A28">
        <v>27</v>
      </c>
    </row>
    <row r="29" spans="1:5" x14ac:dyDescent="0.25">
      <c r="A29">
        <v>28</v>
      </c>
    </row>
    <row r="30" spans="1:5" x14ac:dyDescent="0.25">
      <c r="A30">
        <v>29</v>
      </c>
    </row>
    <row r="31" spans="1:5" x14ac:dyDescent="0.25">
      <c r="A31">
        <v>30</v>
      </c>
    </row>
    <row r="32" spans="1:5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21461-B9B0-4031-92D9-784FD78CD8FE}">
  <dimension ref="A1:M41"/>
  <sheetViews>
    <sheetView workbookViewId="0">
      <selection activeCell="I8" sqref="I8"/>
    </sheetView>
  </sheetViews>
  <sheetFormatPr defaultRowHeight="15" x14ac:dyDescent="0.25"/>
  <cols>
    <col min="1" max="1" width="14" customWidth="1"/>
    <col min="2" max="2" width="10.5703125" bestFit="1" customWidth="1"/>
    <col min="3" max="5" width="14.5703125" customWidth="1"/>
    <col min="6" max="7" width="13.7109375" customWidth="1"/>
    <col min="8" max="8" width="13" customWidth="1"/>
    <col min="9" max="9" width="12.7109375" customWidth="1"/>
    <col min="10" max="10" width="11.7109375" customWidth="1"/>
    <col min="11" max="12" width="13.5703125" customWidth="1"/>
    <col min="13" max="13" width="14.5703125" customWidth="1"/>
  </cols>
  <sheetData>
    <row r="1" spans="1:13" s="1" customFormat="1" x14ac:dyDescent="0.25">
      <c r="A1" s="2" t="s">
        <v>18</v>
      </c>
      <c r="B1" s="1" t="s">
        <v>0</v>
      </c>
      <c r="C1" s="2" t="s">
        <v>22</v>
      </c>
      <c r="D1" s="2" t="s">
        <v>26</v>
      </c>
      <c r="E1" s="2" t="s">
        <v>58</v>
      </c>
      <c r="F1" s="2" t="s">
        <v>19</v>
      </c>
      <c r="G1" s="2" t="s">
        <v>56</v>
      </c>
      <c r="H1" s="2" t="s">
        <v>20</v>
      </c>
      <c r="I1" s="2" t="s">
        <v>21</v>
      </c>
      <c r="J1" s="2" t="s">
        <v>49</v>
      </c>
      <c r="K1" s="2" t="s">
        <v>50</v>
      </c>
      <c r="L1" s="2" t="s">
        <v>52</v>
      </c>
      <c r="M1" s="2" t="s">
        <v>53</v>
      </c>
    </row>
    <row r="2" spans="1:13" x14ac:dyDescent="0.25">
      <c r="A2">
        <v>1</v>
      </c>
      <c r="B2">
        <v>8</v>
      </c>
      <c r="C2">
        <v>31</v>
      </c>
      <c r="D2">
        <v>311</v>
      </c>
      <c r="E2">
        <f>0.05*D2</f>
        <v>15.55</v>
      </c>
      <c r="F2">
        <v>20</v>
      </c>
      <c r="G2">
        <f>0.05*F2</f>
        <v>1</v>
      </c>
      <c r="H2">
        <v>155.5</v>
      </c>
      <c r="I2">
        <v>155.5</v>
      </c>
      <c r="J2">
        <v>0.02</v>
      </c>
      <c r="K2">
        <v>0.04</v>
      </c>
      <c r="L2">
        <v>0.02</v>
      </c>
      <c r="M2">
        <v>0.04</v>
      </c>
    </row>
    <row r="3" spans="1:13" x14ac:dyDescent="0.25">
      <c r="A3">
        <v>2</v>
      </c>
      <c r="B3">
        <v>10</v>
      </c>
      <c r="C3">
        <v>46</v>
      </c>
      <c r="D3">
        <v>456</v>
      </c>
      <c r="E3">
        <f t="shared" ref="E3:E41" si="0">0.05*D3</f>
        <v>22.8</v>
      </c>
      <c r="F3">
        <v>10</v>
      </c>
      <c r="G3">
        <f t="shared" ref="G3:G41" si="1">0.05*F3</f>
        <v>0.5</v>
      </c>
      <c r="H3">
        <v>114</v>
      </c>
      <c r="I3">
        <v>114</v>
      </c>
      <c r="J3">
        <v>0.02</v>
      </c>
      <c r="K3">
        <v>0.04</v>
      </c>
      <c r="L3">
        <v>0.02</v>
      </c>
      <c r="M3">
        <v>0.04</v>
      </c>
    </row>
    <row r="4" spans="1:13" x14ac:dyDescent="0.25">
      <c r="A4">
        <v>3</v>
      </c>
      <c r="B4">
        <v>24</v>
      </c>
      <c r="C4">
        <v>30</v>
      </c>
      <c r="D4">
        <v>303</v>
      </c>
      <c r="E4">
        <f t="shared" si="0"/>
        <v>15.15</v>
      </c>
      <c r="F4">
        <v>20</v>
      </c>
      <c r="G4">
        <f t="shared" si="1"/>
        <v>1</v>
      </c>
      <c r="H4">
        <v>151.5</v>
      </c>
      <c r="I4">
        <v>151.5</v>
      </c>
      <c r="J4">
        <v>0.02</v>
      </c>
      <c r="K4">
        <v>0.04</v>
      </c>
      <c r="L4">
        <v>0.02</v>
      </c>
      <c r="M4">
        <v>0.04</v>
      </c>
    </row>
    <row r="5" spans="1:13" x14ac:dyDescent="0.25">
      <c r="A5">
        <v>4</v>
      </c>
      <c r="B5">
        <v>25</v>
      </c>
      <c r="C5">
        <v>24</v>
      </c>
      <c r="D5">
        <v>243</v>
      </c>
      <c r="E5">
        <f t="shared" si="0"/>
        <v>12.15</v>
      </c>
      <c r="F5">
        <v>20</v>
      </c>
      <c r="G5">
        <f t="shared" si="1"/>
        <v>1</v>
      </c>
      <c r="H5">
        <v>121.5</v>
      </c>
      <c r="I5">
        <v>121.5</v>
      </c>
      <c r="J5">
        <v>0.02</v>
      </c>
      <c r="K5">
        <v>0.04</v>
      </c>
      <c r="L5">
        <v>0.02</v>
      </c>
      <c r="M5">
        <v>0.04</v>
      </c>
    </row>
    <row r="6" spans="1:13" x14ac:dyDescent="0.25">
      <c r="A6">
        <v>5</v>
      </c>
      <c r="B6">
        <v>31</v>
      </c>
      <c r="C6">
        <v>29</v>
      </c>
      <c r="D6">
        <v>288</v>
      </c>
      <c r="E6">
        <f t="shared" si="0"/>
        <v>14.4</v>
      </c>
      <c r="F6">
        <v>20</v>
      </c>
      <c r="G6">
        <f t="shared" si="1"/>
        <v>1</v>
      </c>
      <c r="H6">
        <v>144</v>
      </c>
      <c r="I6">
        <v>144</v>
      </c>
      <c r="J6">
        <v>0.02</v>
      </c>
      <c r="K6">
        <v>0.04</v>
      </c>
      <c r="L6">
        <v>0.02</v>
      </c>
      <c r="M6">
        <v>0.04</v>
      </c>
    </row>
    <row r="7" spans="1:13" x14ac:dyDescent="0.25">
      <c r="A7">
        <v>6</v>
      </c>
      <c r="B7">
        <v>32</v>
      </c>
      <c r="C7">
        <v>49</v>
      </c>
      <c r="D7">
        <v>491</v>
      </c>
      <c r="E7">
        <f t="shared" si="0"/>
        <v>24.55</v>
      </c>
      <c r="F7">
        <v>10</v>
      </c>
      <c r="G7">
        <f t="shared" si="1"/>
        <v>0.5</v>
      </c>
      <c r="H7">
        <v>122.75</v>
      </c>
      <c r="I7">
        <v>122.75</v>
      </c>
      <c r="J7">
        <v>0.02</v>
      </c>
      <c r="K7">
        <v>0.04</v>
      </c>
      <c r="L7">
        <v>0.02</v>
      </c>
      <c r="M7">
        <v>0.04</v>
      </c>
    </row>
    <row r="8" spans="1:13" x14ac:dyDescent="0.25">
      <c r="A8">
        <v>7</v>
      </c>
      <c r="B8">
        <v>34</v>
      </c>
      <c r="C8">
        <v>26</v>
      </c>
      <c r="D8">
        <v>259</v>
      </c>
      <c r="E8">
        <f t="shared" si="0"/>
        <v>12.950000000000001</v>
      </c>
      <c r="F8">
        <v>20</v>
      </c>
      <c r="G8">
        <f t="shared" si="1"/>
        <v>1</v>
      </c>
      <c r="H8">
        <v>129.5</v>
      </c>
      <c r="I8">
        <v>129.5</v>
      </c>
      <c r="J8">
        <v>0.02</v>
      </c>
      <c r="K8">
        <v>0.04</v>
      </c>
      <c r="L8">
        <v>0.02</v>
      </c>
      <c r="M8">
        <v>0.04</v>
      </c>
    </row>
    <row r="9" spans="1:13" x14ac:dyDescent="0.25">
      <c r="A9">
        <v>8</v>
      </c>
      <c r="B9">
        <v>36</v>
      </c>
      <c r="C9">
        <v>0</v>
      </c>
      <c r="D9">
        <v>174</v>
      </c>
      <c r="E9">
        <f t="shared" si="0"/>
        <v>8.7000000000000011</v>
      </c>
      <c r="F9">
        <v>40</v>
      </c>
      <c r="G9">
        <f t="shared" si="1"/>
        <v>2</v>
      </c>
      <c r="H9">
        <v>130.5</v>
      </c>
      <c r="I9">
        <v>130.5</v>
      </c>
      <c r="J9">
        <v>0.02</v>
      </c>
      <c r="K9">
        <v>0.04</v>
      </c>
      <c r="L9">
        <v>0.02</v>
      </c>
      <c r="M9">
        <v>0.04</v>
      </c>
    </row>
    <row r="10" spans="1:13" x14ac:dyDescent="0.25">
      <c r="A10">
        <v>9</v>
      </c>
      <c r="B10">
        <v>40</v>
      </c>
      <c r="C10">
        <v>49</v>
      </c>
      <c r="D10">
        <v>491</v>
      </c>
      <c r="E10">
        <f t="shared" si="0"/>
        <v>24.55</v>
      </c>
      <c r="F10">
        <v>10</v>
      </c>
      <c r="G10">
        <f t="shared" si="1"/>
        <v>0.5</v>
      </c>
      <c r="H10">
        <v>122.75</v>
      </c>
      <c r="I10">
        <v>122.75</v>
      </c>
      <c r="J10">
        <v>0.02</v>
      </c>
      <c r="K10">
        <v>0.04</v>
      </c>
      <c r="L10">
        <v>0.02</v>
      </c>
      <c r="M10">
        <v>0.04</v>
      </c>
    </row>
    <row r="11" spans="1:13" x14ac:dyDescent="0.25">
      <c r="A11">
        <v>10</v>
      </c>
      <c r="B11">
        <v>42</v>
      </c>
      <c r="C11">
        <v>50</v>
      </c>
      <c r="D11">
        <v>496</v>
      </c>
      <c r="E11">
        <f t="shared" si="0"/>
        <v>24.8</v>
      </c>
      <c r="F11">
        <v>10</v>
      </c>
      <c r="G11">
        <f t="shared" si="1"/>
        <v>0.5</v>
      </c>
      <c r="H11">
        <v>124</v>
      </c>
      <c r="I11">
        <v>124</v>
      </c>
      <c r="J11">
        <v>0.02</v>
      </c>
      <c r="K11">
        <v>0.04</v>
      </c>
      <c r="L11">
        <v>0.02</v>
      </c>
      <c r="M11">
        <v>0.04</v>
      </c>
    </row>
    <row r="12" spans="1:13" x14ac:dyDescent="0.25">
      <c r="A12">
        <v>11</v>
      </c>
      <c r="B12">
        <v>46</v>
      </c>
      <c r="C12">
        <v>45</v>
      </c>
      <c r="D12">
        <v>448</v>
      </c>
      <c r="E12">
        <f t="shared" si="0"/>
        <v>22.400000000000002</v>
      </c>
      <c r="F12">
        <v>10</v>
      </c>
      <c r="G12">
        <f t="shared" si="1"/>
        <v>0.5</v>
      </c>
      <c r="H12">
        <v>112</v>
      </c>
      <c r="I12">
        <v>112</v>
      </c>
      <c r="J12">
        <v>0.02</v>
      </c>
      <c r="K12">
        <v>0.04</v>
      </c>
      <c r="L12">
        <v>0.02</v>
      </c>
      <c r="M12">
        <v>0.04</v>
      </c>
    </row>
    <row r="13" spans="1:13" x14ac:dyDescent="0.25">
      <c r="A13">
        <v>12</v>
      </c>
      <c r="B13">
        <v>49</v>
      </c>
      <c r="C13">
        <v>37</v>
      </c>
      <c r="D13">
        <v>371</v>
      </c>
      <c r="E13">
        <f t="shared" si="0"/>
        <v>18.55</v>
      </c>
      <c r="F13">
        <v>10</v>
      </c>
      <c r="G13">
        <f t="shared" si="1"/>
        <v>0.5</v>
      </c>
      <c r="H13">
        <v>92.75</v>
      </c>
      <c r="I13">
        <v>92.75</v>
      </c>
      <c r="J13">
        <v>0.02</v>
      </c>
      <c r="K13">
        <v>0.04</v>
      </c>
      <c r="L13">
        <v>0.02</v>
      </c>
      <c r="M13">
        <v>0.04</v>
      </c>
    </row>
    <row r="14" spans="1:13" x14ac:dyDescent="0.25">
      <c r="A14">
        <v>13</v>
      </c>
      <c r="B14">
        <v>54</v>
      </c>
      <c r="C14">
        <v>33</v>
      </c>
      <c r="D14">
        <v>332</v>
      </c>
      <c r="E14">
        <f t="shared" si="0"/>
        <v>16.600000000000001</v>
      </c>
      <c r="F14">
        <v>20</v>
      </c>
      <c r="G14">
        <f t="shared" si="1"/>
        <v>1</v>
      </c>
      <c r="H14">
        <v>166</v>
      </c>
      <c r="I14">
        <v>166</v>
      </c>
      <c r="J14">
        <v>0.02</v>
      </c>
      <c r="K14">
        <v>0.04</v>
      </c>
      <c r="L14">
        <v>0.02</v>
      </c>
      <c r="M14">
        <v>0.04</v>
      </c>
    </row>
    <row r="15" spans="1:13" x14ac:dyDescent="0.25">
      <c r="A15">
        <v>14</v>
      </c>
      <c r="B15">
        <v>55</v>
      </c>
      <c r="C15">
        <v>37</v>
      </c>
      <c r="D15">
        <v>367</v>
      </c>
      <c r="E15">
        <f t="shared" si="0"/>
        <v>18.350000000000001</v>
      </c>
      <c r="F15">
        <v>10</v>
      </c>
      <c r="G15">
        <f t="shared" si="1"/>
        <v>0.5</v>
      </c>
      <c r="H15">
        <v>91.75</v>
      </c>
      <c r="I15">
        <v>91.75</v>
      </c>
      <c r="J15">
        <v>0.02</v>
      </c>
      <c r="K15">
        <v>0.04</v>
      </c>
      <c r="L15">
        <v>0.02</v>
      </c>
      <c r="M15">
        <v>0.04</v>
      </c>
    </row>
    <row r="16" spans="1:13" x14ac:dyDescent="0.25">
      <c r="A16">
        <v>15</v>
      </c>
      <c r="B16">
        <v>56</v>
      </c>
      <c r="C16">
        <v>0</v>
      </c>
      <c r="D16">
        <v>218</v>
      </c>
      <c r="E16">
        <f t="shared" si="0"/>
        <v>10.9</v>
      </c>
      <c r="F16">
        <v>40</v>
      </c>
      <c r="G16">
        <f t="shared" si="1"/>
        <v>2</v>
      </c>
      <c r="H16">
        <v>163.5</v>
      </c>
      <c r="I16">
        <v>163.5</v>
      </c>
      <c r="J16">
        <v>0.02</v>
      </c>
      <c r="K16">
        <v>0.04</v>
      </c>
      <c r="L16">
        <v>0.02</v>
      </c>
      <c r="M16">
        <v>0.04</v>
      </c>
    </row>
    <row r="17" spans="1:13" x14ac:dyDescent="0.25">
      <c r="A17">
        <v>16</v>
      </c>
      <c r="B17">
        <v>59</v>
      </c>
      <c r="C17">
        <v>0</v>
      </c>
      <c r="D17">
        <v>200</v>
      </c>
      <c r="E17">
        <f t="shared" si="0"/>
        <v>10</v>
      </c>
      <c r="F17">
        <v>40</v>
      </c>
      <c r="G17">
        <f t="shared" si="1"/>
        <v>2</v>
      </c>
      <c r="H17">
        <v>150</v>
      </c>
      <c r="I17">
        <v>150</v>
      </c>
      <c r="J17">
        <v>0.02</v>
      </c>
      <c r="K17">
        <v>0.04</v>
      </c>
      <c r="L17">
        <v>0.02</v>
      </c>
      <c r="M17">
        <v>0.04</v>
      </c>
    </row>
    <row r="18" spans="1:13" x14ac:dyDescent="0.25">
      <c r="A18">
        <v>17</v>
      </c>
      <c r="B18">
        <v>61</v>
      </c>
      <c r="C18">
        <v>0</v>
      </c>
      <c r="D18">
        <v>109</v>
      </c>
      <c r="E18">
        <f t="shared" si="0"/>
        <v>5.45</v>
      </c>
      <c r="F18">
        <v>40</v>
      </c>
      <c r="G18">
        <f t="shared" si="1"/>
        <v>2</v>
      </c>
      <c r="H18">
        <v>81.75</v>
      </c>
      <c r="I18">
        <v>81.75</v>
      </c>
      <c r="J18">
        <v>0.02</v>
      </c>
      <c r="K18">
        <v>0.04</v>
      </c>
      <c r="L18">
        <v>0.02</v>
      </c>
      <c r="M18">
        <v>0.04</v>
      </c>
    </row>
    <row r="19" spans="1:13" x14ac:dyDescent="0.25">
      <c r="A19">
        <v>18</v>
      </c>
      <c r="B19">
        <v>62</v>
      </c>
      <c r="C19">
        <v>44</v>
      </c>
      <c r="D19">
        <v>441</v>
      </c>
      <c r="E19">
        <f t="shared" si="0"/>
        <v>22.05</v>
      </c>
      <c r="F19">
        <v>10</v>
      </c>
      <c r="G19">
        <f t="shared" si="1"/>
        <v>0.5</v>
      </c>
      <c r="H19">
        <v>110.25</v>
      </c>
      <c r="I19">
        <v>110.25</v>
      </c>
      <c r="J19">
        <v>0.02</v>
      </c>
      <c r="K19">
        <v>0.04</v>
      </c>
      <c r="L19">
        <v>0.02</v>
      </c>
      <c r="M19">
        <v>0.04</v>
      </c>
    </row>
    <row r="20" spans="1:13" x14ac:dyDescent="0.25">
      <c r="A20">
        <v>19</v>
      </c>
      <c r="B20">
        <v>65</v>
      </c>
      <c r="C20">
        <v>47</v>
      </c>
      <c r="D20">
        <v>471</v>
      </c>
      <c r="E20">
        <f t="shared" si="0"/>
        <v>23.55</v>
      </c>
      <c r="F20">
        <v>10</v>
      </c>
      <c r="G20">
        <f t="shared" si="1"/>
        <v>0.5</v>
      </c>
      <c r="H20">
        <v>117.75</v>
      </c>
      <c r="I20">
        <v>117.75</v>
      </c>
      <c r="J20">
        <v>0.02</v>
      </c>
      <c r="K20">
        <v>0.04</v>
      </c>
      <c r="L20">
        <v>0.02</v>
      </c>
      <c r="M20">
        <v>0.04</v>
      </c>
    </row>
    <row r="21" spans="1:13" x14ac:dyDescent="0.25">
      <c r="A21">
        <v>20</v>
      </c>
      <c r="B21">
        <v>66</v>
      </c>
      <c r="C21">
        <v>47</v>
      </c>
      <c r="D21">
        <v>474</v>
      </c>
      <c r="E21">
        <f t="shared" si="0"/>
        <v>23.700000000000003</v>
      </c>
      <c r="F21">
        <v>10</v>
      </c>
      <c r="G21">
        <f t="shared" si="1"/>
        <v>0.5</v>
      </c>
      <c r="H21">
        <v>118.5</v>
      </c>
      <c r="I21">
        <v>118.5</v>
      </c>
      <c r="J21">
        <v>0.02</v>
      </c>
      <c r="K21">
        <v>0.04</v>
      </c>
      <c r="L21">
        <v>0.02</v>
      </c>
      <c r="M21">
        <v>0.04</v>
      </c>
    </row>
    <row r="22" spans="1:13" x14ac:dyDescent="0.25">
      <c r="A22">
        <v>21</v>
      </c>
      <c r="B22">
        <v>69</v>
      </c>
      <c r="C22">
        <v>0</v>
      </c>
      <c r="D22">
        <v>53</v>
      </c>
      <c r="E22">
        <f t="shared" si="0"/>
        <v>2.6500000000000004</v>
      </c>
      <c r="F22">
        <v>80</v>
      </c>
      <c r="G22">
        <f t="shared" si="1"/>
        <v>4</v>
      </c>
      <c r="H22">
        <v>53</v>
      </c>
      <c r="I22">
        <v>53</v>
      </c>
      <c r="J22">
        <v>0.02</v>
      </c>
      <c r="K22">
        <v>0.04</v>
      </c>
      <c r="L22">
        <v>0.02</v>
      </c>
      <c r="M22">
        <v>0.04</v>
      </c>
    </row>
    <row r="23" spans="1:13" x14ac:dyDescent="0.25">
      <c r="A23">
        <v>22</v>
      </c>
      <c r="B23">
        <v>70</v>
      </c>
      <c r="C23">
        <v>0</v>
      </c>
      <c r="D23">
        <v>29</v>
      </c>
      <c r="E23">
        <f t="shared" si="0"/>
        <v>1.4500000000000002</v>
      </c>
      <c r="F23">
        <v>80</v>
      </c>
      <c r="G23">
        <f t="shared" si="1"/>
        <v>4</v>
      </c>
      <c r="H23">
        <v>29</v>
      </c>
      <c r="I23">
        <v>29</v>
      </c>
      <c r="J23">
        <v>0.02</v>
      </c>
      <c r="K23">
        <v>0.04</v>
      </c>
      <c r="L23">
        <v>0.02</v>
      </c>
      <c r="M23">
        <v>0.04</v>
      </c>
    </row>
    <row r="24" spans="1:13" x14ac:dyDescent="0.25">
      <c r="A24">
        <v>23</v>
      </c>
      <c r="B24">
        <v>72</v>
      </c>
      <c r="C24">
        <v>0</v>
      </c>
      <c r="D24">
        <v>82</v>
      </c>
      <c r="E24">
        <f t="shared" si="0"/>
        <v>4.1000000000000005</v>
      </c>
      <c r="F24">
        <v>80</v>
      </c>
      <c r="G24">
        <f t="shared" si="1"/>
        <v>4</v>
      </c>
      <c r="H24">
        <v>82</v>
      </c>
      <c r="I24">
        <v>82</v>
      </c>
      <c r="J24">
        <v>0.02</v>
      </c>
      <c r="K24">
        <v>0.04</v>
      </c>
      <c r="L24">
        <v>0.02</v>
      </c>
      <c r="M24">
        <v>0.04</v>
      </c>
    </row>
    <row r="25" spans="1:13" x14ac:dyDescent="0.25">
      <c r="A25">
        <v>24</v>
      </c>
      <c r="B25">
        <v>73</v>
      </c>
      <c r="C25">
        <v>26</v>
      </c>
      <c r="D25">
        <v>264</v>
      </c>
      <c r="E25">
        <f t="shared" si="0"/>
        <v>13.200000000000001</v>
      </c>
      <c r="F25">
        <v>20</v>
      </c>
      <c r="G25">
        <f t="shared" si="1"/>
        <v>1</v>
      </c>
      <c r="H25">
        <v>132</v>
      </c>
      <c r="I25">
        <v>132</v>
      </c>
      <c r="J25">
        <v>0.02</v>
      </c>
      <c r="K25">
        <v>0.04</v>
      </c>
      <c r="L25">
        <v>0.02</v>
      </c>
      <c r="M25">
        <v>0.04</v>
      </c>
    </row>
    <row r="26" spans="1:13" x14ac:dyDescent="0.25">
      <c r="A26">
        <v>25</v>
      </c>
      <c r="B26">
        <v>74</v>
      </c>
      <c r="C26">
        <v>0</v>
      </c>
      <c r="D26">
        <v>35</v>
      </c>
      <c r="E26">
        <f t="shared" si="0"/>
        <v>1.75</v>
      </c>
      <c r="F26">
        <v>80</v>
      </c>
      <c r="G26">
        <f t="shared" si="1"/>
        <v>4</v>
      </c>
      <c r="H26">
        <v>35</v>
      </c>
      <c r="I26">
        <v>35</v>
      </c>
      <c r="J26">
        <v>0.02</v>
      </c>
      <c r="K26">
        <v>0.04</v>
      </c>
      <c r="L26">
        <v>0.02</v>
      </c>
      <c r="M26">
        <v>0.04</v>
      </c>
    </row>
    <row r="27" spans="1:13" x14ac:dyDescent="0.25">
      <c r="A27">
        <v>26</v>
      </c>
      <c r="B27">
        <v>82</v>
      </c>
      <c r="C27">
        <v>0</v>
      </c>
      <c r="D27">
        <v>50</v>
      </c>
      <c r="E27">
        <f t="shared" si="0"/>
        <v>2.5</v>
      </c>
      <c r="F27">
        <v>80</v>
      </c>
      <c r="G27">
        <f t="shared" si="1"/>
        <v>4</v>
      </c>
      <c r="H27">
        <v>50</v>
      </c>
      <c r="I27">
        <v>50</v>
      </c>
      <c r="J27">
        <v>0.02</v>
      </c>
      <c r="K27">
        <v>0.04</v>
      </c>
      <c r="L27">
        <v>0.02</v>
      </c>
      <c r="M27">
        <v>0.04</v>
      </c>
    </row>
    <row r="28" spans="1:13" x14ac:dyDescent="0.25">
      <c r="A28">
        <v>27</v>
      </c>
      <c r="B28">
        <v>85</v>
      </c>
      <c r="C28">
        <v>0</v>
      </c>
      <c r="D28">
        <v>46</v>
      </c>
      <c r="E28">
        <f t="shared" si="0"/>
        <v>2.3000000000000003</v>
      </c>
      <c r="F28">
        <v>80</v>
      </c>
      <c r="G28">
        <f t="shared" si="1"/>
        <v>4</v>
      </c>
      <c r="H28">
        <v>46</v>
      </c>
      <c r="I28">
        <v>46</v>
      </c>
      <c r="J28">
        <v>0.02</v>
      </c>
      <c r="K28">
        <v>0.04</v>
      </c>
      <c r="L28">
        <v>0.02</v>
      </c>
      <c r="M28">
        <v>0.04</v>
      </c>
    </row>
    <row r="29" spans="1:13" x14ac:dyDescent="0.25">
      <c r="A29">
        <v>28</v>
      </c>
      <c r="B29">
        <v>90</v>
      </c>
      <c r="C29">
        <v>30</v>
      </c>
      <c r="D29">
        <v>304</v>
      </c>
      <c r="E29">
        <f t="shared" si="0"/>
        <v>15.200000000000001</v>
      </c>
      <c r="F29">
        <v>20</v>
      </c>
      <c r="G29">
        <f t="shared" si="1"/>
        <v>1</v>
      </c>
      <c r="H29">
        <v>152</v>
      </c>
      <c r="I29">
        <v>152</v>
      </c>
      <c r="J29">
        <v>0.02</v>
      </c>
      <c r="K29">
        <v>0.04</v>
      </c>
      <c r="L29">
        <v>0.02</v>
      </c>
      <c r="M29">
        <v>0.04</v>
      </c>
    </row>
    <row r="30" spans="1:13" x14ac:dyDescent="0.25">
      <c r="A30">
        <v>29</v>
      </c>
      <c r="B30">
        <v>91</v>
      </c>
      <c r="C30">
        <v>0</v>
      </c>
      <c r="D30">
        <v>28</v>
      </c>
      <c r="E30">
        <f t="shared" si="0"/>
        <v>1.4000000000000001</v>
      </c>
      <c r="F30">
        <v>80</v>
      </c>
      <c r="G30">
        <f t="shared" si="1"/>
        <v>4</v>
      </c>
      <c r="H30">
        <v>28</v>
      </c>
      <c r="I30">
        <v>28</v>
      </c>
      <c r="J30">
        <v>0.02</v>
      </c>
      <c r="K30">
        <v>0.04</v>
      </c>
      <c r="L30">
        <v>0.02</v>
      </c>
      <c r="M30">
        <v>0.04</v>
      </c>
    </row>
    <row r="31" spans="1:13" x14ac:dyDescent="0.25">
      <c r="A31">
        <v>30</v>
      </c>
      <c r="B31">
        <v>99</v>
      </c>
      <c r="C31">
        <v>33</v>
      </c>
      <c r="D31">
        <v>329</v>
      </c>
      <c r="E31">
        <f t="shared" si="0"/>
        <v>16.45</v>
      </c>
      <c r="F31">
        <v>20</v>
      </c>
      <c r="G31">
        <f t="shared" si="1"/>
        <v>1</v>
      </c>
      <c r="H31">
        <v>164.5</v>
      </c>
      <c r="I31">
        <v>164.5</v>
      </c>
      <c r="J31">
        <v>0.02</v>
      </c>
      <c r="K31">
        <v>0.04</v>
      </c>
      <c r="L31">
        <v>0.02</v>
      </c>
      <c r="M31">
        <v>0.04</v>
      </c>
    </row>
    <row r="32" spans="1:13" x14ac:dyDescent="0.25">
      <c r="A32">
        <v>31</v>
      </c>
      <c r="B32">
        <v>100</v>
      </c>
      <c r="C32">
        <v>29</v>
      </c>
      <c r="D32">
        <v>288</v>
      </c>
      <c r="E32">
        <f t="shared" si="0"/>
        <v>14.4</v>
      </c>
      <c r="F32">
        <v>20</v>
      </c>
      <c r="G32">
        <f t="shared" si="1"/>
        <v>1</v>
      </c>
      <c r="H32">
        <v>144</v>
      </c>
      <c r="I32">
        <v>144</v>
      </c>
      <c r="J32">
        <v>0.02</v>
      </c>
      <c r="K32">
        <v>0.04</v>
      </c>
      <c r="L32">
        <v>0.02</v>
      </c>
      <c r="M32">
        <v>0.04</v>
      </c>
    </row>
    <row r="33" spans="1:13" x14ac:dyDescent="0.25">
      <c r="A33">
        <v>32</v>
      </c>
      <c r="B33">
        <v>103</v>
      </c>
      <c r="C33">
        <v>0</v>
      </c>
      <c r="D33">
        <v>37</v>
      </c>
      <c r="E33">
        <f t="shared" si="0"/>
        <v>1.85</v>
      </c>
      <c r="F33">
        <v>80</v>
      </c>
      <c r="G33">
        <f t="shared" si="1"/>
        <v>4</v>
      </c>
      <c r="H33">
        <v>37</v>
      </c>
      <c r="I33">
        <v>37</v>
      </c>
      <c r="J33">
        <v>0.02</v>
      </c>
      <c r="K33">
        <v>0.04</v>
      </c>
      <c r="L33">
        <v>0.02</v>
      </c>
      <c r="M33">
        <v>0.04</v>
      </c>
    </row>
    <row r="34" spans="1:13" x14ac:dyDescent="0.25">
      <c r="A34">
        <v>33</v>
      </c>
      <c r="B34">
        <v>104</v>
      </c>
      <c r="C34">
        <v>0</v>
      </c>
      <c r="D34">
        <v>121</v>
      </c>
      <c r="E34">
        <f t="shared" si="0"/>
        <v>6.0500000000000007</v>
      </c>
      <c r="F34">
        <v>40</v>
      </c>
      <c r="G34">
        <f t="shared" si="1"/>
        <v>2</v>
      </c>
      <c r="H34">
        <v>90.75</v>
      </c>
      <c r="I34">
        <v>90.75</v>
      </c>
      <c r="J34">
        <v>0.02</v>
      </c>
      <c r="K34">
        <v>0.04</v>
      </c>
      <c r="L34">
        <v>0.02</v>
      </c>
      <c r="M34">
        <v>0.04</v>
      </c>
    </row>
    <row r="35" spans="1:13" x14ac:dyDescent="0.25">
      <c r="A35">
        <v>34</v>
      </c>
      <c r="B35">
        <v>105</v>
      </c>
      <c r="C35">
        <v>0</v>
      </c>
      <c r="D35">
        <v>176</v>
      </c>
      <c r="E35">
        <f t="shared" si="0"/>
        <v>8.8000000000000007</v>
      </c>
      <c r="F35">
        <v>40</v>
      </c>
      <c r="G35">
        <f t="shared" si="1"/>
        <v>2</v>
      </c>
      <c r="H35">
        <v>132</v>
      </c>
      <c r="I35">
        <v>132</v>
      </c>
      <c r="J35">
        <v>0.02</v>
      </c>
      <c r="K35">
        <v>0.04</v>
      </c>
      <c r="L35">
        <v>0.02</v>
      </c>
      <c r="M35">
        <v>0.04</v>
      </c>
    </row>
    <row r="36" spans="1:13" x14ac:dyDescent="0.25">
      <c r="A36">
        <v>35</v>
      </c>
      <c r="B36">
        <v>108</v>
      </c>
      <c r="C36">
        <v>0</v>
      </c>
      <c r="D36">
        <v>63</v>
      </c>
      <c r="E36">
        <f t="shared" si="0"/>
        <v>3.1500000000000004</v>
      </c>
      <c r="F36">
        <v>80</v>
      </c>
      <c r="G36">
        <f t="shared" si="1"/>
        <v>4</v>
      </c>
      <c r="H36">
        <v>63</v>
      </c>
      <c r="I36">
        <v>63</v>
      </c>
      <c r="J36">
        <v>0.02</v>
      </c>
      <c r="K36">
        <v>0.04</v>
      </c>
      <c r="L36">
        <v>0.02</v>
      </c>
      <c r="M36">
        <v>0.04</v>
      </c>
    </row>
    <row r="37" spans="1:13" x14ac:dyDescent="0.25">
      <c r="A37">
        <v>36</v>
      </c>
      <c r="B37">
        <v>109</v>
      </c>
      <c r="C37">
        <v>37</v>
      </c>
      <c r="D37">
        <v>370</v>
      </c>
      <c r="E37">
        <f t="shared" si="0"/>
        <v>18.5</v>
      </c>
      <c r="F37">
        <v>10</v>
      </c>
      <c r="G37">
        <f t="shared" si="1"/>
        <v>0.5</v>
      </c>
      <c r="H37">
        <v>92.5</v>
      </c>
      <c r="I37">
        <v>92.5</v>
      </c>
      <c r="J37">
        <v>0.02</v>
      </c>
      <c r="K37">
        <v>0.04</v>
      </c>
      <c r="L37">
        <v>0.02</v>
      </c>
      <c r="M37">
        <v>0.04</v>
      </c>
    </row>
    <row r="38" spans="1:13" x14ac:dyDescent="0.25">
      <c r="A38">
        <v>37</v>
      </c>
      <c r="B38">
        <v>110</v>
      </c>
      <c r="C38">
        <v>0</v>
      </c>
      <c r="D38">
        <v>223</v>
      </c>
      <c r="E38">
        <f t="shared" si="0"/>
        <v>11.15</v>
      </c>
      <c r="F38">
        <v>40</v>
      </c>
      <c r="G38">
        <f t="shared" si="1"/>
        <v>2</v>
      </c>
      <c r="H38">
        <v>167.25</v>
      </c>
      <c r="I38">
        <v>167.25</v>
      </c>
      <c r="J38">
        <v>0.02</v>
      </c>
      <c r="K38">
        <v>0.04</v>
      </c>
      <c r="L38">
        <v>0.02</v>
      </c>
      <c r="M38">
        <v>0.04</v>
      </c>
    </row>
    <row r="39" spans="1:13" x14ac:dyDescent="0.25">
      <c r="A39">
        <v>38</v>
      </c>
      <c r="B39">
        <v>111</v>
      </c>
      <c r="C39">
        <v>0</v>
      </c>
      <c r="D39">
        <v>9</v>
      </c>
      <c r="E39">
        <f t="shared" si="0"/>
        <v>0.45</v>
      </c>
      <c r="F39">
        <v>80</v>
      </c>
      <c r="G39">
        <f t="shared" si="1"/>
        <v>4</v>
      </c>
      <c r="H39">
        <v>9</v>
      </c>
      <c r="I39">
        <v>9</v>
      </c>
      <c r="J39">
        <v>0.02</v>
      </c>
      <c r="K39">
        <v>0.04</v>
      </c>
      <c r="L39">
        <v>0.02</v>
      </c>
      <c r="M39">
        <v>0.04</v>
      </c>
    </row>
    <row r="40" spans="1:13" x14ac:dyDescent="0.25">
      <c r="A40">
        <v>39</v>
      </c>
      <c r="B40">
        <v>113</v>
      </c>
      <c r="C40">
        <v>34</v>
      </c>
      <c r="D40">
        <v>341</v>
      </c>
      <c r="E40">
        <f t="shared" si="0"/>
        <v>17.05</v>
      </c>
      <c r="F40">
        <v>20</v>
      </c>
      <c r="G40">
        <f t="shared" si="1"/>
        <v>1</v>
      </c>
      <c r="H40">
        <v>170.5</v>
      </c>
      <c r="I40">
        <v>170.5</v>
      </c>
      <c r="J40">
        <v>0.02</v>
      </c>
      <c r="K40">
        <v>0.04</v>
      </c>
      <c r="L40">
        <v>0.02</v>
      </c>
      <c r="M40">
        <v>0.04</v>
      </c>
    </row>
    <row r="41" spans="1:13" x14ac:dyDescent="0.25">
      <c r="A41">
        <v>40</v>
      </c>
      <c r="B41">
        <v>115</v>
      </c>
      <c r="C41">
        <v>44</v>
      </c>
      <c r="D41">
        <v>440</v>
      </c>
      <c r="E41">
        <f t="shared" si="0"/>
        <v>22</v>
      </c>
      <c r="F41">
        <v>10</v>
      </c>
      <c r="G41">
        <f t="shared" si="1"/>
        <v>0.5</v>
      </c>
      <c r="H41">
        <v>110</v>
      </c>
      <c r="I41">
        <v>110</v>
      </c>
      <c r="J41">
        <v>0.02</v>
      </c>
      <c r="K41">
        <v>0.04</v>
      </c>
      <c r="L41">
        <v>0.02</v>
      </c>
      <c r="M41">
        <v>0.04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2002A-7C5E-40AD-A7E3-A329E955C02D}">
  <dimension ref="A1:I29"/>
  <sheetViews>
    <sheetView workbookViewId="0">
      <selection activeCell="I8" sqref="I8"/>
    </sheetView>
  </sheetViews>
  <sheetFormatPr defaultRowHeight="15" x14ac:dyDescent="0.25"/>
  <cols>
    <col min="1" max="1" width="13.28515625" customWidth="1"/>
    <col min="2" max="2" width="13.28515625" bestFit="1" customWidth="1"/>
    <col min="3" max="3" width="7.28515625" bestFit="1" customWidth="1"/>
    <col min="4" max="4" width="6.42578125" bestFit="1" customWidth="1"/>
    <col min="5" max="6" width="13.85546875" customWidth="1"/>
    <col min="7" max="7" width="14.140625" customWidth="1"/>
    <col min="8" max="8" width="12.28515625" customWidth="1"/>
    <col min="9" max="9" width="14.5703125" customWidth="1"/>
  </cols>
  <sheetData>
    <row r="1" spans="1:9" s="1" customFormat="1" x14ac:dyDescent="0.25">
      <c r="A1" s="2" t="s">
        <v>18</v>
      </c>
      <c r="B1" s="2" t="s">
        <v>1</v>
      </c>
      <c r="C1" s="1" t="s">
        <v>2</v>
      </c>
      <c r="D1" s="1" t="s">
        <v>0</v>
      </c>
      <c r="E1" s="2" t="s">
        <v>27</v>
      </c>
      <c r="F1" s="2" t="s">
        <v>59</v>
      </c>
      <c r="G1" s="2" t="s">
        <v>23</v>
      </c>
      <c r="H1" s="2" t="s">
        <v>54</v>
      </c>
      <c r="I1" s="2" t="s">
        <v>55</v>
      </c>
    </row>
    <row r="2" spans="1:9" x14ac:dyDescent="0.25">
      <c r="A2">
        <v>1</v>
      </c>
      <c r="B2" t="s">
        <v>43</v>
      </c>
      <c r="C2" t="s">
        <v>4</v>
      </c>
      <c r="D2">
        <v>4</v>
      </c>
      <c r="E2">
        <v>133</v>
      </c>
      <c r="F2">
        <f>0.05*E2</f>
        <v>6.65</v>
      </c>
      <c r="G2">
        <v>5</v>
      </c>
      <c r="H2">
        <v>0.02</v>
      </c>
      <c r="I2">
        <v>0.04</v>
      </c>
    </row>
    <row r="3" spans="1:9" x14ac:dyDescent="0.25">
      <c r="A3">
        <v>2</v>
      </c>
      <c r="B3" t="s">
        <v>43</v>
      </c>
      <c r="C3" t="s">
        <v>4</v>
      </c>
      <c r="D3">
        <v>6</v>
      </c>
      <c r="E3">
        <v>770</v>
      </c>
      <c r="F3">
        <f t="shared" ref="F3:F29" si="0">0.05*E3</f>
        <v>38.5</v>
      </c>
      <c r="G3">
        <v>5</v>
      </c>
      <c r="H3">
        <v>0.02</v>
      </c>
      <c r="I3">
        <v>0.04</v>
      </c>
    </row>
    <row r="4" spans="1:9" x14ac:dyDescent="0.25">
      <c r="A4">
        <v>3</v>
      </c>
      <c r="B4" t="s">
        <v>43</v>
      </c>
      <c r="C4" t="s">
        <v>4</v>
      </c>
      <c r="D4">
        <v>12</v>
      </c>
      <c r="E4">
        <v>240</v>
      </c>
      <c r="F4">
        <f t="shared" si="0"/>
        <v>12</v>
      </c>
      <c r="G4">
        <v>5</v>
      </c>
      <c r="H4">
        <v>0.02</v>
      </c>
      <c r="I4">
        <v>0.04</v>
      </c>
    </row>
    <row r="5" spans="1:9" x14ac:dyDescent="0.25">
      <c r="A5">
        <v>4</v>
      </c>
      <c r="B5" t="s">
        <v>43</v>
      </c>
      <c r="C5" t="s">
        <v>4</v>
      </c>
      <c r="D5">
        <v>15</v>
      </c>
      <c r="E5">
        <v>23</v>
      </c>
      <c r="F5">
        <f t="shared" si="0"/>
        <v>1.1500000000000001</v>
      </c>
      <c r="G5">
        <v>5</v>
      </c>
      <c r="H5">
        <v>0.02</v>
      </c>
      <c r="I5">
        <v>0.04</v>
      </c>
    </row>
    <row r="6" spans="1:9" x14ac:dyDescent="0.25">
      <c r="A6">
        <v>5</v>
      </c>
      <c r="B6" t="s">
        <v>43</v>
      </c>
      <c r="C6" t="s">
        <v>4</v>
      </c>
      <c r="D6">
        <v>18</v>
      </c>
      <c r="E6">
        <v>504</v>
      </c>
      <c r="F6">
        <f t="shared" si="0"/>
        <v>25.200000000000003</v>
      </c>
      <c r="G6">
        <v>5</v>
      </c>
      <c r="H6">
        <v>0.02</v>
      </c>
      <c r="I6">
        <v>0.04</v>
      </c>
    </row>
    <row r="7" spans="1:9" x14ac:dyDescent="0.25">
      <c r="A7">
        <v>6</v>
      </c>
      <c r="B7" t="s">
        <v>43</v>
      </c>
      <c r="C7" t="s">
        <v>4</v>
      </c>
      <c r="D7">
        <v>19</v>
      </c>
      <c r="E7">
        <v>888</v>
      </c>
      <c r="F7">
        <f t="shared" si="0"/>
        <v>44.400000000000006</v>
      </c>
      <c r="G7">
        <v>5</v>
      </c>
      <c r="H7">
        <v>0.02</v>
      </c>
      <c r="I7">
        <v>0.04</v>
      </c>
    </row>
    <row r="8" spans="1:9" x14ac:dyDescent="0.25">
      <c r="A8">
        <v>7</v>
      </c>
      <c r="B8" t="s">
        <v>43</v>
      </c>
      <c r="C8" t="s">
        <v>4</v>
      </c>
      <c r="D8">
        <v>26</v>
      </c>
      <c r="E8">
        <v>731</v>
      </c>
      <c r="F8">
        <f t="shared" si="0"/>
        <v>36.550000000000004</v>
      </c>
      <c r="G8">
        <v>5</v>
      </c>
      <c r="H8">
        <v>0.02</v>
      </c>
      <c r="I8">
        <v>0.04</v>
      </c>
    </row>
    <row r="9" spans="1:9" x14ac:dyDescent="0.25">
      <c r="A9">
        <v>8</v>
      </c>
      <c r="B9" t="s">
        <v>43</v>
      </c>
      <c r="C9" t="s">
        <v>4</v>
      </c>
      <c r="D9">
        <v>27</v>
      </c>
      <c r="E9">
        <v>385</v>
      </c>
      <c r="F9">
        <f t="shared" si="0"/>
        <v>19.25</v>
      </c>
      <c r="G9">
        <v>5</v>
      </c>
      <c r="H9">
        <v>0.02</v>
      </c>
      <c r="I9">
        <v>0.04</v>
      </c>
    </row>
    <row r="10" spans="1:9" x14ac:dyDescent="0.25">
      <c r="A10">
        <v>9</v>
      </c>
      <c r="B10" t="s">
        <v>43</v>
      </c>
      <c r="C10" t="s">
        <v>4</v>
      </c>
      <c r="D10">
        <v>76</v>
      </c>
      <c r="E10">
        <v>682</v>
      </c>
      <c r="F10">
        <f t="shared" si="0"/>
        <v>34.1</v>
      </c>
      <c r="G10">
        <v>5</v>
      </c>
      <c r="H10">
        <v>0.02</v>
      </c>
      <c r="I10">
        <v>0.04</v>
      </c>
    </row>
    <row r="11" spans="1:9" x14ac:dyDescent="0.25">
      <c r="A11">
        <v>10</v>
      </c>
      <c r="B11" t="s">
        <v>43</v>
      </c>
      <c r="C11" t="s">
        <v>4</v>
      </c>
      <c r="D11">
        <v>77</v>
      </c>
      <c r="E11">
        <v>457</v>
      </c>
      <c r="F11">
        <f t="shared" si="0"/>
        <v>22.85</v>
      </c>
      <c r="G11">
        <v>5</v>
      </c>
      <c r="H11">
        <v>0.02</v>
      </c>
      <c r="I11">
        <v>0.04</v>
      </c>
    </row>
    <row r="12" spans="1:9" x14ac:dyDescent="0.25">
      <c r="A12">
        <v>11</v>
      </c>
      <c r="B12" t="s">
        <v>43</v>
      </c>
      <c r="C12" t="s">
        <v>4</v>
      </c>
      <c r="D12">
        <v>80</v>
      </c>
      <c r="E12">
        <v>419</v>
      </c>
      <c r="F12">
        <f t="shared" si="0"/>
        <v>20.950000000000003</v>
      </c>
      <c r="G12">
        <v>5</v>
      </c>
      <c r="H12">
        <v>0.02</v>
      </c>
      <c r="I12">
        <v>0.04</v>
      </c>
    </row>
    <row r="13" spans="1:9" x14ac:dyDescent="0.25">
      <c r="A13">
        <v>12</v>
      </c>
      <c r="B13" t="s">
        <v>43</v>
      </c>
      <c r="C13" t="s">
        <v>3</v>
      </c>
      <c r="D13">
        <v>89</v>
      </c>
      <c r="E13">
        <v>895</v>
      </c>
      <c r="F13">
        <f t="shared" si="0"/>
        <v>44.75</v>
      </c>
      <c r="G13">
        <v>5</v>
      </c>
      <c r="H13">
        <v>0.02</v>
      </c>
      <c r="I13">
        <v>0.04</v>
      </c>
    </row>
    <row r="14" spans="1:9" x14ac:dyDescent="0.25">
      <c r="A14">
        <v>13</v>
      </c>
      <c r="B14" t="s">
        <v>43</v>
      </c>
      <c r="C14" t="s">
        <v>3</v>
      </c>
      <c r="D14">
        <v>90</v>
      </c>
      <c r="E14">
        <v>550</v>
      </c>
      <c r="F14">
        <f t="shared" si="0"/>
        <v>27.5</v>
      </c>
      <c r="G14">
        <v>5</v>
      </c>
      <c r="H14">
        <v>0.02</v>
      </c>
      <c r="I14">
        <v>0.04</v>
      </c>
    </row>
    <row r="15" spans="1:9" x14ac:dyDescent="0.25">
      <c r="A15">
        <v>14</v>
      </c>
      <c r="B15" t="s">
        <v>43</v>
      </c>
      <c r="C15" t="s">
        <v>3</v>
      </c>
      <c r="D15">
        <v>92</v>
      </c>
      <c r="E15">
        <v>745</v>
      </c>
      <c r="F15">
        <f t="shared" si="0"/>
        <v>37.25</v>
      </c>
      <c r="G15">
        <v>5</v>
      </c>
      <c r="H15">
        <v>0.02</v>
      </c>
      <c r="I15">
        <v>0.04</v>
      </c>
    </row>
    <row r="16" spans="1:9" x14ac:dyDescent="0.25">
      <c r="A16">
        <v>15</v>
      </c>
      <c r="B16" t="s">
        <v>43</v>
      </c>
      <c r="C16" t="s">
        <v>4</v>
      </c>
      <c r="D16">
        <v>24</v>
      </c>
      <c r="E16">
        <v>679</v>
      </c>
      <c r="F16">
        <f t="shared" si="0"/>
        <v>33.950000000000003</v>
      </c>
      <c r="G16">
        <v>5</v>
      </c>
      <c r="H16">
        <v>0.02</v>
      </c>
      <c r="I16">
        <v>0.04</v>
      </c>
    </row>
    <row r="17" spans="1:9" x14ac:dyDescent="0.25">
      <c r="A17">
        <v>16</v>
      </c>
      <c r="B17" t="s">
        <v>43</v>
      </c>
      <c r="C17" t="s">
        <v>4</v>
      </c>
      <c r="D17">
        <v>27</v>
      </c>
      <c r="E17">
        <v>609</v>
      </c>
      <c r="F17">
        <f t="shared" si="0"/>
        <v>30.450000000000003</v>
      </c>
      <c r="G17">
        <v>5</v>
      </c>
      <c r="H17">
        <v>0.02</v>
      </c>
      <c r="I17">
        <v>0.04</v>
      </c>
    </row>
    <row r="18" spans="1:9" x14ac:dyDescent="0.25">
      <c r="A18">
        <v>17</v>
      </c>
      <c r="B18" t="s">
        <v>44</v>
      </c>
      <c r="C18" t="s">
        <v>4</v>
      </c>
      <c r="D18">
        <v>31</v>
      </c>
      <c r="E18">
        <v>408</v>
      </c>
      <c r="F18">
        <f t="shared" si="0"/>
        <v>20.400000000000002</v>
      </c>
      <c r="G18">
        <v>5</v>
      </c>
      <c r="H18">
        <v>0.02</v>
      </c>
      <c r="I18">
        <v>0.04</v>
      </c>
    </row>
    <row r="19" spans="1:9" x14ac:dyDescent="0.25">
      <c r="A19">
        <v>18</v>
      </c>
      <c r="B19" t="s">
        <v>44</v>
      </c>
      <c r="C19" t="s">
        <v>3</v>
      </c>
      <c r="D19">
        <v>100</v>
      </c>
      <c r="E19">
        <v>288</v>
      </c>
      <c r="F19">
        <f t="shared" si="0"/>
        <v>14.4</v>
      </c>
      <c r="G19">
        <v>5</v>
      </c>
      <c r="H19">
        <v>0.02</v>
      </c>
      <c r="I19">
        <v>0.04</v>
      </c>
    </row>
    <row r="20" spans="1:9" x14ac:dyDescent="0.25">
      <c r="A20">
        <v>19</v>
      </c>
      <c r="B20" t="s">
        <v>44</v>
      </c>
      <c r="C20" t="s">
        <v>3</v>
      </c>
      <c r="D20">
        <v>82</v>
      </c>
      <c r="E20">
        <v>305</v>
      </c>
      <c r="F20">
        <f t="shared" si="0"/>
        <v>15.25</v>
      </c>
      <c r="G20">
        <v>5</v>
      </c>
      <c r="H20">
        <v>0.02</v>
      </c>
      <c r="I20">
        <v>0.04</v>
      </c>
    </row>
    <row r="21" spans="1:9" x14ac:dyDescent="0.25">
      <c r="A21">
        <v>20</v>
      </c>
      <c r="B21" t="s">
        <v>44</v>
      </c>
      <c r="C21" t="s">
        <v>4</v>
      </c>
      <c r="D21">
        <v>7</v>
      </c>
      <c r="E21">
        <v>595</v>
      </c>
      <c r="F21">
        <f t="shared" si="0"/>
        <v>29.75</v>
      </c>
      <c r="G21">
        <v>5</v>
      </c>
      <c r="H21">
        <v>0.02</v>
      </c>
      <c r="I21">
        <v>0.04</v>
      </c>
    </row>
    <row r="22" spans="1:9" x14ac:dyDescent="0.25">
      <c r="A22">
        <v>21</v>
      </c>
      <c r="B22" t="s">
        <v>44</v>
      </c>
      <c r="C22" t="s">
        <v>3</v>
      </c>
      <c r="D22">
        <v>102</v>
      </c>
      <c r="E22">
        <v>892</v>
      </c>
      <c r="F22">
        <f t="shared" si="0"/>
        <v>44.6</v>
      </c>
      <c r="G22">
        <v>5</v>
      </c>
      <c r="H22">
        <v>0.02</v>
      </c>
      <c r="I22">
        <v>0.04</v>
      </c>
    </row>
    <row r="23" spans="1:9" x14ac:dyDescent="0.25">
      <c r="A23">
        <v>22</v>
      </c>
      <c r="B23" t="s">
        <v>44</v>
      </c>
      <c r="C23" t="s">
        <v>3</v>
      </c>
      <c r="D23">
        <v>83</v>
      </c>
      <c r="E23">
        <v>273</v>
      </c>
      <c r="F23">
        <f t="shared" si="0"/>
        <v>13.65</v>
      </c>
      <c r="G23">
        <v>5</v>
      </c>
      <c r="H23">
        <v>0.02</v>
      </c>
      <c r="I23">
        <v>0.04</v>
      </c>
    </row>
    <row r="24" spans="1:9" x14ac:dyDescent="0.25">
      <c r="A24">
        <v>23</v>
      </c>
      <c r="B24" t="s">
        <v>44</v>
      </c>
      <c r="C24" t="s">
        <v>4</v>
      </c>
      <c r="D24">
        <v>115</v>
      </c>
      <c r="E24">
        <v>233</v>
      </c>
      <c r="F24">
        <f t="shared" si="0"/>
        <v>11.65</v>
      </c>
      <c r="G24">
        <v>5</v>
      </c>
      <c r="H24">
        <v>0.02</v>
      </c>
      <c r="I24">
        <v>0.04</v>
      </c>
    </row>
    <row r="25" spans="1:9" x14ac:dyDescent="0.25">
      <c r="A25">
        <v>24</v>
      </c>
      <c r="B25" t="s">
        <v>44</v>
      </c>
      <c r="C25" t="s">
        <v>4</v>
      </c>
      <c r="D25">
        <v>97</v>
      </c>
      <c r="E25">
        <v>875</v>
      </c>
      <c r="F25">
        <f t="shared" si="0"/>
        <v>43.75</v>
      </c>
      <c r="G25">
        <v>5</v>
      </c>
      <c r="H25">
        <v>0.02</v>
      </c>
      <c r="I25">
        <v>0.04</v>
      </c>
    </row>
    <row r="26" spans="1:9" x14ac:dyDescent="0.25">
      <c r="A26">
        <v>25</v>
      </c>
      <c r="B26" t="s">
        <v>44</v>
      </c>
      <c r="C26" t="s">
        <v>3</v>
      </c>
      <c r="D26">
        <v>108</v>
      </c>
      <c r="E26">
        <v>880</v>
      </c>
      <c r="F26">
        <f t="shared" si="0"/>
        <v>44</v>
      </c>
      <c r="G26">
        <v>5</v>
      </c>
      <c r="H26">
        <v>0.02</v>
      </c>
      <c r="I26">
        <v>0.04</v>
      </c>
    </row>
    <row r="27" spans="1:9" x14ac:dyDescent="0.25">
      <c r="A27">
        <v>26</v>
      </c>
      <c r="B27" t="s">
        <v>44</v>
      </c>
      <c r="C27" t="s">
        <v>4</v>
      </c>
      <c r="D27">
        <v>63</v>
      </c>
      <c r="E27">
        <v>295</v>
      </c>
      <c r="F27">
        <f t="shared" si="0"/>
        <v>14.75</v>
      </c>
      <c r="G27">
        <v>5</v>
      </c>
      <c r="H27">
        <v>0.02</v>
      </c>
      <c r="I27">
        <v>0.04</v>
      </c>
    </row>
    <row r="28" spans="1:9" x14ac:dyDescent="0.25">
      <c r="A28">
        <v>27</v>
      </c>
      <c r="B28" t="s">
        <v>44</v>
      </c>
      <c r="C28" t="s">
        <v>4</v>
      </c>
      <c r="D28">
        <v>5</v>
      </c>
      <c r="E28">
        <v>72</v>
      </c>
      <c r="F28">
        <f t="shared" si="0"/>
        <v>3.6</v>
      </c>
      <c r="G28">
        <v>5</v>
      </c>
      <c r="H28">
        <v>0.02</v>
      </c>
      <c r="I28">
        <v>0.04</v>
      </c>
    </row>
    <row r="29" spans="1:9" x14ac:dyDescent="0.25">
      <c r="A29">
        <v>28</v>
      </c>
      <c r="B29" t="s">
        <v>44</v>
      </c>
      <c r="C29" t="s">
        <v>4</v>
      </c>
      <c r="D29">
        <v>9</v>
      </c>
      <c r="E29">
        <v>742</v>
      </c>
      <c r="F29">
        <f t="shared" si="0"/>
        <v>37.1</v>
      </c>
      <c r="G29">
        <v>5</v>
      </c>
      <c r="H29">
        <v>0.02</v>
      </c>
      <c r="I29">
        <v>0.04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8774F-B4BA-41CF-8848-EF033B3408EB}">
  <dimension ref="A1:I8"/>
  <sheetViews>
    <sheetView workbookViewId="0">
      <selection activeCell="C9" sqref="C9"/>
    </sheetView>
  </sheetViews>
  <sheetFormatPr defaultRowHeight="15" x14ac:dyDescent="0.25"/>
  <cols>
    <col min="1" max="2" width="10.5703125" bestFit="1" customWidth="1"/>
    <col min="3" max="3" width="13.28515625" customWidth="1"/>
    <col min="4" max="4" width="14.7109375" customWidth="1"/>
    <col min="5" max="7" width="15" customWidth="1"/>
    <col min="8" max="9" width="10.5703125" bestFit="1" customWidth="1"/>
  </cols>
  <sheetData>
    <row r="1" spans="1:9" s="1" customFormat="1" x14ac:dyDescent="0.25">
      <c r="A1" s="2" t="s">
        <v>13</v>
      </c>
      <c r="B1" s="1" t="s">
        <v>0</v>
      </c>
      <c r="C1" s="2" t="s">
        <v>30</v>
      </c>
      <c r="D1" s="2" t="s">
        <v>14</v>
      </c>
      <c r="E1" s="2" t="s">
        <v>15</v>
      </c>
      <c r="F1" s="2" t="s">
        <v>28</v>
      </c>
      <c r="G1" s="2" t="s">
        <v>29</v>
      </c>
      <c r="H1" s="2" t="s">
        <v>16</v>
      </c>
      <c r="I1" s="1" t="s">
        <v>17</v>
      </c>
    </row>
    <row r="2" spans="1:9" x14ac:dyDescent="0.25">
      <c r="A2">
        <v>1</v>
      </c>
      <c r="B2">
        <v>4</v>
      </c>
      <c r="C2">
        <v>100</v>
      </c>
      <c r="D2">
        <v>50</v>
      </c>
      <c r="E2">
        <v>600</v>
      </c>
      <c r="F2">
        <v>100</v>
      </c>
      <c r="G2">
        <v>100</v>
      </c>
      <c r="H2">
        <v>0.8</v>
      </c>
      <c r="I2">
        <v>1</v>
      </c>
    </row>
    <row r="3" spans="1:9" x14ac:dyDescent="0.25">
      <c r="A3">
        <v>2</v>
      </c>
      <c r="B3">
        <v>12</v>
      </c>
      <c r="C3">
        <v>100</v>
      </c>
      <c r="D3">
        <v>50</v>
      </c>
      <c r="E3">
        <v>600</v>
      </c>
      <c r="F3">
        <v>100</v>
      </c>
      <c r="G3">
        <v>100</v>
      </c>
      <c r="H3">
        <v>0.8</v>
      </c>
      <c r="I3">
        <v>1</v>
      </c>
    </row>
    <row r="4" spans="1:9" x14ac:dyDescent="0.25">
      <c r="A4">
        <v>3</v>
      </c>
      <c r="B4">
        <v>16</v>
      </c>
      <c r="C4">
        <v>100</v>
      </c>
      <c r="D4">
        <v>50</v>
      </c>
      <c r="E4">
        <v>600</v>
      </c>
      <c r="F4">
        <v>100</v>
      </c>
      <c r="G4">
        <v>100</v>
      </c>
      <c r="H4">
        <v>0.8</v>
      </c>
      <c r="I4">
        <v>1</v>
      </c>
    </row>
    <row r="5" spans="1:9" x14ac:dyDescent="0.25">
      <c r="A5">
        <v>4</v>
      </c>
      <c r="B5">
        <v>27</v>
      </c>
      <c r="C5">
        <v>100</v>
      </c>
      <c r="D5">
        <v>50</v>
      </c>
      <c r="E5">
        <v>600</v>
      </c>
      <c r="F5">
        <v>100</v>
      </c>
      <c r="G5">
        <v>100</v>
      </c>
      <c r="H5">
        <v>0.8</v>
      </c>
      <c r="I5">
        <v>1</v>
      </c>
    </row>
    <row r="6" spans="1:9" x14ac:dyDescent="0.25">
      <c r="A6">
        <v>5</v>
      </c>
      <c r="B6">
        <v>31</v>
      </c>
      <c r="C6">
        <v>100</v>
      </c>
      <c r="D6">
        <v>50</v>
      </c>
      <c r="E6">
        <v>600</v>
      </c>
      <c r="F6">
        <v>100</v>
      </c>
      <c r="G6">
        <v>100</v>
      </c>
      <c r="H6">
        <v>0.8</v>
      </c>
      <c r="I6">
        <v>1</v>
      </c>
    </row>
    <row r="7" spans="1:9" x14ac:dyDescent="0.25">
      <c r="A7">
        <v>6</v>
      </c>
      <c r="B7">
        <v>47</v>
      </c>
      <c r="C7">
        <v>100</v>
      </c>
      <c r="D7">
        <v>50</v>
      </c>
      <c r="E7">
        <v>600</v>
      </c>
      <c r="F7">
        <v>100</v>
      </c>
      <c r="G7">
        <v>100</v>
      </c>
      <c r="H7">
        <v>0.8</v>
      </c>
      <c r="I7">
        <v>1</v>
      </c>
    </row>
    <row r="8" spans="1:9" x14ac:dyDescent="0.25">
      <c r="A8">
        <v>7</v>
      </c>
      <c r="B8">
        <v>61</v>
      </c>
      <c r="C8">
        <v>100</v>
      </c>
      <c r="D8">
        <v>50</v>
      </c>
      <c r="E8">
        <v>600</v>
      </c>
      <c r="F8">
        <v>100</v>
      </c>
      <c r="G8">
        <v>100</v>
      </c>
      <c r="H8">
        <v>0.8</v>
      </c>
      <c r="I8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DC82E-A05C-42A5-9C0F-ADF8689DC19F}">
  <dimension ref="A1:O110"/>
  <sheetViews>
    <sheetView workbookViewId="0">
      <selection sqref="A1:B1"/>
    </sheetView>
  </sheetViews>
  <sheetFormatPr defaultRowHeight="15" x14ac:dyDescent="0.25"/>
  <cols>
    <col min="1" max="1" width="7.28515625" bestFit="1" customWidth="1"/>
    <col min="2" max="2" width="6.42578125" bestFit="1" customWidth="1"/>
    <col min="3" max="3" width="7.28515625" bestFit="1" customWidth="1"/>
    <col min="4" max="5" width="15.140625" customWidth="1"/>
    <col min="6" max="6" width="17.42578125" customWidth="1"/>
    <col min="7" max="7" width="14.140625" customWidth="1"/>
    <col min="8" max="8" width="13.85546875" customWidth="1"/>
  </cols>
  <sheetData>
    <row r="1" spans="1:8" s="1" customFormat="1" x14ac:dyDescent="0.25">
      <c r="A1" s="1" t="s">
        <v>5</v>
      </c>
      <c r="B1" s="1" t="s">
        <v>0</v>
      </c>
      <c r="C1" s="2" t="s">
        <v>2</v>
      </c>
      <c r="D1" s="2" t="s">
        <v>31</v>
      </c>
      <c r="E1" s="2" t="s">
        <v>57</v>
      </c>
      <c r="F1" s="2" t="s">
        <v>24</v>
      </c>
      <c r="G1" s="2" t="s">
        <v>48</v>
      </c>
      <c r="H1" s="2" t="s">
        <v>51</v>
      </c>
    </row>
    <row r="2" spans="1:8" x14ac:dyDescent="0.25">
      <c r="A2">
        <v>1</v>
      </c>
      <c r="B2">
        <v>1</v>
      </c>
      <c r="C2" t="s">
        <v>6</v>
      </c>
      <c r="D2">
        <v>99</v>
      </c>
      <c r="E2">
        <f>0.05*D2</f>
        <v>4.95</v>
      </c>
      <c r="F2" s="3">
        <v>5000</v>
      </c>
      <c r="G2">
        <v>0.02</v>
      </c>
      <c r="H2">
        <v>0.04</v>
      </c>
    </row>
    <row r="3" spans="1:8" x14ac:dyDescent="0.25">
      <c r="A3">
        <v>2</v>
      </c>
      <c r="B3">
        <v>2</v>
      </c>
      <c r="C3" t="s">
        <v>6</v>
      </c>
      <c r="D3">
        <v>55</v>
      </c>
      <c r="E3">
        <f t="shared" ref="E3:E66" si="0">0.05*D3</f>
        <v>2.75</v>
      </c>
      <c r="F3" s="3">
        <v>5000</v>
      </c>
      <c r="G3">
        <v>0.02</v>
      </c>
      <c r="H3">
        <v>0.04</v>
      </c>
    </row>
    <row r="4" spans="1:8" x14ac:dyDescent="0.25">
      <c r="A4">
        <v>3</v>
      </c>
      <c r="B4">
        <v>3</v>
      </c>
      <c r="C4" t="s">
        <v>6</v>
      </c>
      <c r="D4">
        <v>50</v>
      </c>
      <c r="E4">
        <f t="shared" si="0"/>
        <v>2.5</v>
      </c>
      <c r="F4" s="3">
        <v>5000</v>
      </c>
      <c r="G4">
        <v>0.02</v>
      </c>
      <c r="H4">
        <v>0.04</v>
      </c>
    </row>
    <row r="5" spans="1:8" x14ac:dyDescent="0.25">
      <c r="A5">
        <v>4</v>
      </c>
      <c r="B5">
        <v>4</v>
      </c>
      <c r="C5" t="s">
        <v>6</v>
      </c>
      <c r="D5">
        <v>89</v>
      </c>
      <c r="E5">
        <f t="shared" si="0"/>
        <v>4.45</v>
      </c>
      <c r="F5" s="3">
        <v>5000</v>
      </c>
      <c r="G5">
        <v>0.02</v>
      </c>
      <c r="H5">
        <v>0.04</v>
      </c>
    </row>
    <row r="6" spans="1:8" x14ac:dyDescent="0.25">
      <c r="A6">
        <v>5</v>
      </c>
      <c r="B6">
        <v>6</v>
      </c>
      <c r="C6" t="s">
        <v>6</v>
      </c>
      <c r="D6">
        <v>28</v>
      </c>
      <c r="E6">
        <f t="shared" si="0"/>
        <v>1.4000000000000001</v>
      </c>
      <c r="F6" s="3">
        <v>5000</v>
      </c>
      <c r="G6">
        <v>0.02</v>
      </c>
      <c r="H6">
        <v>0.04</v>
      </c>
    </row>
    <row r="7" spans="1:8" x14ac:dyDescent="0.25">
      <c r="A7">
        <v>6</v>
      </c>
      <c r="B7">
        <v>7</v>
      </c>
      <c r="C7" t="s">
        <v>6</v>
      </c>
      <c r="D7">
        <v>35</v>
      </c>
      <c r="E7">
        <f t="shared" si="0"/>
        <v>1.75</v>
      </c>
      <c r="F7" s="3">
        <v>5000</v>
      </c>
      <c r="G7">
        <v>0.02</v>
      </c>
      <c r="H7">
        <v>0.04</v>
      </c>
    </row>
    <row r="8" spans="1:8" x14ac:dyDescent="0.25">
      <c r="A8">
        <v>7</v>
      </c>
      <c r="B8">
        <v>11</v>
      </c>
      <c r="C8" t="s">
        <v>6</v>
      </c>
      <c r="D8">
        <v>57</v>
      </c>
      <c r="E8">
        <f t="shared" si="0"/>
        <v>2.85</v>
      </c>
      <c r="F8" s="3">
        <v>5000</v>
      </c>
      <c r="G8">
        <v>0.02</v>
      </c>
      <c r="H8">
        <v>0.04</v>
      </c>
    </row>
    <row r="9" spans="1:8" x14ac:dyDescent="0.25">
      <c r="A9">
        <v>8</v>
      </c>
      <c r="B9">
        <v>12</v>
      </c>
      <c r="C9" t="s">
        <v>6</v>
      </c>
      <c r="D9">
        <v>48</v>
      </c>
      <c r="E9">
        <f t="shared" si="0"/>
        <v>2.4000000000000004</v>
      </c>
      <c r="F9" s="3">
        <v>5000</v>
      </c>
      <c r="G9">
        <v>0.02</v>
      </c>
      <c r="H9">
        <v>0.04</v>
      </c>
    </row>
    <row r="10" spans="1:8" x14ac:dyDescent="0.25">
      <c r="A10">
        <v>9</v>
      </c>
      <c r="B10">
        <v>13</v>
      </c>
      <c r="C10" t="s">
        <v>6</v>
      </c>
      <c r="D10">
        <v>92</v>
      </c>
      <c r="E10">
        <f t="shared" si="0"/>
        <v>4.6000000000000005</v>
      </c>
      <c r="F10" s="3">
        <v>5000</v>
      </c>
      <c r="G10">
        <v>0.02</v>
      </c>
      <c r="H10">
        <v>0.04</v>
      </c>
    </row>
    <row r="11" spans="1:8" x14ac:dyDescent="0.25">
      <c r="A11">
        <v>10</v>
      </c>
      <c r="B11">
        <v>14</v>
      </c>
      <c r="C11" t="s">
        <v>6</v>
      </c>
      <c r="D11">
        <v>93</v>
      </c>
      <c r="E11">
        <f t="shared" si="0"/>
        <v>4.6500000000000004</v>
      </c>
      <c r="F11" s="3">
        <v>5000</v>
      </c>
      <c r="G11">
        <v>0.02</v>
      </c>
      <c r="H11">
        <v>0.04</v>
      </c>
    </row>
    <row r="12" spans="1:8" x14ac:dyDescent="0.25">
      <c r="A12">
        <v>11</v>
      </c>
      <c r="B12">
        <v>15</v>
      </c>
      <c r="C12" t="s">
        <v>6</v>
      </c>
      <c r="D12">
        <v>107</v>
      </c>
      <c r="E12">
        <f t="shared" si="0"/>
        <v>5.3500000000000005</v>
      </c>
      <c r="F12" s="3">
        <v>5000</v>
      </c>
      <c r="G12">
        <v>0.02</v>
      </c>
      <c r="H12">
        <v>0.04</v>
      </c>
    </row>
    <row r="13" spans="1:8" x14ac:dyDescent="0.25">
      <c r="A13">
        <v>12</v>
      </c>
      <c r="B13">
        <v>16</v>
      </c>
      <c r="C13" t="s">
        <v>6</v>
      </c>
      <c r="D13">
        <v>80</v>
      </c>
      <c r="E13">
        <f t="shared" si="0"/>
        <v>4</v>
      </c>
      <c r="F13" s="3">
        <v>5000</v>
      </c>
      <c r="G13">
        <v>0.02</v>
      </c>
      <c r="H13">
        <v>0.04</v>
      </c>
    </row>
    <row r="14" spans="1:8" x14ac:dyDescent="0.25">
      <c r="A14">
        <v>13</v>
      </c>
      <c r="B14">
        <v>17</v>
      </c>
      <c r="C14" t="s">
        <v>6</v>
      </c>
      <c r="D14">
        <v>81</v>
      </c>
      <c r="E14">
        <f t="shared" si="0"/>
        <v>4.05</v>
      </c>
      <c r="F14" s="3">
        <v>5000</v>
      </c>
      <c r="G14">
        <v>0.02</v>
      </c>
      <c r="H14">
        <v>0.04</v>
      </c>
    </row>
    <row r="15" spans="1:8" x14ac:dyDescent="0.25">
      <c r="A15">
        <v>14</v>
      </c>
      <c r="B15">
        <v>18</v>
      </c>
      <c r="C15" t="s">
        <v>6</v>
      </c>
      <c r="D15">
        <v>77</v>
      </c>
      <c r="E15">
        <f t="shared" si="0"/>
        <v>3.85</v>
      </c>
      <c r="F15" s="3">
        <v>5000</v>
      </c>
      <c r="G15">
        <v>0.02</v>
      </c>
      <c r="H15">
        <v>0.04</v>
      </c>
    </row>
    <row r="16" spans="1:8" x14ac:dyDescent="0.25">
      <c r="A16">
        <v>15</v>
      </c>
      <c r="B16">
        <v>19</v>
      </c>
      <c r="C16" t="s">
        <v>6</v>
      </c>
      <c r="D16">
        <v>108</v>
      </c>
      <c r="E16">
        <f t="shared" si="0"/>
        <v>5.4</v>
      </c>
      <c r="F16" s="3">
        <v>5000</v>
      </c>
      <c r="G16">
        <v>0.02</v>
      </c>
      <c r="H16">
        <v>0.04</v>
      </c>
    </row>
    <row r="17" spans="1:15" x14ac:dyDescent="0.25">
      <c r="A17">
        <v>16</v>
      </c>
      <c r="B17">
        <v>20</v>
      </c>
      <c r="C17" t="s">
        <v>6</v>
      </c>
      <c r="D17">
        <v>69</v>
      </c>
      <c r="E17">
        <f t="shared" si="0"/>
        <v>3.45</v>
      </c>
      <c r="F17" s="3">
        <v>5000</v>
      </c>
      <c r="G17">
        <v>0.02</v>
      </c>
      <c r="H17">
        <v>0.04</v>
      </c>
    </row>
    <row r="18" spans="1:15" x14ac:dyDescent="0.25">
      <c r="A18">
        <v>17</v>
      </c>
      <c r="B18">
        <v>21</v>
      </c>
      <c r="C18" t="s">
        <v>6</v>
      </c>
      <c r="D18">
        <v>63</v>
      </c>
      <c r="E18">
        <f t="shared" si="0"/>
        <v>3.1500000000000004</v>
      </c>
      <c r="F18" s="3">
        <v>5000</v>
      </c>
      <c r="G18">
        <v>0.02</v>
      </c>
      <c r="H18">
        <v>0.04</v>
      </c>
    </row>
    <row r="19" spans="1:15" x14ac:dyDescent="0.25">
      <c r="A19">
        <v>18</v>
      </c>
      <c r="B19">
        <v>22</v>
      </c>
      <c r="C19" t="s">
        <v>6</v>
      </c>
      <c r="D19">
        <v>83</v>
      </c>
      <c r="E19">
        <f t="shared" si="0"/>
        <v>4.1500000000000004</v>
      </c>
      <c r="F19" s="3">
        <v>5000</v>
      </c>
      <c r="G19">
        <v>0.02</v>
      </c>
      <c r="H19">
        <v>0.04</v>
      </c>
    </row>
    <row r="20" spans="1:15" x14ac:dyDescent="0.25">
      <c r="A20">
        <v>19</v>
      </c>
      <c r="B20">
        <v>23</v>
      </c>
      <c r="C20" t="s">
        <v>6</v>
      </c>
      <c r="D20">
        <v>56</v>
      </c>
      <c r="E20">
        <f t="shared" si="0"/>
        <v>2.8000000000000003</v>
      </c>
      <c r="F20" s="3">
        <v>5000</v>
      </c>
      <c r="G20">
        <v>0.02</v>
      </c>
      <c r="H20">
        <v>0.04</v>
      </c>
      <c r="O20" s="3"/>
    </row>
    <row r="21" spans="1:15" x14ac:dyDescent="0.25">
      <c r="A21">
        <v>20</v>
      </c>
      <c r="B21">
        <v>27</v>
      </c>
      <c r="C21" t="s">
        <v>6</v>
      </c>
      <c r="D21">
        <v>37</v>
      </c>
      <c r="E21">
        <f t="shared" si="0"/>
        <v>1.85</v>
      </c>
      <c r="F21" s="3">
        <v>5000</v>
      </c>
      <c r="G21">
        <v>0.02</v>
      </c>
      <c r="H21">
        <v>0.04</v>
      </c>
      <c r="O21" s="3"/>
    </row>
    <row r="22" spans="1:15" x14ac:dyDescent="0.25">
      <c r="A22">
        <v>21</v>
      </c>
      <c r="B22">
        <v>28</v>
      </c>
      <c r="C22" t="s">
        <v>6</v>
      </c>
      <c r="D22">
        <v>62</v>
      </c>
      <c r="E22">
        <f t="shared" si="0"/>
        <v>3.1</v>
      </c>
      <c r="F22" s="3">
        <v>5000</v>
      </c>
      <c r="G22">
        <v>0.02</v>
      </c>
      <c r="H22">
        <v>0.04</v>
      </c>
      <c r="O22" s="3"/>
    </row>
    <row r="23" spans="1:15" x14ac:dyDescent="0.25">
      <c r="A23">
        <v>22</v>
      </c>
      <c r="B23">
        <v>29</v>
      </c>
      <c r="C23" t="s">
        <v>6</v>
      </c>
      <c r="D23">
        <v>48</v>
      </c>
      <c r="E23">
        <f t="shared" si="0"/>
        <v>2.4000000000000004</v>
      </c>
      <c r="F23" s="3">
        <v>5000</v>
      </c>
      <c r="G23">
        <v>0.02</v>
      </c>
      <c r="H23">
        <v>0.04</v>
      </c>
      <c r="O23" s="3"/>
    </row>
    <row r="24" spans="1:15" x14ac:dyDescent="0.25">
      <c r="A24">
        <v>23</v>
      </c>
      <c r="B24">
        <v>31</v>
      </c>
      <c r="C24" t="s">
        <v>6</v>
      </c>
      <c r="D24">
        <v>87</v>
      </c>
      <c r="E24">
        <f t="shared" si="0"/>
        <v>4.3500000000000005</v>
      </c>
      <c r="F24" s="3">
        <v>5000</v>
      </c>
      <c r="G24">
        <v>0.02</v>
      </c>
      <c r="H24">
        <v>0.04</v>
      </c>
      <c r="O24" s="3"/>
    </row>
    <row r="25" spans="1:15" x14ac:dyDescent="0.25">
      <c r="A25">
        <v>24</v>
      </c>
      <c r="B25">
        <v>32</v>
      </c>
      <c r="C25" t="s">
        <v>6</v>
      </c>
      <c r="D25">
        <v>100</v>
      </c>
      <c r="E25">
        <f t="shared" si="0"/>
        <v>5</v>
      </c>
      <c r="F25" s="3">
        <v>5000</v>
      </c>
      <c r="G25">
        <v>0.02</v>
      </c>
      <c r="H25">
        <v>0.04</v>
      </c>
      <c r="O25" s="3"/>
    </row>
    <row r="26" spans="1:15" x14ac:dyDescent="0.25">
      <c r="A26">
        <v>25</v>
      </c>
      <c r="B26">
        <v>33</v>
      </c>
      <c r="C26" t="s">
        <v>7</v>
      </c>
      <c r="D26">
        <v>68</v>
      </c>
      <c r="E26">
        <f t="shared" si="0"/>
        <v>3.4000000000000004</v>
      </c>
      <c r="F26" s="3">
        <v>5000</v>
      </c>
      <c r="G26">
        <v>0.02</v>
      </c>
      <c r="H26">
        <v>0.04</v>
      </c>
      <c r="O26" s="3"/>
    </row>
    <row r="27" spans="1:15" x14ac:dyDescent="0.25">
      <c r="A27">
        <v>26</v>
      </c>
      <c r="B27">
        <v>34</v>
      </c>
      <c r="C27" t="s">
        <v>7</v>
      </c>
      <c r="D27">
        <v>86</v>
      </c>
      <c r="E27">
        <f t="shared" si="0"/>
        <v>4.3</v>
      </c>
      <c r="F27" s="3">
        <v>5000</v>
      </c>
      <c r="G27">
        <v>0.02</v>
      </c>
      <c r="H27">
        <v>0.04</v>
      </c>
      <c r="O27" s="3"/>
    </row>
    <row r="28" spans="1:15" x14ac:dyDescent="0.25">
      <c r="A28">
        <v>27</v>
      </c>
      <c r="B28">
        <v>35</v>
      </c>
      <c r="C28" t="s">
        <v>7</v>
      </c>
      <c r="D28">
        <v>53</v>
      </c>
      <c r="E28">
        <f t="shared" si="0"/>
        <v>2.6500000000000004</v>
      </c>
      <c r="F28" s="3">
        <v>5000</v>
      </c>
      <c r="G28">
        <v>0.02</v>
      </c>
      <c r="H28">
        <v>0.04</v>
      </c>
      <c r="O28" s="3"/>
    </row>
    <row r="29" spans="1:15" x14ac:dyDescent="0.25">
      <c r="A29">
        <v>28</v>
      </c>
      <c r="B29">
        <v>36</v>
      </c>
      <c r="C29" t="s">
        <v>7</v>
      </c>
      <c r="D29">
        <v>72</v>
      </c>
      <c r="E29">
        <f t="shared" si="0"/>
        <v>3.6</v>
      </c>
      <c r="F29" s="3">
        <v>5000</v>
      </c>
      <c r="G29">
        <v>0.02</v>
      </c>
      <c r="H29">
        <v>0.04</v>
      </c>
      <c r="O29" s="3"/>
    </row>
    <row r="30" spans="1:15" x14ac:dyDescent="0.25">
      <c r="A30">
        <v>29</v>
      </c>
      <c r="B30">
        <v>39</v>
      </c>
      <c r="C30" t="s">
        <v>7</v>
      </c>
      <c r="D30">
        <v>57</v>
      </c>
      <c r="E30">
        <f t="shared" si="0"/>
        <v>2.85</v>
      </c>
      <c r="F30" s="3">
        <v>5000</v>
      </c>
      <c r="G30">
        <v>0.02</v>
      </c>
      <c r="H30">
        <v>0.04</v>
      </c>
      <c r="O30" s="3"/>
    </row>
    <row r="31" spans="1:15" x14ac:dyDescent="0.25">
      <c r="A31">
        <v>30</v>
      </c>
      <c r="B31">
        <v>40</v>
      </c>
      <c r="C31" t="s">
        <v>7</v>
      </c>
      <c r="D31">
        <v>105</v>
      </c>
      <c r="E31">
        <f t="shared" si="0"/>
        <v>5.25</v>
      </c>
      <c r="F31" s="3">
        <v>5000</v>
      </c>
      <c r="G31">
        <v>0.02</v>
      </c>
      <c r="H31">
        <v>0.04</v>
      </c>
      <c r="O31" s="3"/>
    </row>
    <row r="32" spans="1:15" x14ac:dyDescent="0.25">
      <c r="A32">
        <v>31</v>
      </c>
      <c r="B32">
        <v>41</v>
      </c>
      <c r="C32" t="s">
        <v>7</v>
      </c>
      <c r="D32">
        <v>97</v>
      </c>
      <c r="E32">
        <f t="shared" si="0"/>
        <v>4.8500000000000005</v>
      </c>
      <c r="F32" s="3">
        <v>5000</v>
      </c>
      <c r="G32">
        <v>0.02</v>
      </c>
      <c r="H32">
        <v>0.04</v>
      </c>
      <c r="O32" s="3"/>
    </row>
    <row r="33" spans="1:15" x14ac:dyDescent="0.25">
      <c r="A33">
        <v>32</v>
      </c>
      <c r="B33">
        <v>42</v>
      </c>
      <c r="C33" t="s">
        <v>7</v>
      </c>
      <c r="D33">
        <v>41</v>
      </c>
      <c r="E33">
        <f t="shared" si="0"/>
        <v>2.0500000000000003</v>
      </c>
      <c r="F33" s="3">
        <v>5000</v>
      </c>
      <c r="G33">
        <v>0.02</v>
      </c>
      <c r="H33">
        <v>0.04</v>
      </c>
      <c r="O33" s="3"/>
    </row>
    <row r="34" spans="1:15" x14ac:dyDescent="0.25">
      <c r="A34">
        <v>33</v>
      </c>
      <c r="B34">
        <v>43</v>
      </c>
      <c r="C34" t="s">
        <v>7</v>
      </c>
      <c r="D34">
        <v>34</v>
      </c>
      <c r="E34">
        <f t="shared" si="0"/>
        <v>1.7000000000000002</v>
      </c>
      <c r="F34" s="3">
        <v>5000</v>
      </c>
      <c r="G34">
        <v>0.02</v>
      </c>
      <c r="H34">
        <v>0.04</v>
      </c>
      <c r="O34" s="3"/>
    </row>
    <row r="35" spans="1:15" x14ac:dyDescent="0.25">
      <c r="A35">
        <v>34</v>
      </c>
      <c r="B35">
        <v>44</v>
      </c>
      <c r="C35" t="s">
        <v>7</v>
      </c>
      <c r="D35">
        <v>77</v>
      </c>
      <c r="E35">
        <f t="shared" si="0"/>
        <v>3.85</v>
      </c>
      <c r="F35" s="3">
        <v>5000</v>
      </c>
      <c r="G35">
        <v>0.02</v>
      </c>
      <c r="H35">
        <v>0.04</v>
      </c>
      <c r="O35" s="3"/>
    </row>
    <row r="36" spans="1:15" x14ac:dyDescent="0.25">
      <c r="A36">
        <v>35</v>
      </c>
      <c r="B36">
        <v>45</v>
      </c>
      <c r="C36" t="s">
        <v>7</v>
      </c>
      <c r="D36">
        <v>11</v>
      </c>
      <c r="E36">
        <f t="shared" si="0"/>
        <v>0.55000000000000004</v>
      </c>
      <c r="F36" s="3">
        <v>5000</v>
      </c>
      <c r="G36">
        <v>0.02</v>
      </c>
      <c r="H36">
        <v>0.04</v>
      </c>
      <c r="O36" s="3"/>
    </row>
    <row r="37" spans="1:15" x14ac:dyDescent="0.25">
      <c r="A37">
        <v>36</v>
      </c>
      <c r="B37">
        <v>46</v>
      </c>
      <c r="C37" t="s">
        <v>7</v>
      </c>
      <c r="D37">
        <v>106</v>
      </c>
      <c r="E37">
        <f t="shared" si="0"/>
        <v>5.3000000000000007</v>
      </c>
      <c r="F37" s="3">
        <v>5000</v>
      </c>
      <c r="G37">
        <v>0.02</v>
      </c>
      <c r="H37">
        <v>0.04</v>
      </c>
      <c r="O37" s="3"/>
    </row>
    <row r="38" spans="1:15" x14ac:dyDescent="0.25">
      <c r="A38">
        <v>37</v>
      </c>
      <c r="B38">
        <v>47</v>
      </c>
      <c r="C38" t="s">
        <v>7</v>
      </c>
      <c r="D38">
        <v>95</v>
      </c>
      <c r="E38">
        <f t="shared" si="0"/>
        <v>4.75</v>
      </c>
      <c r="F38" s="3">
        <v>5000</v>
      </c>
      <c r="G38">
        <v>0.02</v>
      </c>
      <c r="H38">
        <v>0.04</v>
      </c>
      <c r="O38" s="3"/>
    </row>
    <row r="39" spans="1:15" x14ac:dyDescent="0.25">
      <c r="A39">
        <v>38</v>
      </c>
      <c r="B39">
        <v>48</v>
      </c>
      <c r="C39" t="s">
        <v>7</v>
      </c>
      <c r="D39">
        <v>111</v>
      </c>
      <c r="E39">
        <f t="shared" si="0"/>
        <v>5.5500000000000007</v>
      </c>
      <c r="F39" s="3">
        <v>5000</v>
      </c>
      <c r="G39">
        <v>0.02</v>
      </c>
      <c r="H39">
        <v>0.04</v>
      </c>
      <c r="O39" s="3"/>
    </row>
    <row r="40" spans="1:15" x14ac:dyDescent="0.25">
      <c r="A40">
        <v>39</v>
      </c>
      <c r="B40">
        <v>49</v>
      </c>
      <c r="C40" t="s">
        <v>7</v>
      </c>
      <c r="D40">
        <v>43</v>
      </c>
      <c r="E40">
        <f t="shared" si="0"/>
        <v>2.15</v>
      </c>
      <c r="F40" s="3">
        <v>5000</v>
      </c>
      <c r="G40">
        <v>0.02</v>
      </c>
      <c r="H40">
        <v>0.04</v>
      </c>
      <c r="O40" s="3"/>
    </row>
    <row r="41" spans="1:15" x14ac:dyDescent="0.25">
      <c r="A41">
        <v>40</v>
      </c>
      <c r="B41">
        <v>50</v>
      </c>
      <c r="C41" t="s">
        <v>7</v>
      </c>
      <c r="D41">
        <v>46</v>
      </c>
      <c r="E41">
        <f t="shared" si="0"/>
        <v>2.3000000000000003</v>
      </c>
      <c r="F41" s="3">
        <v>5000</v>
      </c>
      <c r="G41">
        <v>0.02</v>
      </c>
      <c r="H41">
        <v>0.04</v>
      </c>
      <c r="O41" s="3"/>
    </row>
    <row r="42" spans="1:15" x14ac:dyDescent="0.25">
      <c r="A42">
        <v>41</v>
      </c>
      <c r="B42">
        <v>51</v>
      </c>
      <c r="C42" t="s">
        <v>7</v>
      </c>
      <c r="D42">
        <v>110</v>
      </c>
      <c r="E42">
        <f t="shared" si="0"/>
        <v>5.5</v>
      </c>
      <c r="F42" s="3">
        <v>5000</v>
      </c>
      <c r="G42">
        <v>0.02</v>
      </c>
      <c r="H42">
        <v>0.04</v>
      </c>
      <c r="O42" s="3"/>
    </row>
    <row r="43" spans="1:15" x14ac:dyDescent="0.25">
      <c r="A43">
        <v>42</v>
      </c>
      <c r="B43">
        <v>52</v>
      </c>
      <c r="C43" t="s">
        <v>7</v>
      </c>
      <c r="D43">
        <v>71</v>
      </c>
      <c r="E43">
        <f t="shared" si="0"/>
        <v>3.5500000000000003</v>
      </c>
      <c r="F43" s="3">
        <v>5000</v>
      </c>
      <c r="G43">
        <v>0.02</v>
      </c>
      <c r="H43">
        <v>0.04</v>
      </c>
      <c r="O43" s="3"/>
    </row>
    <row r="44" spans="1:15" x14ac:dyDescent="0.25">
      <c r="A44">
        <v>43</v>
      </c>
      <c r="B44">
        <v>53</v>
      </c>
      <c r="C44" t="s">
        <v>7</v>
      </c>
      <c r="D44">
        <v>45</v>
      </c>
      <c r="E44">
        <f t="shared" si="0"/>
        <v>2.25</v>
      </c>
      <c r="F44" s="3">
        <v>5000</v>
      </c>
      <c r="G44">
        <v>0.02</v>
      </c>
      <c r="H44">
        <v>0.04</v>
      </c>
      <c r="O44" s="3"/>
    </row>
    <row r="45" spans="1:15" x14ac:dyDescent="0.25">
      <c r="A45">
        <v>44</v>
      </c>
      <c r="B45">
        <v>54</v>
      </c>
      <c r="C45" t="s">
        <v>7</v>
      </c>
      <c r="D45">
        <v>95</v>
      </c>
      <c r="E45">
        <f t="shared" si="0"/>
        <v>4.75</v>
      </c>
      <c r="F45" s="3">
        <v>5000</v>
      </c>
      <c r="G45">
        <v>0.02</v>
      </c>
      <c r="H45">
        <v>0.04</v>
      </c>
      <c r="O45" s="3"/>
    </row>
    <row r="46" spans="1:15" x14ac:dyDescent="0.25">
      <c r="A46">
        <v>45</v>
      </c>
      <c r="B46">
        <v>55</v>
      </c>
      <c r="C46" t="s">
        <v>7</v>
      </c>
      <c r="D46">
        <v>110</v>
      </c>
      <c r="E46">
        <f t="shared" si="0"/>
        <v>5.5</v>
      </c>
      <c r="F46" s="3">
        <v>5000</v>
      </c>
      <c r="G46">
        <v>0.02</v>
      </c>
      <c r="H46">
        <v>0.04</v>
      </c>
      <c r="O46" s="3"/>
    </row>
    <row r="47" spans="1:15" x14ac:dyDescent="0.25">
      <c r="A47">
        <v>46</v>
      </c>
      <c r="B47">
        <v>56</v>
      </c>
      <c r="C47" t="s">
        <v>7</v>
      </c>
      <c r="D47">
        <v>102</v>
      </c>
      <c r="E47">
        <f t="shared" si="0"/>
        <v>5.1000000000000005</v>
      </c>
      <c r="F47" s="3">
        <v>5000</v>
      </c>
      <c r="G47">
        <v>0.02</v>
      </c>
      <c r="H47">
        <v>0.04</v>
      </c>
      <c r="O47" s="3"/>
    </row>
    <row r="48" spans="1:15" x14ac:dyDescent="0.25">
      <c r="A48">
        <v>47</v>
      </c>
      <c r="B48">
        <v>57</v>
      </c>
      <c r="C48" t="s">
        <v>7</v>
      </c>
      <c r="D48">
        <v>106</v>
      </c>
      <c r="E48">
        <f t="shared" si="0"/>
        <v>5.3000000000000007</v>
      </c>
      <c r="F48" s="3">
        <v>5000</v>
      </c>
      <c r="G48">
        <v>0.02</v>
      </c>
      <c r="H48">
        <v>0.04</v>
      </c>
      <c r="O48" s="3"/>
    </row>
    <row r="49" spans="1:15" x14ac:dyDescent="0.25">
      <c r="A49">
        <v>48</v>
      </c>
      <c r="B49">
        <v>58</v>
      </c>
      <c r="C49" t="s">
        <v>7</v>
      </c>
      <c r="D49">
        <v>78</v>
      </c>
      <c r="E49">
        <f t="shared" si="0"/>
        <v>3.9000000000000004</v>
      </c>
      <c r="F49" s="3">
        <v>5000</v>
      </c>
      <c r="G49">
        <v>0.02</v>
      </c>
      <c r="H49">
        <v>0.04</v>
      </c>
      <c r="O49" s="3"/>
    </row>
    <row r="50" spans="1:15" x14ac:dyDescent="0.25">
      <c r="A50">
        <v>49</v>
      </c>
      <c r="B50">
        <v>59</v>
      </c>
      <c r="C50" t="s">
        <v>7</v>
      </c>
      <c r="D50">
        <v>47</v>
      </c>
      <c r="E50">
        <f t="shared" si="0"/>
        <v>2.35</v>
      </c>
      <c r="F50" s="3">
        <v>5000</v>
      </c>
      <c r="G50">
        <v>0.02</v>
      </c>
      <c r="H50">
        <v>0.04</v>
      </c>
      <c r="O50" s="3"/>
    </row>
    <row r="51" spans="1:15" x14ac:dyDescent="0.25">
      <c r="A51">
        <v>50</v>
      </c>
      <c r="B51">
        <v>60</v>
      </c>
      <c r="C51" t="s">
        <v>7</v>
      </c>
      <c r="D51">
        <v>77</v>
      </c>
      <c r="E51">
        <f t="shared" si="0"/>
        <v>3.85</v>
      </c>
      <c r="F51" s="3">
        <v>5000</v>
      </c>
      <c r="G51">
        <v>0.02</v>
      </c>
      <c r="H51">
        <v>0.04</v>
      </c>
      <c r="O51" s="3"/>
    </row>
    <row r="52" spans="1:15" x14ac:dyDescent="0.25">
      <c r="A52">
        <v>51</v>
      </c>
      <c r="B52">
        <v>62</v>
      </c>
      <c r="C52" t="s">
        <v>7</v>
      </c>
      <c r="D52">
        <v>106</v>
      </c>
      <c r="E52">
        <f t="shared" si="0"/>
        <v>5.3000000000000007</v>
      </c>
      <c r="F52" s="3">
        <v>5000</v>
      </c>
      <c r="G52">
        <v>0.02</v>
      </c>
      <c r="H52">
        <v>0.04</v>
      </c>
      <c r="O52" s="3"/>
    </row>
    <row r="53" spans="1:15" x14ac:dyDescent="0.25">
      <c r="A53">
        <v>52</v>
      </c>
      <c r="B53">
        <v>66</v>
      </c>
      <c r="C53" t="s">
        <v>7</v>
      </c>
      <c r="D53">
        <v>48</v>
      </c>
      <c r="E53">
        <f t="shared" si="0"/>
        <v>2.4000000000000004</v>
      </c>
      <c r="F53" s="3">
        <v>5000</v>
      </c>
      <c r="G53">
        <v>0.02</v>
      </c>
      <c r="H53">
        <v>0.04</v>
      </c>
      <c r="O53" s="3"/>
    </row>
    <row r="54" spans="1:15" x14ac:dyDescent="0.25">
      <c r="A54">
        <v>53</v>
      </c>
      <c r="B54">
        <v>67</v>
      </c>
      <c r="C54" t="s">
        <v>7</v>
      </c>
      <c r="D54">
        <v>15</v>
      </c>
      <c r="E54">
        <f t="shared" si="0"/>
        <v>0.75</v>
      </c>
      <c r="F54" s="3">
        <v>5000</v>
      </c>
      <c r="G54">
        <v>0.02</v>
      </c>
      <c r="H54">
        <v>0.04</v>
      </c>
      <c r="O54" s="3"/>
    </row>
    <row r="55" spans="1:15" x14ac:dyDescent="0.25">
      <c r="A55">
        <v>54</v>
      </c>
      <c r="B55">
        <v>70</v>
      </c>
      <c r="C55" t="s">
        <v>6</v>
      </c>
      <c r="D55">
        <v>108</v>
      </c>
      <c r="E55">
        <f t="shared" si="0"/>
        <v>5.4</v>
      </c>
      <c r="F55" s="3">
        <v>5000</v>
      </c>
      <c r="G55">
        <v>0.02</v>
      </c>
      <c r="H55">
        <v>0.04</v>
      </c>
      <c r="O55" s="3"/>
    </row>
    <row r="56" spans="1:15" x14ac:dyDescent="0.25">
      <c r="A56">
        <v>55</v>
      </c>
      <c r="B56">
        <v>74</v>
      </c>
      <c r="C56" t="s">
        <v>6</v>
      </c>
      <c r="D56">
        <v>72</v>
      </c>
      <c r="E56">
        <f t="shared" si="0"/>
        <v>3.6</v>
      </c>
      <c r="F56" s="3">
        <v>5000</v>
      </c>
      <c r="G56">
        <v>0.02</v>
      </c>
      <c r="H56">
        <v>0.04</v>
      </c>
      <c r="O56" s="3"/>
    </row>
    <row r="57" spans="1:15" x14ac:dyDescent="0.25">
      <c r="A57">
        <v>56</v>
      </c>
      <c r="B57">
        <v>75</v>
      </c>
      <c r="C57" t="s">
        <v>6</v>
      </c>
      <c r="D57">
        <v>70</v>
      </c>
      <c r="E57">
        <f t="shared" si="0"/>
        <v>3.5</v>
      </c>
      <c r="F57" s="3">
        <v>5000</v>
      </c>
      <c r="G57">
        <v>0.02</v>
      </c>
      <c r="H57">
        <v>0.04</v>
      </c>
      <c r="O57" s="3"/>
    </row>
    <row r="58" spans="1:15" x14ac:dyDescent="0.25">
      <c r="A58">
        <v>57</v>
      </c>
      <c r="B58">
        <v>76</v>
      </c>
      <c r="C58" t="s">
        <v>7</v>
      </c>
      <c r="D58">
        <v>116</v>
      </c>
      <c r="E58">
        <f t="shared" si="0"/>
        <v>5.8000000000000007</v>
      </c>
      <c r="F58" s="3">
        <v>5000</v>
      </c>
      <c r="G58">
        <v>0.02</v>
      </c>
      <c r="H58">
        <v>0.04</v>
      </c>
      <c r="O58" s="3"/>
    </row>
    <row r="59" spans="1:15" x14ac:dyDescent="0.25">
      <c r="A59">
        <v>58</v>
      </c>
      <c r="B59">
        <v>77</v>
      </c>
      <c r="C59" t="s">
        <v>7</v>
      </c>
      <c r="D59">
        <v>86</v>
      </c>
      <c r="E59">
        <f t="shared" si="0"/>
        <v>4.3</v>
      </c>
      <c r="F59" s="3">
        <v>5000</v>
      </c>
      <c r="G59">
        <v>0.02</v>
      </c>
      <c r="H59">
        <v>0.04</v>
      </c>
      <c r="O59" s="3"/>
    </row>
    <row r="60" spans="1:15" x14ac:dyDescent="0.25">
      <c r="A60">
        <v>59</v>
      </c>
      <c r="B60">
        <v>78</v>
      </c>
      <c r="C60" t="s">
        <v>7</v>
      </c>
      <c r="D60">
        <v>103</v>
      </c>
      <c r="E60">
        <f t="shared" si="0"/>
        <v>5.15</v>
      </c>
      <c r="F60" s="3">
        <v>5000</v>
      </c>
      <c r="G60">
        <v>0.02</v>
      </c>
      <c r="H60">
        <v>0.04</v>
      </c>
      <c r="O60" s="3"/>
    </row>
    <row r="61" spans="1:15" x14ac:dyDescent="0.25">
      <c r="A61">
        <v>60</v>
      </c>
      <c r="B61">
        <v>79</v>
      </c>
      <c r="C61" t="s">
        <v>7</v>
      </c>
      <c r="D61">
        <v>65</v>
      </c>
      <c r="E61">
        <f t="shared" si="0"/>
        <v>3.25</v>
      </c>
      <c r="F61" s="3">
        <v>5000</v>
      </c>
      <c r="G61">
        <v>0.02</v>
      </c>
      <c r="H61">
        <v>0.04</v>
      </c>
      <c r="O61" s="3"/>
    </row>
    <row r="62" spans="1:15" x14ac:dyDescent="0.25">
      <c r="A62">
        <v>61</v>
      </c>
      <c r="B62">
        <v>80</v>
      </c>
      <c r="C62" t="s">
        <v>7</v>
      </c>
      <c r="D62">
        <v>14</v>
      </c>
      <c r="E62">
        <f t="shared" si="0"/>
        <v>0.70000000000000007</v>
      </c>
      <c r="F62" s="3">
        <v>5000</v>
      </c>
      <c r="G62">
        <v>0.02</v>
      </c>
      <c r="H62">
        <v>0.04</v>
      </c>
      <c r="O62" s="3"/>
    </row>
    <row r="63" spans="1:15" x14ac:dyDescent="0.25">
      <c r="A63">
        <v>62</v>
      </c>
      <c r="B63">
        <v>82</v>
      </c>
      <c r="C63" t="s">
        <v>6</v>
      </c>
      <c r="D63">
        <v>63</v>
      </c>
      <c r="E63">
        <f t="shared" si="0"/>
        <v>3.1500000000000004</v>
      </c>
      <c r="F63" s="3">
        <v>5000</v>
      </c>
      <c r="G63">
        <v>0.02</v>
      </c>
      <c r="H63">
        <v>0.04</v>
      </c>
      <c r="O63" s="3"/>
    </row>
    <row r="64" spans="1:15" x14ac:dyDescent="0.25">
      <c r="A64">
        <v>63</v>
      </c>
      <c r="B64">
        <v>83</v>
      </c>
      <c r="C64" t="s">
        <v>6</v>
      </c>
      <c r="D64">
        <v>95</v>
      </c>
      <c r="E64">
        <f t="shared" si="0"/>
        <v>4.75</v>
      </c>
      <c r="F64" s="3">
        <v>5000</v>
      </c>
      <c r="G64">
        <v>0.02</v>
      </c>
      <c r="H64">
        <v>0.04</v>
      </c>
      <c r="O64" s="3"/>
    </row>
    <row r="65" spans="1:15" x14ac:dyDescent="0.25">
      <c r="A65">
        <v>64</v>
      </c>
      <c r="B65">
        <v>84</v>
      </c>
      <c r="C65" t="s">
        <v>6</v>
      </c>
      <c r="D65">
        <v>46</v>
      </c>
      <c r="E65">
        <f t="shared" si="0"/>
        <v>2.3000000000000003</v>
      </c>
      <c r="F65" s="3">
        <v>5000</v>
      </c>
      <c r="G65">
        <v>0.02</v>
      </c>
      <c r="H65">
        <v>0.04</v>
      </c>
      <c r="O65" s="3"/>
    </row>
    <row r="66" spans="1:15" x14ac:dyDescent="0.25">
      <c r="A66">
        <v>65</v>
      </c>
      <c r="B66">
        <v>85</v>
      </c>
      <c r="C66" t="s">
        <v>6</v>
      </c>
      <c r="D66">
        <v>73</v>
      </c>
      <c r="E66">
        <f t="shared" si="0"/>
        <v>3.6500000000000004</v>
      </c>
      <c r="F66" s="3">
        <v>5000</v>
      </c>
      <c r="G66">
        <v>0.02</v>
      </c>
      <c r="H66">
        <v>0.04</v>
      </c>
      <c r="O66" s="3"/>
    </row>
    <row r="67" spans="1:15" x14ac:dyDescent="0.25">
      <c r="A67">
        <v>66</v>
      </c>
      <c r="B67">
        <v>86</v>
      </c>
      <c r="C67" t="s">
        <v>6</v>
      </c>
      <c r="D67">
        <v>39</v>
      </c>
      <c r="E67">
        <f t="shared" ref="E67:E92" si="1">0.05*D67</f>
        <v>1.9500000000000002</v>
      </c>
      <c r="F67" s="3">
        <v>5000</v>
      </c>
      <c r="G67">
        <v>0.02</v>
      </c>
      <c r="H67">
        <v>0.04</v>
      </c>
      <c r="O67" s="3"/>
    </row>
    <row r="68" spans="1:15" x14ac:dyDescent="0.25">
      <c r="A68">
        <v>67</v>
      </c>
      <c r="B68">
        <v>87</v>
      </c>
      <c r="C68" t="s">
        <v>6</v>
      </c>
      <c r="D68">
        <v>116</v>
      </c>
      <c r="E68">
        <f t="shared" si="1"/>
        <v>5.8000000000000007</v>
      </c>
      <c r="F68" s="3">
        <v>5000</v>
      </c>
      <c r="G68">
        <v>0.02</v>
      </c>
      <c r="H68">
        <v>0.04</v>
      </c>
      <c r="O68" s="3"/>
    </row>
    <row r="69" spans="1:15" x14ac:dyDescent="0.25">
      <c r="A69">
        <v>68</v>
      </c>
      <c r="B69">
        <v>90</v>
      </c>
      <c r="C69" t="s">
        <v>6</v>
      </c>
      <c r="D69">
        <v>116</v>
      </c>
      <c r="E69">
        <f t="shared" si="1"/>
        <v>5.8000000000000007</v>
      </c>
      <c r="F69" s="3">
        <v>5000</v>
      </c>
      <c r="G69">
        <v>0.02</v>
      </c>
      <c r="H69">
        <v>0.04</v>
      </c>
      <c r="O69" s="3"/>
    </row>
    <row r="70" spans="1:15" x14ac:dyDescent="0.25">
      <c r="A70">
        <v>69</v>
      </c>
      <c r="B70">
        <v>92</v>
      </c>
      <c r="C70" t="s">
        <v>6</v>
      </c>
      <c r="D70">
        <v>86</v>
      </c>
      <c r="E70">
        <f t="shared" si="1"/>
        <v>4.3</v>
      </c>
      <c r="F70" s="3">
        <v>5000</v>
      </c>
      <c r="G70">
        <v>0.02</v>
      </c>
      <c r="H70">
        <v>0.04</v>
      </c>
      <c r="O70" s="3"/>
    </row>
    <row r="71" spans="1:15" x14ac:dyDescent="0.25">
      <c r="A71">
        <v>70</v>
      </c>
      <c r="B71">
        <v>93</v>
      </c>
      <c r="C71" t="s">
        <v>6</v>
      </c>
      <c r="D71">
        <v>69</v>
      </c>
      <c r="E71">
        <f t="shared" si="1"/>
        <v>3.45</v>
      </c>
      <c r="F71" s="3">
        <v>5000</v>
      </c>
      <c r="G71">
        <v>0.02</v>
      </c>
      <c r="H71">
        <v>0.04</v>
      </c>
      <c r="O71" s="3"/>
    </row>
    <row r="72" spans="1:15" x14ac:dyDescent="0.25">
      <c r="A72">
        <v>71</v>
      </c>
      <c r="B72">
        <v>94</v>
      </c>
      <c r="C72" t="s">
        <v>6</v>
      </c>
      <c r="D72">
        <v>94</v>
      </c>
      <c r="E72">
        <f t="shared" si="1"/>
        <v>4.7</v>
      </c>
      <c r="F72" s="3">
        <v>5000</v>
      </c>
      <c r="G72">
        <v>0.02</v>
      </c>
      <c r="H72">
        <v>0.04</v>
      </c>
      <c r="O72" s="3"/>
    </row>
    <row r="73" spans="1:15" x14ac:dyDescent="0.25">
      <c r="A73">
        <v>72</v>
      </c>
      <c r="B73">
        <v>95</v>
      </c>
      <c r="C73" t="s">
        <v>6</v>
      </c>
      <c r="D73">
        <v>77</v>
      </c>
      <c r="E73">
        <f t="shared" si="1"/>
        <v>3.85</v>
      </c>
      <c r="F73" s="3">
        <v>5000</v>
      </c>
      <c r="G73">
        <v>0.02</v>
      </c>
      <c r="H73">
        <v>0.04</v>
      </c>
      <c r="O73" s="3"/>
    </row>
    <row r="74" spans="1:15" x14ac:dyDescent="0.25">
      <c r="A74">
        <v>73</v>
      </c>
      <c r="B74">
        <v>96</v>
      </c>
      <c r="C74" t="s">
        <v>6</v>
      </c>
      <c r="D74">
        <v>89</v>
      </c>
      <c r="E74">
        <f t="shared" si="1"/>
        <v>4.45</v>
      </c>
      <c r="F74" s="3">
        <v>5000</v>
      </c>
      <c r="G74">
        <v>0.02</v>
      </c>
      <c r="H74">
        <v>0.04</v>
      </c>
      <c r="O74" s="3"/>
    </row>
    <row r="75" spans="1:15" x14ac:dyDescent="0.25">
      <c r="A75">
        <v>74</v>
      </c>
      <c r="B75">
        <v>97</v>
      </c>
      <c r="C75" t="s">
        <v>7</v>
      </c>
      <c r="D75">
        <v>100</v>
      </c>
      <c r="E75">
        <f t="shared" si="1"/>
        <v>5</v>
      </c>
      <c r="F75" s="3">
        <v>5000</v>
      </c>
      <c r="G75">
        <v>0.02</v>
      </c>
      <c r="H75">
        <v>0.04</v>
      </c>
      <c r="O75" s="3"/>
    </row>
    <row r="76" spans="1:15" x14ac:dyDescent="0.25">
      <c r="A76">
        <v>75</v>
      </c>
      <c r="B76">
        <v>98</v>
      </c>
      <c r="C76" t="s">
        <v>7</v>
      </c>
      <c r="D76">
        <v>39</v>
      </c>
      <c r="E76">
        <f t="shared" si="1"/>
        <v>1.9500000000000002</v>
      </c>
      <c r="F76" s="3">
        <v>5000</v>
      </c>
      <c r="G76">
        <v>0.02</v>
      </c>
      <c r="H76">
        <v>0.04</v>
      </c>
      <c r="O76" s="3"/>
    </row>
    <row r="77" spans="1:15" x14ac:dyDescent="0.25">
      <c r="A77">
        <v>76</v>
      </c>
      <c r="B77">
        <v>100</v>
      </c>
      <c r="C77" t="s">
        <v>6</v>
      </c>
      <c r="D77">
        <v>74</v>
      </c>
      <c r="E77">
        <f t="shared" si="1"/>
        <v>3.7</v>
      </c>
      <c r="F77" s="3">
        <v>5000</v>
      </c>
      <c r="G77">
        <v>0.02</v>
      </c>
      <c r="H77">
        <v>0.04</v>
      </c>
      <c r="O77" s="3"/>
    </row>
    <row r="78" spans="1:15" x14ac:dyDescent="0.25">
      <c r="A78">
        <v>77</v>
      </c>
      <c r="B78">
        <v>101</v>
      </c>
      <c r="C78" t="s">
        <v>6</v>
      </c>
      <c r="D78">
        <v>73</v>
      </c>
      <c r="E78">
        <f t="shared" si="1"/>
        <v>3.6500000000000004</v>
      </c>
      <c r="F78" s="3">
        <v>5000</v>
      </c>
      <c r="G78">
        <v>0.02</v>
      </c>
      <c r="H78">
        <v>0.04</v>
      </c>
      <c r="O78" s="3"/>
    </row>
    <row r="79" spans="1:15" x14ac:dyDescent="0.25">
      <c r="A79">
        <v>78</v>
      </c>
      <c r="B79">
        <v>102</v>
      </c>
      <c r="C79" t="s">
        <v>6</v>
      </c>
      <c r="D79">
        <v>17</v>
      </c>
      <c r="E79">
        <f t="shared" si="1"/>
        <v>0.85000000000000009</v>
      </c>
      <c r="F79" s="3">
        <v>5000</v>
      </c>
      <c r="G79">
        <v>0.02</v>
      </c>
      <c r="H79">
        <v>0.04</v>
      </c>
      <c r="O79" s="3"/>
    </row>
    <row r="80" spans="1:15" x14ac:dyDescent="0.25">
      <c r="A80">
        <v>79</v>
      </c>
      <c r="B80">
        <v>103</v>
      </c>
      <c r="C80" t="s">
        <v>7</v>
      </c>
      <c r="D80">
        <v>113</v>
      </c>
      <c r="E80">
        <f t="shared" si="1"/>
        <v>5.65</v>
      </c>
      <c r="F80" s="3">
        <v>5000</v>
      </c>
      <c r="G80">
        <v>0.02</v>
      </c>
      <c r="H80">
        <v>0.04</v>
      </c>
      <c r="O80" s="3"/>
    </row>
    <row r="81" spans="1:15" x14ac:dyDescent="0.25">
      <c r="A81">
        <v>80</v>
      </c>
      <c r="B81">
        <v>104</v>
      </c>
      <c r="C81" t="s">
        <v>7</v>
      </c>
      <c r="D81">
        <v>68</v>
      </c>
      <c r="E81">
        <f t="shared" si="1"/>
        <v>3.4000000000000004</v>
      </c>
      <c r="F81" s="3">
        <v>5000</v>
      </c>
      <c r="G81">
        <v>0.02</v>
      </c>
      <c r="H81">
        <v>0.04</v>
      </c>
      <c r="O81" s="3"/>
    </row>
    <row r="82" spans="1:15" x14ac:dyDescent="0.25">
      <c r="A82">
        <v>81</v>
      </c>
      <c r="B82">
        <v>105</v>
      </c>
      <c r="C82" t="s">
        <v>7</v>
      </c>
      <c r="D82">
        <v>68</v>
      </c>
      <c r="E82">
        <f t="shared" si="1"/>
        <v>3.4000000000000004</v>
      </c>
      <c r="F82" s="3">
        <v>5000</v>
      </c>
      <c r="G82">
        <v>0.02</v>
      </c>
      <c r="H82">
        <v>0.04</v>
      </c>
      <c r="O82" s="3"/>
    </row>
    <row r="83" spans="1:15" x14ac:dyDescent="0.25">
      <c r="A83">
        <v>82</v>
      </c>
      <c r="B83">
        <v>106</v>
      </c>
      <c r="C83" t="s">
        <v>7</v>
      </c>
      <c r="D83">
        <v>30</v>
      </c>
      <c r="E83">
        <f t="shared" si="1"/>
        <v>1.5</v>
      </c>
      <c r="F83" s="3">
        <v>5000</v>
      </c>
      <c r="G83">
        <v>0.02</v>
      </c>
      <c r="H83">
        <v>0.04</v>
      </c>
      <c r="O83" s="3"/>
    </row>
    <row r="84" spans="1:15" x14ac:dyDescent="0.25">
      <c r="A84">
        <v>83</v>
      </c>
      <c r="B84">
        <v>107</v>
      </c>
      <c r="C84" t="s">
        <v>7</v>
      </c>
      <c r="D84">
        <v>75</v>
      </c>
      <c r="E84">
        <f t="shared" si="1"/>
        <v>3.75</v>
      </c>
      <c r="F84" s="3">
        <v>5000</v>
      </c>
      <c r="G84">
        <v>0.02</v>
      </c>
      <c r="H84">
        <v>0.04</v>
      </c>
      <c r="O84" s="3"/>
    </row>
    <row r="85" spans="1:15" x14ac:dyDescent="0.25">
      <c r="A85">
        <v>84</v>
      </c>
      <c r="B85">
        <v>108</v>
      </c>
      <c r="C85" t="s">
        <v>7</v>
      </c>
      <c r="D85">
        <v>118</v>
      </c>
      <c r="E85">
        <f t="shared" si="1"/>
        <v>5.9</v>
      </c>
      <c r="F85" s="3">
        <v>5000</v>
      </c>
      <c r="G85">
        <v>0.02</v>
      </c>
      <c r="H85">
        <v>0.04</v>
      </c>
      <c r="O85" s="3"/>
    </row>
    <row r="86" spans="1:15" x14ac:dyDescent="0.25">
      <c r="A86">
        <v>85</v>
      </c>
      <c r="B86">
        <v>109</v>
      </c>
      <c r="C86" t="s">
        <v>7</v>
      </c>
      <c r="D86">
        <v>7</v>
      </c>
      <c r="E86">
        <f t="shared" si="1"/>
        <v>0.35000000000000003</v>
      </c>
      <c r="F86" s="3">
        <v>5000</v>
      </c>
      <c r="G86">
        <v>0.02</v>
      </c>
      <c r="H86">
        <v>0.04</v>
      </c>
      <c r="O86" s="3"/>
    </row>
    <row r="87" spans="1:15" x14ac:dyDescent="0.25">
      <c r="A87">
        <v>86</v>
      </c>
      <c r="B87">
        <v>110</v>
      </c>
      <c r="C87" t="s">
        <v>7</v>
      </c>
      <c r="D87">
        <v>97</v>
      </c>
      <c r="E87">
        <f t="shared" si="1"/>
        <v>4.8500000000000005</v>
      </c>
      <c r="F87" s="3">
        <v>5000</v>
      </c>
      <c r="G87">
        <v>0.02</v>
      </c>
      <c r="H87">
        <v>0.04</v>
      </c>
      <c r="O87" s="3"/>
    </row>
    <row r="88" spans="1:15" x14ac:dyDescent="0.25">
      <c r="A88">
        <v>87</v>
      </c>
      <c r="B88">
        <v>112</v>
      </c>
      <c r="C88" t="s">
        <v>7</v>
      </c>
      <c r="D88">
        <v>100</v>
      </c>
      <c r="E88">
        <f t="shared" si="1"/>
        <v>5</v>
      </c>
      <c r="F88" s="3">
        <v>5000</v>
      </c>
      <c r="G88">
        <v>0.02</v>
      </c>
      <c r="H88">
        <v>0.04</v>
      </c>
      <c r="O88" s="3"/>
    </row>
    <row r="89" spans="1:15" x14ac:dyDescent="0.25">
      <c r="A89">
        <v>88</v>
      </c>
      <c r="B89">
        <v>114</v>
      </c>
      <c r="C89" t="s">
        <v>6</v>
      </c>
      <c r="D89">
        <v>13</v>
      </c>
      <c r="E89">
        <f t="shared" si="1"/>
        <v>0.65</v>
      </c>
      <c r="F89" s="3">
        <v>5000</v>
      </c>
      <c r="G89">
        <v>0.02</v>
      </c>
      <c r="H89">
        <v>0.04</v>
      </c>
      <c r="O89" s="3"/>
    </row>
    <row r="90" spans="1:15" x14ac:dyDescent="0.25">
      <c r="A90">
        <v>89</v>
      </c>
      <c r="B90">
        <v>116</v>
      </c>
      <c r="C90" t="s">
        <v>7</v>
      </c>
      <c r="D90">
        <v>80</v>
      </c>
      <c r="E90">
        <f t="shared" si="1"/>
        <v>4</v>
      </c>
      <c r="F90" s="3">
        <v>5000</v>
      </c>
      <c r="G90">
        <v>0.02</v>
      </c>
      <c r="H90">
        <v>0.04</v>
      </c>
      <c r="O90" s="3"/>
    </row>
    <row r="91" spans="1:15" x14ac:dyDescent="0.25">
      <c r="A91">
        <v>90</v>
      </c>
      <c r="B91">
        <v>117</v>
      </c>
      <c r="C91" t="s">
        <v>6</v>
      </c>
      <c r="D91">
        <v>73</v>
      </c>
      <c r="E91">
        <f t="shared" si="1"/>
        <v>3.6500000000000004</v>
      </c>
      <c r="F91" s="3">
        <v>5000</v>
      </c>
      <c r="G91">
        <v>0.02</v>
      </c>
      <c r="H91">
        <v>0.04</v>
      </c>
      <c r="O91" s="3"/>
    </row>
    <row r="92" spans="1:15" x14ac:dyDescent="0.25">
      <c r="A92">
        <v>91</v>
      </c>
      <c r="B92">
        <v>118</v>
      </c>
      <c r="C92" t="s">
        <v>7</v>
      </c>
      <c r="D92">
        <v>43</v>
      </c>
      <c r="E92">
        <f t="shared" si="1"/>
        <v>2.15</v>
      </c>
      <c r="F92" s="3">
        <v>5000</v>
      </c>
      <c r="G92">
        <v>0.02</v>
      </c>
      <c r="H92">
        <v>0.04</v>
      </c>
      <c r="O92" s="3"/>
    </row>
    <row r="93" spans="1:15" x14ac:dyDescent="0.25">
      <c r="O93" s="3"/>
    </row>
    <row r="94" spans="1:15" x14ac:dyDescent="0.25">
      <c r="O94" s="3"/>
    </row>
    <row r="95" spans="1:15" x14ac:dyDescent="0.25">
      <c r="O95" s="3"/>
    </row>
    <row r="96" spans="1:15" x14ac:dyDescent="0.25">
      <c r="O96" s="3"/>
    </row>
    <row r="97" spans="15:15" x14ac:dyDescent="0.25">
      <c r="O97" s="3"/>
    </row>
    <row r="98" spans="15:15" x14ac:dyDescent="0.25">
      <c r="O98" s="3"/>
    </row>
    <row r="99" spans="15:15" x14ac:dyDescent="0.25">
      <c r="O99" s="3"/>
    </row>
    <row r="100" spans="15:15" x14ac:dyDescent="0.25">
      <c r="O100" s="3"/>
    </row>
    <row r="101" spans="15:15" x14ac:dyDescent="0.25">
      <c r="O101" s="3"/>
    </row>
    <row r="102" spans="15:15" x14ac:dyDescent="0.25">
      <c r="O102" s="3"/>
    </row>
    <row r="103" spans="15:15" x14ac:dyDescent="0.25">
      <c r="O103" s="3"/>
    </row>
    <row r="104" spans="15:15" x14ac:dyDescent="0.25">
      <c r="O104" s="3"/>
    </row>
    <row r="105" spans="15:15" x14ac:dyDescent="0.25">
      <c r="O105" s="3"/>
    </row>
    <row r="106" spans="15:15" x14ac:dyDescent="0.25">
      <c r="O106" s="3"/>
    </row>
    <row r="107" spans="15:15" x14ac:dyDescent="0.25">
      <c r="O107" s="3"/>
    </row>
    <row r="108" spans="15:15" x14ac:dyDescent="0.25">
      <c r="O108" s="3"/>
    </row>
    <row r="109" spans="15:15" x14ac:dyDescent="0.25">
      <c r="O109" s="3"/>
    </row>
    <row r="110" spans="15:15" x14ac:dyDescent="0.25">
      <c r="O110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6842A-8823-431E-9AA9-A5AC82E93231}">
  <dimension ref="A1:F6"/>
  <sheetViews>
    <sheetView workbookViewId="0">
      <selection activeCell="F8" sqref="F8"/>
    </sheetView>
  </sheetViews>
  <sheetFormatPr defaultRowHeight="15" x14ac:dyDescent="0.25"/>
  <cols>
    <col min="1" max="1" width="18.140625" customWidth="1"/>
  </cols>
  <sheetData>
    <row r="1" spans="1:6" s="1" customFormat="1" x14ac:dyDescent="0.25">
      <c r="A1" s="1" t="s">
        <v>37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</row>
    <row r="2" spans="1:6" x14ac:dyDescent="0.25">
      <c r="A2" t="s">
        <v>38</v>
      </c>
      <c r="B2">
        <v>0</v>
      </c>
      <c r="C2">
        <v>3</v>
      </c>
      <c r="D2">
        <v>8</v>
      </c>
      <c r="E2">
        <v>14</v>
      </c>
      <c r="F2">
        <v>17</v>
      </c>
    </row>
    <row r="3" spans="1:6" x14ac:dyDescent="0.25">
      <c r="A3" t="s">
        <v>39</v>
      </c>
      <c r="B3">
        <v>0</v>
      </c>
      <c r="C3">
        <v>2</v>
      </c>
      <c r="D3">
        <v>5</v>
      </c>
      <c r="E3">
        <v>8</v>
      </c>
      <c r="F3">
        <v>10</v>
      </c>
    </row>
    <row r="4" spans="1:6" x14ac:dyDescent="0.25">
      <c r="A4" t="s">
        <v>40</v>
      </c>
      <c r="B4">
        <v>0</v>
      </c>
      <c r="C4">
        <v>2</v>
      </c>
      <c r="D4">
        <v>5</v>
      </c>
      <c r="E4">
        <v>8</v>
      </c>
      <c r="F4">
        <v>10</v>
      </c>
    </row>
    <row r="5" spans="1:6" x14ac:dyDescent="0.25">
      <c r="A5" t="s">
        <v>41</v>
      </c>
      <c r="B5">
        <v>0</v>
      </c>
      <c r="C5">
        <v>1</v>
      </c>
      <c r="D5">
        <v>3</v>
      </c>
      <c r="E5">
        <v>4</v>
      </c>
      <c r="F5">
        <v>5</v>
      </c>
    </row>
    <row r="6" spans="1:6" x14ac:dyDescent="0.25">
      <c r="A6" t="s">
        <v>42</v>
      </c>
      <c r="B6">
        <v>0</v>
      </c>
      <c r="C6">
        <v>1</v>
      </c>
      <c r="D6">
        <v>3</v>
      </c>
      <c r="E6">
        <v>4</v>
      </c>
      <c r="F6">
        <v>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I F A A B Q S w M E F A A C A A g A + W 3 e W r 4 s u t 2 l A A A A 9 g A A A B I A H A B D b 2 5 m a W c v U G F j a 2 F n Z S 5 4 b W w g o h g A K K A U A A A A A A A A A A A A A A A A A A A A A A A A A A A A h Y 9 N D o I w G E S v Q r q n P 2 D U k I 8 S w 1 Y S E x P j t q k V G q E Y W i x 3 c + G R v I I Y R d 2 5 n D d v M X O / 3 i A b m j q 4 q M 7 q 1 q S I Y Y o C Z W R 7 0 K Z M U e + O 4 R J l H D Z C n k S p g l E 2 N h n s I U W V c + e E E O 8 9 9 j F u u 5 J E l D K y L 9 Z b W a l G o I + s / 8 u h N t Y J I x X i s H u N 4 R F m s x i z x R x T I B O E Q p u v E I 1 7 n + 0 P h L y v X d 8 p r k y Y r 4 B M E c j 7 A 3 8 A U E s D B B Q A A g A I A P l t 3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5 b d 5 a r Z n z K a s C A A A U E w A A E w A c A E Z v c m 1 1 b G F z L 1 N l Y 3 R p b 2 4 x L m 0 g o h g A K K A U A A A A A A A A A A A A A A A A A A A A A A A A A A A A 7 Z f f b t o w F M b v k X g H K / Q C J J b x N 8 A m L l h Y W 7 S i R Z C q 0 w h D J n F L p M R G t q n K I u 4 m 9 Q H 2 W H 2 L P c m c E L r R O N I Q q N J o u Y n y f f b J O e Y n 5 Q t D N n c J B s P 1 t f w + m 8 l m 2 A x S 5 I C c Y s K p h 0 r l K s g b 8 A a B R k E B b e A h n s 0 A 8 R u S B b W R U A z n W o 2 W s v y p 6 y F V J 5 g j z F l e 0 d 9 Z l w x R Z n 1 C t y 6 2 P m P U p e 4 t A m 9 A 3 z 5 z P Q 9 c Y n F L m c u X 1 g A x B K k 9 s 4 Y Q O 1 N y Z 5 E 5 d 3 3 3 O w w b s w b 6 W W f S 7 3 c 7 E 0 M 3 T H 3 r 3 j T 0 S R d y a O n E n 3 / E M 4 j t I a e Q d z t m R 5 0 7 1 0 q h C E Y 9 f + 4 h X 7 Q V 1 W s r Z b W q j A v F 9 S i P g 7 b j q Y J R z 2 k / z q + M V 6 P w A e N 4 e U 4 x K P E J F 4 d 0 j q A j B g g P J l q t x k 6 s 5 z c l R A e x 0 / G 8 o Q 0 9 S F m b 0 w V 6 7 C G n 6 K L z G 1 H T X M 7 R n 4 I m h Z h d E + r r x F v 4 O D R Z X t J B M Q i U a K 3 v M i Z G 9 F y M l C L o Y a 7 V 1 H D X q g g C 5 V R s m y 5 Y 0 j C J V P 4 y C X 7 9 + L k C o 7 m 6 U M f C 5 8 I B e O F P E Y 0 W G B u N o z s e K e s d 3 4 I L s a t / N U 7 W 7 M U 1 H + 4 v E p t H J + M t b V X I Z l w s P S E p q / W Y 1 e a x s 1 q X s 1 p P s r o D V p s i I U t r v Z z 4 h 9 Z 6 J U W v p u i 1 F L 2 e o m s p e i N F b 6 b o r Q P R B P K V V 6 J e i d q b K C 0 m q n X s N G l y m r R D 0 K S 9 0 r Q + i E Z M U 7 l 0 7 D g 1 5 D g 1 9 o 9 m j e e J Z m m 4 m s i e Y e K R m 2 X C + k q i B L c t f p C l t G Q I G y S T l T S L 6 Z O A i q w 2 E F n t 5 G 3 / a i a P a 3 S V K P d w L 3 l E W G K / / N b c E F 0 + d q K b c q K b + x P d f B 6 i L w h 0 k r R I + Z S S n I S 2 + + / Q O u E H x j C F 2 l 2 h a 7 0 Y 6 F p y 6 F q H e C u 3 d n g r / / U B + e S 9 n H B q q U 4 9 1 d G e O D s C U S m 9 F C D E p D I g K q U D A F E p / Z 9 A / A Z Q S w E C L Q A U A A I A C A D 5 b d 5 a v i y 6 3 a U A A A D 2 A A A A E g A A A A A A A A A A A A A A A A A A A A A A Q 2 9 u Z m l n L 1 B h Y 2 t h Z 2 U u e G 1 s U E s B A i 0 A F A A C A A g A + W 3 e W g / K 6 a u k A A A A 6 Q A A A B M A A A A A A A A A A A A A A A A A 8 Q A A A F t D b 2 5 0 Z W 5 0 X 1 R 5 c G V z X S 5 4 b W x Q S w E C L Q A U A A I A C A D 5 b d 5 a r Z n z K a s C A A A U E w A A E w A A A A A A A A A A A A A A A A D i A Q A A R m 9 y b X V s Y X M v U 2 V j d G l v b j E u b V B L B Q Y A A A A A A w A D A M I A A A D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R Z Q A A A A A A A O 9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x M y U y M C h Q Y W d l J T I w N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O G Y z M T M 3 N S 0 4 M D l l L T Q w N j k t O T E z Z C 1 k N 2 M 4 N 2 M 1 Y W V h O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1 V D E 5 O j U 0 O j I x L j g 4 O D U 0 M D V a I i A v P j x F b n R y e S B U e X B l P S J G a W x s Q 2 9 s d W 1 u V H l w Z X M i I F Z h b H V l P S J z Q X d N R E J R W U R C Z 1 k 9 I i A v P j x F b n R y e S B U e X B l P S J G a W x s Q 2 9 s d W 1 u T m F t Z X M i I F Z h b H V l P S J z W y Z x d W 9 0 O 1 R y Y W 5 z b W l z c 2 l v b m x p b m U m c X V v d D s s J n F 1 b 3 Q 7 R n J v b W J 1 c y Z x d W 9 0 O y w m c X V v d D t U b 2 J 1 c y Z x d W 9 0 O y w m c X V v d D t Y X 3 v i h J N 9 I F t w L n U u X S Z x d W 9 0 O y w m c X V v d D t Q J n F 1 b 3 Q 7 L C Z x d W 9 0 O 1 9 7 4 o S T f V 5 7 T H 0 g W 0 1 X X S Z x d W 9 0 O y w m c X V v d D t J X 3 v i h J N 9 I M u H T C Z x d W 9 0 O y w m c X V v d D t b J F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M y A o U G F n Z S A 3 K S 9 D a G F u Z 2 V k I F R 5 c G U u e 1 R y Y W 5 z b W l z c 2 l v b m x p b m U s M H 0 m c X V v d D s s J n F 1 b 3 Q 7 U 2 V j d G l v b j E v V G F i b G U w M T M g K F B h Z 2 U g N y k v Q 2 h h b m d l Z C B U e X B l L n t G c m 9 t Y n V z L D F 9 J n F 1 b 3 Q 7 L C Z x d W 9 0 O 1 N l Y 3 R p b 2 4 x L 1 R h Y m x l M D E z I C h Q Y W d l I D c p L 0 N o Y W 5 n Z W Q g V H l w Z S 5 7 V G 9 i d X M s M n 0 m c X V v d D s s J n F 1 b 3 Q 7 U 2 V j d G l v b j E v V G F i b G U w M T M g K F B h Z 2 U g N y k v Q 2 h h b m d l Z C B U e X B l L n t Y X 3 t 7 4 o S T f S B b c C 5 1 L l 0 s M 3 0 m c X V v d D s s J n F 1 b 3 Q 7 U 2 V j d G l v b j E v V G F i b G U w M T M g K F B h Z 2 U g N y k v Q 2 h h b m d l Z C B U e X B l L n t Q L D R 9 J n F 1 b 3 Q 7 L C Z x d W 9 0 O 1 N l Y 3 R p b 2 4 x L 1 R h Y m x l M D E z I C h Q Y W d l I D c p L 0 N o Y W 5 n Z W Q g V H l w Z S 5 7 X 3 t 7 4 o S T f V 5 7 e 0 x 9 I F t N V 1 0 s N X 0 m c X V v d D s s J n F 1 b 3 Q 7 U 2 V j d G l v b j E v V G F i b G U w M T M g K F B h Z 2 U g N y k v Q 2 h h b m d l Z C B U e X B l L n t J X 3 t 7 4 o S T f S D L h 0 w s N n 0 m c X V v d D s s J n F 1 b 3 Q 7 U 2 V j d G l v b j E v V G F i b G U w M T M g K F B h Z 2 U g N y k v Q 2 h h b m d l Z C B U e X B l L n t b J F 0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w M T M g K F B h Z 2 U g N y k v Q 2 h h b m d l Z C B U e X B l L n t U c m F u c 2 1 p c 3 N p b 2 5 s a W 5 l L D B 9 J n F 1 b 3 Q 7 L C Z x d W 9 0 O 1 N l Y 3 R p b 2 4 x L 1 R h Y m x l M D E z I C h Q Y W d l I D c p L 0 N o Y W 5 n Z W Q g V H l w Z S 5 7 R n J v b W J 1 c y w x f S Z x d W 9 0 O y w m c X V v d D t T Z W N 0 a W 9 u M S 9 U Y W J s Z T A x M y A o U G F n Z S A 3 K S 9 D a G F u Z 2 V k I F R 5 c G U u e 1 R v Y n V z L D J 9 J n F 1 b 3 Q 7 L C Z x d W 9 0 O 1 N l Y 3 R p b 2 4 x L 1 R h Y m x l M D E z I C h Q Y W d l I D c p L 0 N o Y W 5 n Z W Q g V H l w Z S 5 7 W F 9 7 e + K E k 3 0 g W 3 A u d S 5 d L D N 9 J n F 1 b 3 Q 7 L C Z x d W 9 0 O 1 N l Y 3 R p b 2 4 x L 1 R h Y m x l M D E z I C h Q Y W d l I D c p L 0 N o Y W 5 n Z W Q g V H l w Z S 5 7 U C w 0 f S Z x d W 9 0 O y w m c X V v d D t T Z W N 0 a W 9 u M S 9 U Y W J s Z T A x M y A o U G F n Z S A 3 K S 9 D a G F u Z 2 V k I F R 5 c G U u e 1 9 7 e + K E k 3 1 e e 3 t M f S B b T V d d L D V 9 J n F 1 b 3 Q 7 L C Z x d W 9 0 O 1 N l Y 3 R p b 2 4 x L 1 R h Y m x l M D E z I C h Q Y W d l I D c p L 0 N o Y W 5 n Z W Q g V H l w Z S 5 7 S V 9 7 e + K E k 3 0 g y 4 d M L D Z 9 J n F 1 b 3 Q 7 L C Z x d W 9 0 O 1 N l Y 3 R p b 2 4 x L 1 R h Y m x l M D E z I C h Q Y W d l I D c p L 0 N o Y W 5 n Z W Q g V H l w Z S 5 7 W y R d L D d 9 J n F 1 b 3 Q 7 X S w m c X V v d D t S Z W x h d G l v b n N o a X B J b m Z v J n F 1 b 3 Q 7 O l t d f S I g L z 4 8 R W 5 0 c n k g V H l w Z T 0 i U m V j b 3 Z l c n l U Y X J n Z X R T a G V l d C I g V m F s d W U 9 I n N T a G V l d D E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R h Y m x l M D E z X 1 9 Q Y W d l X z c i I C 8 + P C 9 T d G F i b G V F b n R y a W V z P j w v S X R l b T 4 8 S X R l b T 4 8 S X R l b U x v Y 2 F 0 a W 9 u P j x J d G V t V H l w Z T 5 G b 3 J t d W x h P C 9 J d G V t V H l w Z T 4 8 S X R l b V B h d G g + U 2 V j d G l v b j E v V G F i b G U w M T M l M j A o U G F n Z S U y M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z J T I w K F B h Z 2 U l M j A 3 K S 9 U Y W J s Z T A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z J T I w K F B h Z 2 U l M j A 3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y U y M C h Q Y W d l J T I w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S U y M C h Q Y W d l J T I w O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M 2 E w N D R l O C 1 h Y j k 0 L T Q 4 Y T A t Y T V i Z i 0 3 Z T U y Z m Z h N D V m M G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1 V D E 5 O j U 4 O j M 4 L j k 0 N T Y 5 O D V a I i A v P j x F b n R y e S B U e X B l P S J G a W x s Q 2 9 s d W 1 u V H l w Z X M i I F Z h b H V l P S J z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U g K F B h Z 2 U g O C k v Q 2 h h b m d l Z C B U e X B l L n t D b 2 x 1 b W 4 x L D B 9 J n F 1 b 3 Q 7 L C Z x d W 9 0 O 1 N l Y 3 R p b 2 4 x L 1 R h Y m x l M D E 1 I C h Q Y W d l I D g p L 0 N o Y W 5 n Z W Q g V H l w Z S 5 7 Q 2 9 s d W 1 u M i w x f S Z x d W 9 0 O y w m c X V v d D t T Z W N 0 a W 9 u M S 9 U Y W J s Z T A x N S A o U G F n Z S A 4 K S 9 D a G F u Z 2 V k I F R 5 c G U u e 0 N v b H V t b j M s M n 0 m c X V v d D s s J n F 1 b 3 Q 7 U 2 V j d G l v b j E v V G F i b G U w M T U g K F B h Z 2 U g O C k v Q 2 h h b m d l Z C B U e X B l L n t D b 2 x 1 b W 4 0 L D N 9 J n F 1 b 3 Q 7 L C Z x d W 9 0 O 1 N l Y 3 R p b 2 4 x L 1 R h Y m x l M D E 1 I C h Q Y W d l I D g p L 0 N o Y W 5 n Z W Q g V H l w Z S 5 7 Q 2 9 s d W 1 u N S w 0 f S Z x d W 9 0 O y w m c X V v d D t T Z W N 0 a W 9 u M S 9 U Y W J s Z T A x N S A o U G F n Z S A 4 K S 9 D a G F u Z 2 V k I F R 5 c G U u e 0 N v b H V t b j Y s N X 0 m c X V v d D s s J n F 1 b 3 Q 7 U 2 V j d G l v b j E v V G F i b G U w M T U g K F B h Z 2 U g O C k v Q 2 h h b m d l Z C B U e X B l L n t D b 2 x 1 b W 4 3 L D Z 9 J n F 1 b 3 Q 7 L C Z x d W 9 0 O 1 N l Y 3 R p b 2 4 x L 1 R h Y m x l M D E 1 I C h Q Y W d l I D g p L 0 N o Y W 5 n Z W Q g V H l w Z S 5 7 Q 2 9 s d W 1 u O C w 3 f S Z x d W 9 0 O y w m c X V v d D t T Z W N 0 a W 9 u M S 9 U Y W J s Z T A x N S A o U G F n Z S A 4 K S 9 D a G F u Z 2 V k I F R 5 c G U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w M T U g K F B h Z 2 U g O C k v Q 2 h h b m d l Z C B U e X B l L n t D b 2 x 1 b W 4 x L D B 9 J n F 1 b 3 Q 7 L C Z x d W 9 0 O 1 N l Y 3 R p b 2 4 x L 1 R h Y m x l M D E 1 I C h Q Y W d l I D g p L 0 N o Y W 5 n Z W Q g V H l w Z S 5 7 Q 2 9 s d W 1 u M i w x f S Z x d W 9 0 O y w m c X V v d D t T Z W N 0 a W 9 u M S 9 U Y W J s Z T A x N S A o U G F n Z S A 4 K S 9 D a G F u Z 2 V k I F R 5 c G U u e 0 N v b H V t b j M s M n 0 m c X V v d D s s J n F 1 b 3 Q 7 U 2 V j d G l v b j E v V G F i b G U w M T U g K F B h Z 2 U g O C k v Q 2 h h b m d l Z C B U e X B l L n t D b 2 x 1 b W 4 0 L D N 9 J n F 1 b 3 Q 7 L C Z x d W 9 0 O 1 N l Y 3 R p b 2 4 x L 1 R h Y m x l M D E 1 I C h Q Y W d l I D g p L 0 N o Y W 5 n Z W Q g V H l w Z S 5 7 Q 2 9 s d W 1 u N S w 0 f S Z x d W 9 0 O y w m c X V v d D t T Z W N 0 a W 9 u M S 9 U Y W J s Z T A x N S A o U G F n Z S A 4 K S 9 D a G F u Z 2 V k I F R 5 c G U u e 0 N v b H V t b j Y s N X 0 m c X V v d D s s J n F 1 b 3 Q 7 U 2 V j d G l v b j E v V G F i b G U w M T U g K F B h Z 2 U g O C k v Q 2 h h b m d l Z C B U e X B l L n t D b 2 x 1 b W 4 3 L D Z 9 J n F 1 b 3 Q 7 L C Z x d W 9 0 O 1 N l Y 3 R p b 2 4 x L 1 R h Y m x l M D E 1 I C h Q Y W d l I D g p L 0 N o Y W 5 n Z W Q g V H l w Z S 5 7 Q 2 9 s d W 1 u O C w 3 f S Z x d W 9 0 O y w m c X V v d D t T Z W N 0 a W 9 u M S 9 U Y W J s Z T A x N S A o U G F n Z S A 4 K S 9 D a G F u Z 2 V k I F R 5 c G U u e 0 N v b H V t b j k s O H 0 m c X V v d D t d L C Z x d W 9 0 O 1 J l b G F 0 a W 9 u c 2 h p c E l u Z m 8 m c X V v d D s 6 W 1 1 9 I i A v P j x F b n R y e S B U e X B l P S J S Z W N v d m V y e V R h c m d l d F N o Z W V 0 I i B W Y W x 1 Z T 0 i c 1 N o Z W V 0 M T I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w M T U l M j A o U G F n Z S U y M D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1 J T I w K F B h Z 2 U l M j A 4 K S 9 U Y W J s Z T A x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1 J T I w K F B h Z 2 U l M j A 4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1 J T I w K F B h Z 2 U l M j A 4 K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2 M j k 2 N j c 1 L W J j M T U t N D V h M C 1 i Y z A 2 L T V l N G M x M z E 5 Y z M y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V U M T k 6 N T g 6 M z g u O T Q 1 N j k 4 N V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S A o U G F n Z S A 4 K S 9 D a G F u Z 2 V k I F R 5 c G U u e 0 N v b H V t b j E s M H 0 m c X V v d D s s J n F 1 b 3 Q 7 U 2 V j d G l v b j E v V G F i b G U w M T U g K F B h Z 2 U g O C k v Q 2 h h b m d l Z C B U e X B l L n t D b 2 x 1 b W 4 y L D F 9 J n F 1 b 3 Q 7 L C Z x d W 9 0 O 1 N l Y 3 R p b 2 4 x L 1 R h Y m x l M D E 1 I C h Q Y W d l I D g p L 0 N o Y W 5 n Z W Q g V H l w Z S 5 7 Q 2 9 s d W 1 u M y w y f S Z x d W 9 0 O y w m c X V v d D t T Z W N 0 a W 9 u M S 9 U Y W J s Z T A x N S A o U G F n Z S A 4 K S 9 D a G F u Z 2 V k I F R 5 c G U u e 0 N v b H V t b j Q s M 3 0 m c X V v d D s s J n F 1 b 3 Q 7 U 2 V j d G l v b j E v V G F i b G U w M T U g K F B h Z 2 U g O C k v Q 2 h h b m d l Z C B U e X B l L n t D b 2 x 1 b W 4 1 L D R 9 J n F 1 b 3 Q 7 L C Z x d W 9 0 O 1 N l Y 3 R p b 2 4 x L 1 R h Y m x l M D E 1 I C h Q Y W d l I D g p L 0 N o Y W 5 n Z W Q g V H l w Z S 5 7 Q 2 9 s d W 1 u N i w 1 f S Z x d W 9 0 O y w m c X V v d D t T Z W N 0 a W 9 u M S 9 U Y W J s Z T A x N S A o U G F n Z S A 4 K S 9 D a G F u Z 2 V k I F R 5 c G U u e 0 N v b H V t b j c s N n 0 m c X V v d D s s J n F 1 b 3 Q 7 U 2 V j d G l v b j E v V G F i b G U w M T U g K F B h Z 2 U g O C k v Q 2 h h b m d l Z C B U e X B l L n t D b 2 x 1 b W 4 4 L D d 9 J n F 1 b 3 Q 7 L C Z x d W 9 0 O 1 N l Y 3 R p b 2 4 x L 1 R h Y m x l M D E 1 I C h Q Y W d l I D g p L 0 N o Y W 5 n Z W Q g V H l w Z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x N S A o U G F n Z S A 4 K S 9 D a G F u Z 2 V k I F R 5 c G U u e 0 N v b H V t b j E s M H 0 m c X V v d D s s J n F 1 b 3 Q 7 U 2 V j d G l v b j E v V G F i b G U w M T U g K F B h Z 2 U g O C k v Q 2 h h b m d l Z C B U e X B l L n t D b 2 x 1 b W 4 y L D F 9 J n F 1 b 3 Q 7 L C Z x d W 9 0 O 1 N l Y 3 R p b 2 4 x L 1 R h Y m x l M D E 1 I C h Q Y W d l I D g p L 0 N o Y W 5 n Z W Q g V H l w Z S 5 7 Q 2 9 s d W 1 u M y w y f S Z x d W 9 0 O y w m c X V v d D t T Z W N 0 a W 9 u M S 9 U Y W J s Z T A x N S A o U G F n Z S A 4 K S 9 D a G F u Z 2 V k I F R 5 c G U u e 0 N v b H V t b j Q s M 3 0 m c X V v d D s s J n F 1 b 3 Q 7 U 2 V j d G l v b j E v V G F i b G U w M T U g K F B h Z 2 U g O C k v Q 2 h h b m d l Z C B U e X B l L n t D b 2 x 1 b W 4 1 L D R 9 J n F 1 b 3 Q 7 L C Z x d W 9 0 O 1 N l Y 3 R p b 2 4 x L 1 R h Y m x l M D E 1 I C h Q Y W d l I D g p L 0 N o Y W 5 n Z W Q g V H l w Z S 5 7 Q 2 9 s d W 1 u N i w 1 f S Z x d W 9 0 O y w m c X V v d D t T Z W N 0 a W 9 u M S 9 U Y W J s Z T A x N S A o U G F n Z S A 4 K S 9 D a G F u Z 2 V k I F R 5 c G U u e 0 N v b H V t b j c s N n 0 m c X V v d D s s J n F 1 b 3 Q 7 U 2 V j d G l v b j E v V G F i b G U w M T U g K F B h Z 2 U g O C k v Q 2 h h b m d l Z C B U e X B l L n t D b 2 x 1 b W 4 4 L D d 9 J n F 1 b 3 Q 7 L C Z x d W 9 0 O 1 N l Y 3 R p b 2 4 x L 1 R h Y m x l M D E 1 I C h Q Y W d l I D g p L 0 N o Y W 5 n Z W Q g V H l w Z S 5 7 Q 2 9 s d W 1 u O S w 4 f S Z x d W 9 0 O 1 0 s J n F 1 b 3 Q 7 U m V s Y X R p b 2 5 z a G l w S W 5 m b y Z x d W 9 0 O z p b X X 0 i I C 8 + P E V u d H J 5 I F R 5 c G U 9 I l J l Y 2 9 2 Z X J 5 V G F y Z 2 V 0 U 2 h l Z X Q i I F Z h b H V l P S J z U 2 h l Z X Q x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U Y W J s Z T A x N V 9 f U G F n Z V 8 4 I i A v P j w v U 3 R h Y m x l R W 5 0 c m l l c z 4 8 L 0 l 0 Z W 0 + P E l 0 Z W 0 + P E l 0 Z W 1 M b 2 N h d G l v b j 4 8 S X R l b V R 5 c G U + R m 9 y b X V s Y T w v S X R l b V R 5 c G U + P E l 0 Z W 1 Q Y X R o P l N l Y 3 R p b 2 4 x L 1 R h Y m x l M D E 1 J T I w K F B h Z 2 U l M j A 4 K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S U y M C h Q Y W d l J T I w O C k l M j A o M i k v V G F i b G U w M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S U y M C h Q Y W d l J T I w O C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O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Y W M y N W M z N y 0 1 M T R k L T Q 3 Z G I t Y j Q 5 N S 1 l Z j A y Y m I 5 Y j V h N z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V U M T k 6 N T k 6 N T Q u N j Y y M D g z M V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i A o U G F n Z S A 5 K S 9 D a G F u Z 2 V k I F R 5 c G U u e 0 N v b H V t b j E s M H 0 m c X V v d D s s J n F 1 b 3 Q 7 U 2 V j d G l v b j E v V G F i b G U w M T Y g K F B h Z 2 U g O S k v Q 2 h h b m d l Z C B U e X B l L n t D b 2 x 1 b W 4 y L D F 9 J n F 1 b 3 Q 7 L C Z x d W 9 0 O 1 N l Y 3 R p b 2 4 x L 1 R h Y m x l M D E 2 I C h Q Y W d l I D k p L 0 N o Y W 5 n Z W Q g V H l w Z S 5 7 Q 2 9 s d W 1 u M y w y f S Z x d W 9 0 O y w m c X V v d D t T Z W N 0 a W 9 u M S 9 U Y W J s Z T A x N i A o U G F n Z S A 5 K S 9 D a G F u Z 2 V k I F R 5 c G U u e 0 N v b H V t b j Q s M 3 0 m c X V v d D s s J n F 1 b 3 Q 7 U 2 V j d G l v b j E v V G F i b G U w M T Y g K F B h Z 2 U g O S k v Q 2 h h b m d l Z C B U e X B l L n t D b 2 x 1 b W 4 1 L D R 9 J n F 1 b 3 Q 7 L C Z x d W 9 0 O 1 N l Y 3 R p b 2 4 x L 1 R h Y m x l M D E 2 I C h Q Y W d l I D k p L 0 N o Y W 5 n Z W Q g V H l w Z S 5 7 Q 2 9 s d W 1 u N i w 1 f S Z x d W 9 0 O y w m c X V v d D t T Z W N 0 a W 9 u M S 9 U Y W J s Z T A x N i A o U G F n Z S A 5 K S 9 D a G F u Z 2 V k I F R 5 c G U u e 0 N v b H V t b j c s N n 0 m c X V v d D s s J n F 1 b 3 Q 7 U 2 V j d G l v b j E v V G F i b G U w M T Y g K F B h Z 2 U g O S k v Q 2 h h b m d l Z C B U e X B l L n t D b 2 x 1 b W 4 4 L D d 9 J n F 1 b 3 Q 7 L C Z x d W 9 0 O 1 N l Y 3 R p b 2 4 x L 1 R h Y m x l M D E 2 I C h Q Y W d l I D k p L 0 N o Y W 5 n Z W Q g V H l w Z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x N i A o U G F n Z S A 5 K S 9 D a G F u Z 2 V k I F R 5 c G U u e 0 N v b H V t b j E s M H 0 m c X V v d D s s J n F 1 b 3 Q 7 U 2 V j d G l v b j E v V G F i b G U w M T Y g K F B h Z 2 U g O S k v Q 2 h h b m d l Z C B U e X B l L n t D b 2 x 1 b W 4 y L D F 9 J n F 1 b 3 Q 7 L C Z x d W 9 0 O 1 N l Y 3 R p b 2 4 x L 1 R h Y m x l M D E 2 I C h Q Y W d l I D k p L 0 N o Y W 5 n Z W Q g V H l w Z S 5 7 Q 2 9 s d W 1 u M y w y f S Z x d W 9 0 O y w m c X V v d D t T Z W N 0 a W 9 u M S 9 U Y W J s Z T A x N i A o U G F n Z S A 5 K S 9 D a G F u Z 2 V k I F R 5 c G U u e 0 N v b H V t b j Q s M 3 0 m c X V v d D s s J n F 1 b 3 Q 7 U 2 V j d G l v b j E v V G F i b G U w M T Y g K F B h Z 2 U g O S k v Q 2 h h b m d l Z C B U e X B l L n t D b 2 x 1 b W 4 1 L D R 9 J n F 1 b 3 Q 7 L C Z x d W 9 0 O 1 N l Y 3 R p b 2 4 x L 1 R h Y m x l M D E 2 I C h Q Y W d l I D k p L 0 N o Y W 5 n Z W Q g V H l w Z S 5 7 Q 2 9 s d W 1 u N i w 1 f S Z x d W 9 0 O y w m c X V v d D t T Z W N 0 a W 9 u M S 9 U Y W J s Z T A x N i A o U G F n Z S A 5 K S 9 D a G F u Z 2 V k I F R 5 c G U u e 0 N v b H V t b j c s N n 0 m c X V v d D s s J n F 1 b 3 Q 7 U 2 V j d G l v b j E v V G F i b G U w M T Y g K F B h Z 2 U g O S k v Q 2 h h b m d l Z C B U e X B l L n t D b 2 x 1 b W 4 4 L D d 9 J n F 1 b 3 Q 7 L C Z x d W 9 0 O 1 N l Y 3 R p b 2 4 x L 1 R h Y m x l M D E 2 I C h Q Y W d l I D k p L 0 N o Y W 5 n Z W Q g V H l w Z S 5 7 Q 2 9 s d W 1 u O S w 4 f S Z x d W 9 0 O 1 0 s J n F 1 b 3 Q 7 U m V s Y X R p b 2 5 z a G l w S W 5 m b y Z x d W 9 0 O z p b X X 0 i I C 8 + P E V u d H J 5 I F R 5 c G U 9 I l J l Y 2 9 2 Z X J 5 V G F y Z 2 V 0 U 2 h l Z X Q i I F Z h b H V l P S J z U 2 h l Z X Q x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U Y W J s Z T A x N l 9 f U G F n Z V 8 5 I i A v P j w v U 3 R h Y m x l R W 5 0 c m l l c z 4 8 L 0 l 0 Z W 0 + P E l 0 Z W 0 + P E l 0 Z W 1 M b 2 N h d G l v b j 4 8 S X R l b V R 5 c G U + R m 9 y b X V s Y T w v S X R l b V R 5 c G U + P E l 0 Z W 1 Q Y X R o P l N l Y 3 R p b 2 4 x L 1 R h Y m x l M D E 2 J T I w K F B h Z 2 U l M j A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O S k v V G F i b G U w M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y U y M C h Q Y W d l J T I w M T A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g 2 Z j B m M 2 E t M D F j Z C 0 0 M 2 Q x L W I y Z G M t M z V j Y T B h Z j A x N T J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1 V D I w O j A w O j Q 4 L j g 4 M j c 3 N j h a I i A v P j x F b n R y e S B U e X B l P S J G a W x s Q 2 9 s d W 1 u V H l w Z X M i I F Z h b H V l P S J z Q m d Z R 0 F 3 W U d B d 0 1 H Q m d Z P S I g L z 4 8 R W 5 0 c n k g V H l w Z T 0 i R m l s b E N v b H V t b k 5 h b W V z I i B W Y W x 1 Z T 0 i c 1 s m c X V v d D t D b 2 x 1 b W 4 x J n F 1 b 3 Q 7 L C Z x d W 9 0 O 1 R l Y 2 h u b 2 x v Z 3 k m c X V v d D s s J n F 1 b 3 Q 7 W m 9 u Z S Z x d W 9 0 O y w m c X V v d D t C d X M m c X V v d D s s J n F 1 b 3 Q 7 U C Z x d W 9 0 O y w m c X V v d D t S J n F 1 b 3 Q 7 L C Z x d W 9 0 O 1 t N V 1 0 m c X V v d D s s J n F 1 b 3 Q 7 Q 1 9 7 c n 1 e e 1 J 9 I F s k L 0 1 X a F 0 m c X V v d D s s J n F 1 b 3 Q 7 S V 9 7 c n 0 m c X V v d D s s J n F 1 b 3 Q 7 y 4 d S J n F 1 b 3 Q 7 L C Z x d W 9 0 O 1 s k L 0 1 X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y A o U G F n Z S A x M C k v Q 2 h h b m d l Z C B U e X B l L n t D b 2 x 1 b W 4 x L D B 9 J n F 1 b 3 Q 7 L C Z x d W 9 0 O 1 N l Y 3 R p b 2 4 x L 1 R h Y m x l M D E 3 I C h Q Y W d l I D E w K S 9 D a G F u Z 2 V k I F R 5 c G U u e 1 R l Y 2 h u b 2 x v Z 3 k s M X 0 m c X V v d D s s J n F 1 b 3 Q 7 U 2 V j d G l v b j E v V G F i b G U w M T c g K F B h Z 2 U g M T A p L 0 N o Y W 5 n Z W Q g V H l w Z S 5 7 W m 9 u Z S w y f S Z x d W 9 0 O y w m c X V v d D t T Z W N 0 a W 9 u M S 9 U Y W J s Z T A x N y A o U G F n Z S A x M C k v Q 2 h h b m d l Z C B U e X B l L n t C d X M s M 3 0 m c X V v d D s s J n F 1 b 3 Q 7 U 2 V j d G l v b j E v V G F i b G U w M T c g K F B h Z 2 U g M T A p L 0 N o Y W 5 n Z W Q g V H l w Z S 5 7 U C w 0 f S Z x d W 9 0 O y w m c X V v d D t T Z W N 0 a W 9 u M S 9 U Y W J s Z T A x N y A o U G F n Z S A x M C k v Q 2 h h b m d l Z C B U e X B l L n t S L D V 9 J n F 1 b 3 Q 7 L C Z x d W 9 0 O 1 N l Y 3 R p b 2 4 x L 1 R h Y m x l M D E 3 I C h Q Y W d l I D E w K S 9 D a G F u Z 2 V k I F R 5 c G U u e 1 t N V 1 0 s N n 0 m c X V v d D s s J n F 1 b 3 Q 7 U 2 V j d G l v b j E v V G F i b G U w M T c g K F B h Z 2 U g M T A p L 0 N o Y W 5 n Z W Q g V H l w Z S 5 7 Q 1 9 7 e 3 J 9 X n t 7 U n 0 g W y Q v T V d o X S w 3 f S Z x d W 9 0 O y w m c X V v d D t T Z W N 0 a W 9 u M S 9 U Y W J s Z T A x N y A o U G F n Z S A x M C k v Q 2 h h b m d l Z C B U e X B l L n t J X 3 t 7 c n 0 s O H 0 m c X V v d D s s J n F 1 b 3 Q 7 U 2 V j d G l v b j E v V G F i b G U w M T c g K F B h Z 2 U g M T A p L 0 N o Y W 5 n Z W Q g V H l w Z S 5 7 y 4 d S L D l 9 J n F 1 b 3 Q 7 L C Z x d W 9 0 O 1 N l Y 3 R p b 2 4 x L 1 R h Y m x l M D E 3 I C h Q Y W d l I D E w K S 9 D a G F u Z 2 V k I F R 5 c G U u e 1 s k L 0 1 X X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x l M D E 3 I C h Q Y W d l I D E w K S 9 D a G F u Z 2 V k I F R 5 c G U u e 0 N v b H V t b j E s M H 0 m c X V v d D s s J n F 1 b 3 Q 7 U 2 V j d G l v b j E v V G F i b G U w M T c g K F B h Z 2 U g M T A p L 0 N o Y W 5 n Z W Q g V H l w Z S 5 7 V G V j a G 5 v b G 9 n e S w x f S Z x d W 9 0 O y w m c X V v d D t T Z W N 0 a W 9 u M S 9 U Y W J s Z T A x N y A o U G F n Z S A x M C k v Q 2 h h b m d l Z C B U e X B l L n t a b 2 5 l L D J 9 J n F 1 b 3 Q 7 L C Z x d W 9 0 O 1 N l Y 3 R p b 2 4 x L 1 R h Y m x l M D E 3 I C h Q Y W d l I D E w K S 9 D a G F u Z 2 V k I F R 5 c G U u e 0 J 1 c y w z f S Z x d W 9 0 O y w m c X V v d D t T Z W N 0 a W 9 u M S 9 U Y W J s Z T A x N y A o U G F n Z S A x M C k v Q 2 h h b m d l Z C B U e X B l L n t Q L D R 9 J n F 1 b 3 Q 7 L C Z x d W 9 0 O 1 N l Y 3 R p b 2 4 x L 1 R h Y m x l M D E 3 I C h Q Y W d l I D E w K S 9 D a G F u Z 2 V k I F R 5 c G U u e 1 I s N X 0 m c X V v d D s s J n F 1 b 3 Q 7 U 2 V j d G l v b j E v V G F i b G U w M T c g K F B h Z 2 U g M T A p L 0 N o Y W 5 n Z W Q g V H l w Z S 5 7 W 0 1 X X S w 2 f S Z x d W 9 0 O y w m c X V v d D t T Z W N 0 a W 9 u M S 9 U Y W J s Z T A x N y A o U G F n Z S A x M C k v Q 2 h h b m d l Z C B U e X B l L n t D X 3 t 7 c n 1 e e 3 t S f S B b J C 9 N V 2 h d L D d 9 J n F 1 b 3 Q 7 L C Z x d W 9 0 O 1 N l Y 3 R p b 2 4 x L 1 R h Y m x l M D E 3 I C h Q Y W d l I D E w K S 9 D a G F u Z 2 V k I F R 5 c G U u e 0 l f e 3 t y f S w 4 f S Z x d W 9 0 O y w m c X V v d D t T Z W N 0 a W 9 u M S 9 U Y W J s Z T A x N y A o U G F n Z S A x M C k v Q 2 h h b m d l Z C B U e X B l L n v L h 1 I s O X 0 m c X V v d D s s J n F 1 b 3 Q 7 U 2 V j d G l v b j E v V G F i b G U w M T c g K F B h Z 2 U g M T A p L 0 N o Y W 5 n Z W Q g V H l w Z S 5 7 W y Q v T V d d L D E w f S Z x d W 9 0 O 1 0 s J n F 1 b 3 Q 7 U m V s Y X R p b 2 5 z a G l w S W 5 m b y Z x d W 9 0 O z p b X X 0 i I C 8 + P E V u d H J 5 I F R 5 c G U 9 I l J l Y 2 9 2 Z X J 5 V G F y Z 2 V 0 U 2 h l Z X Q i I F Z h b H V l P S J z U 2 h l Z X Q x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U Y W J s Z T A x N 1 9 f U G F n Z V 8 x M C I g L z 4 8 L 1 N 0 Y W J s Z U V u d H J p Z X M + P C 9 J d G V t P j x J d G V t P j x J d G V t T G 9 j Y X R p b 2 4 + P E l 0 Z W 1 U e X B l P k Z v c m 1 1 b G E 8 L 0 l 0 Z W 1 U e X B l P j x J d G V t U G F 0 a D 5 T Z W N 0 a W 9 u M S 9 U Y W J s Z T A x N y U y M C h Q Y W d l J T I w M T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3 J T I w K F B h Z 2 U l M j A x M C k v V G F i b G U w M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y U y M C h Q Y W d l J T I w M T A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3 J T I w K F B h Z 2 U l M j A x M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O C U y M C h Q Y W d l J T I w M T E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M w O D d m N j c t Y 2 F h Z S 0 0 Y T A 4 L W E 3 O T Q t Z m Z j N W I 1 Y m Y 3 M T R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1 V D I w O j A x O j I 2 L j Q z N D I 1 M j N a I i A v P j x F b n R y e S B U e X B l P S J G a W x s Q 2 9 s d W 1 u V H l w Z X M i I F Z h b H V l P S J z Q X d N R 0 J n W U R B d z 0 9 I i A v P j x F b n R y e S B U e X B l P S J G a W x s Q 2 9 s d W 1 u T m F t Z X M i I F Z h b H V l P S J z W y Z x d W 9 0 O 0 x v Y W Q m c X V v d D s s J n F 1 b 3 Q 7 Q n V z J n F 1 b 3 Q 7 L C Z x d W 9 0 O 1 p v b m U m c X V v d D s s J n F 1 b 3 Q 7 U C Z x d W 9 0 O y w m c X V v d D t E J n F 1 b 3 Q 7 L C Z x d W 9 0 O 1 t N V 1 0 m c X V v d D s s J n F 1 b 3 Q 7 Q 1 9 7 Z H 1 e e 0 x T f S B b J C 9 N V 2 h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g g K F B h Z 2 U g M T E p L 0 N o Y W 5 n Z W Q g V H l w Z S 5 7 T G 9 h Z C w w f S Z x d W 9 0 O y w m c X V v d D t T Z W N 0 a W 9 u M S 9 U Y W J s Z T A x O C A o U G F n Z S A x M S k v Q 2 h h b m d l Z C B U e X B l L n t C d X M s M X 0 m c X V v d D s s J n F 1 b 3 Q 7 U 2 V j d G l v b j E v V G F i b G U w M T g g K F B h Z 2 U g M T E p L 0 N o Y W 5 n Z W Q g V H l w Z S 5 7 W m 9 u Z S w y f S Z x d W 9 0 O y w m c X V v d D t T Z W N 0 a W 9 u M S 9 U Y W J s Z T A x O C A o U G F n Z S A x M S k v Q 2 h h b m d l Z C B U e X B l L n t Q L D N 9 J n F 1 b 3 Q 7 L C Z x d W 9 0 O 1 N l Y 3 R p b 2 4 x L 1 R h Y m x l M D E 4 I C h Q Y W d l I D E x K S 9 D a G F u Z 2 V k I F R 5 c G U u e 0 Q s N H 0 m c X V v d D s s J n F 1 b 3 Q 7 U 2 V j d G l v b j E v V G F i b G U w M T g g K F B h Z 2 U g M T E p L 0 N o Y W 5 n Z W Q g V H l w Z S 5 7 W 0 1 X X S w 1 f S Z x d W 9 0 O y w m c X V v d D t T Z W N 0 a W 9 u M S 9 U Y W J s Z T A x O C A o U G F n Z S A x M S k v Q 2 h h b m d l Z C B U e X B l L n t D X 3 t 7 Z H 1 e e 3 t M U 3 0 g W y Q v T V d o X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x O C A o U G F n Z S A x M S k v Q 2 h h b m d l Z C B U e X B l L n t M b 2 F k L D B 9 J n F 1 b 3 Q 7 L C Z x d W 9 0 O 1 N l Y 3 R p b 2 4 x L 1 R h Y m x l M D E 4 I C h Q Y W d l I D E x K S 9 D a G F u Z 2 V k I F R 5 c G U u e 0 J 1 c y w x f S Z x d W 9 0 O y w m c X V v d D t T Z W N 0 a W 9 u M S 9 U Y W J s Z T A x O C A o U G F n Z S A x M S k v Q 2 h h b m d l Z C B U e X B l L n t a b 2 5 l L D J 9 J n F 1 b 3 Q 7 L C Z x d W 9 0 O 1 N l Y 3 R p b 2 4 x L 1 R h Y m x l M D E 4 I C h Q Y W d l I D E x K S 9 D a G F u Z 2 V k I F R 5 c G U u e 1 A s M 3 0 m c X V v d D s s J n F 1 b 3 Q 7 U 2 V j d G l v b j E v V G F i b G U w M T g g K F B h Z 2 U g M T E p L 0 N o Y W 5 n Z W Q g V H l w Z S 5 7 R C w 0 f S Z x d W 9 0 O y w m c X V v d D t T Z W N 0 a W 9 u M S 9 U Y W J s Z T A x O C A o U G F n Z S A x M S k v Q 2 h h b m d l Z C B U e X B l L n t b T V d d L D V 9 J n F 1 b 3 Q 7 L C Z x d W 9 0 O 1 N l Y 3 R p b 2 4 x L 1 R h Y m x l M D E 4 I C h Q Y W d l I D E x K S 9 D a G F u Z 2 V k I F R 5 c G U u e 0 N f e 3 t k f V 5 7 e 0 x T f S B b J C 9 N V 2 h d L D Z 9 J n F 1 b 3 Q 7 X S w m c X V v d D t S Z W x h d G l v b n N o a X B J b m Z v J n F 1 b 3 Q 7 O l t d f S I g L z 4 8 R W 5 0 c n k g V H l w Z T 0 i U m V j b 3 Z l c n l U Y X J n Z X R T a G V l d C I g V m F s d W U 9 I n N T a G V l d D E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R h Y m x l M D E 4 X 1 9 Q Y W d l X z E x I i A v P j w v U 3 R h Y m x l R W 5 0 c m l l c z 4 8 L 0 l 0 Z W 0 + P E l 0 Z W 0 + P E l 0 Z W 1 M b 2 N h d G l v b j 4 8 S X R l b V R 5 c G U + R m 9 y b X V s Y T w v S X R l b V R 5 c G U + P E l 0 Z W 1 Q Y X R o P l N l Y 3 R p b 2 4 x L 1 R h Y m x l M D E 4 J T I w K F B h Z 2 U l M j A x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g l M j A o U G F n Z S U y M D E x K S 9 U Y W J s Z T A x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4 J T I w K F B h Z 2 U l M j A x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g l M j A o U G F n Z S U y M D E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5 J T I w K F B h Z 2 U l M j A x M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Z D E 2 M G U w N i 1 k Y z A 0 L T Q x Z m M t Y T Y x Z S 1 k N j M 3 Z m Z l M j A 5 N D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N V Q y M D o w N D o 0 M y 4 4 O T k x O D I 4 W i I g L z 4 8 R W 5 0 c n k g V H l w Z T 0 i R m l s b E N v b H V t b l R 5 c G V z I i B W Y W x 1 Z T 0 i c 0 J n V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k g K F B h Z 2 U g M T E p L 0 N o Y W 5 n Z W Q g V H l w Z S 5 7 Q 2 9 s d W 1 u M S w w f S Z x d W 9 0 O y w m c X V v d D t T Z W N 0 a W 9 u M S 9 U Y W J s Z T A x O S A o U G F n Z S A x M S k v Q 2 h h b m d l Z C B U e X B l L n t D b 2 x 1 b W 4 y L D F 9 J n F 1 b 3 Q 7 L C Z x d W 9 0 O 1 N l Y 3 R p b 2 4 x L 1 R h Y m x l M D E 5 I C h Q Y W d l I D E x K S 9 D a G F u Z 2 V k I F R 5 c G U u e 0 N v b H V t b j M s M n 0 m c X V v d D s s J n F 1 b 3 Q 7 U 2 V j d G l v b j E v V G F i b G U w M T k g K F B h Z 2 U g M T E p L 0 N o Y W 5 n Z W Q g V H l w Z S 5 7 Q 2 9 s d W 1 u N C w z f S Z x d W 9 0 O y w m c X V v d D t T Z W N 0 a W 9 u M S 9 U Y W J s Z T A x O S A o U G F n Z S A x M S k v Q 2 h h b m d l Z C B U e X B l L n t D b 2 x 1 b W 4 1 L D R 9 J n F 1 b 3 Q 7 L C Z x d W 9 0 O 1 N l Y 3 R p b 2 4 x L 1 R h Y m x l M D E 5 I C h Q Y W d l I D E x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M T k g K F B h Z 2 U g M T E p L 0 N o Y W 5 n Z W Q g V H l w Z S 5 7 Q 2 9 s d W 1 u M S w w f S Z x d W 9 0 O y w m c X V v d D t T Z W N 0 a W 9 u M S 9 U Y W J s Z T A x O S A o U G F n Z S A x M S k v Q 2 h h b m d l Z C B U e X B l L n t D b 2 x 1 b W 4 y L D F 9 J n F 1 b 3 Q 7 L C Z x d W 9 0 O 1 N l Y 3 R p b 2 4 x L 1 R h Y m x l M D E 5 I C h Q Y W d l I D E x K S 9 D a G F u Z 2 V k I F R 5 c G U u e 0 N v b H V t b j M s M n 0 m c X V v d D s s J n F 1 b 3 Q 7 U 2 V j d G l v b j E v V G F i b G U w M T k g K F B h Z 2 U g M T E p L 0 N o Y W 5 n Z W Q g V H l w Z S 5 7 Q 2 9 s d W 1 u N C w z f S Z x d W 9 0 O y w m c X V v d D t T Z W N 0 a W 9 u M S 9 U Y W J s Z T A x O S A o U G F n Z S A x M S k v Q 2 h h b m d l Z C B U e X B l L n t D b 2 x 1 b W 4 1 L D R 9 J n F 1 b 3 Q 7 L C Z x d W 9 0 O 1 N l Y 3 R p b 2 4 x L 1 R h Y m x l M D E 5 I C h Q Y W d l I D E x K S 9 D a G F u Z 2 V k I F R 5 c G U u e 0 N v b H V t b j Y s N X 0 m c X V v d D t d L C Z x d W 9 0 O 1 J l b G F 0 a W 9 u c 2 h p c E l u Z m 8 m c X V v d D s 6 W 1 1 9 I i A v P j x F b n R y e S B U e X B l P S J S Z W N v d m V y e V R h c m d l d F N o Z W V 0 I i B W Y W x 1 Z T 0 i c 1 N o Z W V 0 M T I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w M T k l M j A o U G F n Z S U y M D E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O S U y M C h Q Y W d l J T I w M T E p L 1 R h Y m x l M D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k l M j A o U G F n Z S U y M D E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w J T I w K F B h Z 2 U l M j A x M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M z Q 5 Y 2 M 5 N i 0 4 M z h i L T R h N j M t Y T I 0 Z C 1 i M G J h O W I 4 M z U w N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N V Q y M D o w N T o y O S 4 y M j E 4 M j Q 2 W i I g L z 4 8 R W 5 0 c n k g V H l w Z T 0 i R m l s b E N v b H V t b l R 5 c G V z I i B W Y W x 1 Z T 0 i c 0 J n V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j A g K F B h Z 2 U g M T E p L 0 N o Y W 5 n Z W Q g V H l w Z S 5 7 Q 2 9 s d W 1 u M S w w f S Z x d W 9 0 O y w m c X V v d D t T Z W N 0 a W 9 u M S 9 U Y W J s Z T A y M C A o U G F n Z S A x M S k v Q 2 h h b m d l Z C B U e X B l L n t D b 2 x 1 b W 4 y L D F 9 J n F 1 b 3 Q 7 L C Z x d W 9 0 O 1 N l Y 3 R p b 2 4 x L 1 R h Y m x l M D I w I C h Q Y W d l I D E x K S 9 D a G F u Z 2 V k I F R 5 c G U u e 0 N v b H V t b j M s M n 0 m c X V v d D s s J n F 1 b 3 Q 7 U 2 V j d G l v b j E v V G F i b G U w M j A g K F B h Z 2 U g M T E p L 0 N o Y W 5 n Z W Q g V H l w Z S 5 7 Q 2 9 s d W 1 u N C w z f S Z x d W 9 0 O y w m c X V v d D t T Z W N 0 a W 9 u M S 9 U Y W J s Z T A y M C A o U G F n Z S A x M S k v Q 2 h h b m d l Z C B U e X B l L n t D b 2 x 1 b W 4 1 L D R 9 J n F 1 b 3 Q 7 L C Z x d W 9 0 O 1 N l Y 3 R p b 2 4 x L 1 R h Y m x l M D I w I C h Q Y W d l I D E x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M j A g K F B h Z 2 U g M T E p L 0 N o Y W 5 n Z W Q g V H l w Z S 5 7 Q 2 9 s d W 1 u M S w w f S Z x d W 9 0 O y w m c X V v d D t T Z W N 0 a W 9 u M S 9 U Y W J s Z T A y M C A o U G F n Z S A x M S k v Q 2 h h b m d l Z C B U e X B l L n t D b 2 x 1 b W 4 y L D F 9 J n F 1 b 3 Q 7 L C Z x d W 9 0 O 1 N l Y 3 R p b 2 4 x L 1 R h Y m x l M D I w I C h Q Y W d l I D E x K S 9 D a G F u Z 2 V k I F R 5 c G U u e 0 N v b H V t b j M s M n 0 m c X V v d D s s J n F 1 b 3 Q 7 U 2 V j d G l v b j E v V G F i b G U w M j A g K F B h Z 2 U g M T E p L 0 N o Y W 5 n Z W Q g V H l w Z S 5 7 Q 2 9 s d W 1 u N C w z f S Z x d W 9 0 O y w m c X V v d D t T Z W N 0 a W 9 u M S 9 U Y W J s Z T A y M C A o U G F n Z S A x M S k v Q 2 h h b m d l Z C B U e X B l L n t D b 2 x 1 b W 4 1 L D R 9 J n F 1 b 3 Q 7 L C Z x d W 9 0 O 1 N l Y 3 R p b 2 4 x L 1 R h Y m x l M D I w I C h Q Y W d l I D E x K S 9 D a G F u Z 2 V k I F R 5 c G U u e 0 N v b H V t b j Y s N X 0 m c X V v d D t d L C Z x d W 9 0 O 1 J l b G F 0 a W 9 u c 2 h p c E l u Z m 8 m c X V v d D s 6 W 1 1 9 I i A v P j x F b n R y e S B U e X B l P S J S Z W N v d m V y e V R h c m d l d F N o Z W V 0 I i B W Y W x 1 Z T 0 i c 1 N o Z W V 0 M T I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w M j A l M j A o U G F n Z S U y M D E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M C U y M C h Q Y W d l J T I w M T E p L 1 R h Y m x l M D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A l M j A o U G F n Z S U y M D E x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+ / x 3 K S G t T a U D s O V u H 3 O 4 A A A A A A I A A A A A A B B m A A A A A Q A A I A A A A F H Q N W 0 P o / 4 H 8 t A 0 U N 5 P g 3 N b s 0 h h V G / 4 Q m 2 B 6 2 C O l Y / h A A A A A A 6 A A A A A A g A A I A A A A F y f F D h d O c 9 D 6 6 W t g d I b j R R 5 4 0 Q K a 3 Z 7 A H J O A m 8 A e b z c U A A A A A d J 4 f 6 Q x i a 2 m n i t C B u A j d a e d + J r Q G I A b R u 5 Z G 2 6 b M t W F 6 8 r j v x a Q L r j 5 C l S + Y S + b 0 y M n y o r Z Z x i i j 2 4 C R c p 4 f H 6 2 V H h n S S Y s I 2 d y M s J R W 7 r Q A A A A J 4 A g q 3 9 Q D Z 8 K J + x o F U A X A h m v A F I G r r f z R a z o C + e G 4 9 N 0 1 l 7 B Z V N 5 K o L E S M w 4 K / F W K u r F Y / m E n b n M i w E 4 w v G x + M = < / D a t a M a s h u p > 
</file>

<file path=customXml/itemProps1.xml><?xml version="1.0" encoding="utf-8"?>
<ds:datastoreItem xmlns:ds="http://schemas.openxmlformats.org/officeDocument/2006/customXml" ds:itemID="{06CD696C-928B-4F5E-94DE-91E130C937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TL</vt:lpstr>
      <vt:lpstr>Buses</vt:lpstr>
      <vt:lpstr>CG</vt:lpstr>
      <vt:lpstr>RES</vt:lpstr>
      <vt:lpstr>ESS</vt:lpstr>
      <vt:lpstr>loads</vt:lpstr>
      <vt:lpstr>UB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Sorto-Ventura</dc:creator>
  <cp:lastModifiedBy>Kevin Sorto-Ventura</cp:lastModifiedBy>
  <dcterms:created xsi:type="dcterms:W3CDTF">2025-06-15T19:52:46Z</dcterms:created>
  <dcterms:modified xsi:type="dcterms:W3CDTF">2025-08-31T17:09:19Z</dcterms:modified>
</cp:coreProperties>
</file>