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GASOLINA C" sheetId="1" r:id="rId1"/>
  </sheets>
  <calcPr calcId="125725"/>
</workbook>
</file>

<file path=xl/sharedStrings.xml><?xml version="1.0" encoding="utf-8"?>
<sst xmlns="http://schemas.openxmlformats.org/spreadsheetml/2006/main" count="42" uniqueCount="27">
  <si>
    <t>Brasil</t>
  </si>
  <si>
    <t>Sudeste</t>
  </si>
  <si>
    <t>Sul</t>
  </si>
  <si>
    <t>Centro-Oeste</t>
  </si>
  <si>
    <t>Norte</t>
  </si>
  <si>
    <t>Nordeste</t>
  </si>
  <si>
    <r>
      <t>Preço Produtor de Gasolina A Comum</t>
    </r>
    <r>
      <rPr>
        <b/>
        <vertAlign val="superscript"/>
        <sz val="11"/>
        <color theme="3"/>
        <rFont val="Calibri"/>
        <family val="2"/>
        <scheme val="minor"/>
      </rPr>
      <t>1</t>
    </r>
  </si>
  <si>
    <r>
      <t xml:space="preserve">Preço do Etanol Anidro </t>
    </r>
    <r>
      <rPr>
        <b/>
        <vertAlign val="superscript"/>
        <sz val="11"/>
        <color theme="3"/>
        <rFont val="Calibri"/>
        <family val="2"/>
        <scheme val="minor"/>
      </rPr>
      <t>2</t>
    </r>
  </si>
  <si>
    <r>
      <t xml:space="preserve">Tributos Federais </t>
    </r>
    <r>
      <rPr>
        <b/>
        <vertAlign val="superscript"/>
        <sz val="11"/>
        <color theme="3"/>
        <rFont val="Calibri"/>
        <family val="2"/>
        <scheme val="minor"/>
      </rPr>
      <t>3</t>
    </r>
  </si>
  <si>
    <r>
      <t xml:space="preserve">Tributos Estaduais </t>
    </r>
    <r>
      <rPr>
        <b/>
        <vertAlign val="superscript"/>
        <sz val="11"/>
        <color theme="3"/>
        <rFont val="Calibri"/>
        <family val="2"/>
        <scheme val="minor"/>
      </rPr>
      <t>4</t>
    </r>
  </si>
  <si>
    <r>
      <t xml:space="preserve">Margem Bruta de Distribuição </t>
    </r>
    <r>
      <rPr>
        <b/>
        <vertAlign val="superscript"/>
        <sz val="11"/>
        <color theme="3"/>
        <rFont val="Calibri"/>
        <family val="2"/>
        <scheme val="minor"/>
      </rPr>
      <t>5</t>
    </r>
    <r>
      <rPr>
        <b/>
        <sz val="11"/>
        <color theme="3"/>
        <rFont val="Calibri"/>
        <family val="2"/>
        <scheme val="minor"/>
      </rPr>
      <t xml:space="preserve"> + Custos Transporte</t>
    </r>
  </si>
  <si>
    <r>
      <t xml:space="preserve">Margem Bruta de Revenda </t>
    </r>
    <r>
      <rPr>
        <b/>
        <vertAlign val="superscript"/>
        <sz val="11"/>
        <color theme="3"/>
        <rFont val="Calibri"/>
        <family val="2"/>
        <scheme val="minor"/>
      </rPr>
      <t>5</t>
    </r>
  </si>
  <si>
    <t>Preço ao Consumidor de Gasolina C Comum</t>
  </si>
  <si>
    <t>-</t>
  </si>
  <si>
    <t>Composição dos preços dos combustíveis (Brasil e regiões)</t>
  </si>
  <si>
    <t>Os dados a seguir têm como fonte o Relatório do Mercado de Derivados de Petróleo do Ministério de Minas e Energia. Estão disponíveis as estimativas dos valores médios praticados e os percentuais de cada variável, tanto nacionais quanto segmentados por região:</t>
  </si>
  <si>
    <t>Valor (R$/litro)</t>
  </si>
  <si>
    <t>Participação</t>
  </si>
  <si>
    <t>Fonte: Relatório do Mercado de Derivados de Petróleo/MME</t>
  </si>
  <si>
    <t>(1) Correspondente à parcela de gasolina A (73%) na gasolina C.</t>
  </si>
  <si>
    <t xml:space="preserve">(2) Correspondente à parcela de etanol anidro (27%) na gasolina C. </t>
  </si>
  <si>
    <t xml:space="preserve">(3) Pis/Pasep, Cofins e Cide (etanol anidro e gasolina A). </t>
  </si>
  <si>
    <t>(4) ICMS.</t>
  </si>
  <si>
    <t>(5) Margens brutas incluem demais custos não identificados nesta tabela e margem líquida de lucro. </t>
  </si>
  <si>
    <t>Obs.: valores calculados a partir de dados ANP.</t>
  </si>
  <si>
    <t>Julho/2018</t>
  </si>
  <si>
    <t>Ref.: 22/07/2018 a 28/07/2018</t>
  </si>
</sst>
</file>

<file path=xl/styles.xml><?xml version="1.0" encoding="utf-8"?>
<styleSheet xmlns="http://schemas.openxmlformats.org/spreadsheetml/2006/main">
  <numFmts count="3">
    <numFmt numFmtId="8" formatCode="&quot;R$&quot;#,##0.00_);[Red]\(&quot;R$&quot;#,##0.00\)"/>
    <numFmt numFmtId="164" formatCode="0.0%"/>
    <numFmt numFmtId="165" formatCode="mmmm/yyyy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3"/>
      <name val="Calibri"/>
      <family val="2"/>
      <scheme val="minor"/>
    </font>
    <font>
      <sz val="16"/>
      <name val="Arial"/>
      <family val="2"/>
    </font>
    <font>
      <b/>
      <sz val="18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0" fillId="0" borderId="0" xfId="0" applyAlignment="1">
      <alignment horizontal="centerContinuous" vertical="center"/>
    </xf>
    <xf numFmtId="0" fontId="2" fillId="0" borderId="5" xfId="0" applyFont="1" applyBorder="1"/>
    <xf numFmtId="4" fontId="0" fillId="0" borderId="5" xfId="0" applyNumberFormat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Fill="1" applyBorder="1"/>
    <xf numFmtId="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5" fillId="3" borderId="0" xfId="0" applyFont="1" applyFill="1" applyBorder="1" applyAlignment="1">
      <alignment vertical="center"/>
    </xf>
    <xf numFmtId="0" fontId="0" fillId="0" borderId="0" xfId="0" applyBorder="1"/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Alignment="1"/>
    <xf numFmtId="0" fontId="0" fillId="0" borderId="0" xfId="0" applyAlignment="1">
      <alignment horizontal="left" wrapText="1"/>
    </xf>
    <xf numFmtId="165" fontId="7" fillId="0" borderId="0" xfId="0" quotePrefix="1" applyNumberFormat="1" applyFont="1" applyAlignment="1">
      <alignment horizontal="centerContinuous"/>
    </xf>
    <xf numFmtId="0" fontId="0" fillId="0" borderId="0" xfId="0" applyAlignment="1">
      <alignment horizontal="centerContinuous"/>
    </xf>
    <xf numFmtId="0" fontId="0" fillId="2" borderId="1" xfId="0" applyFont="1" applyFill="1" applyBorder="1" applyAlignment="1">
      <alignment horizontal="centerContinuous" vertical="center"/>
    </xf>
    <xf numFmtId="0" fontId="0" fillId="2" borderId="2" xfId="0" applyFont="1" applyFill="1" applyBorder="1" applyAlignment="1">
      <alignment horizontal="centerContinuous" vertical="center"/>
    </xf>
    <xf numFmtId="0" fontId="0" fillId="2" borderId="3" xfId="0" applyFont="1" applyFill="1" applyBorder="1" applyAlignment="1">
      <alignment horizontal="centerContinuous" vertical="center"/>
    </xf>
    <xf numFmtId="0" fontId="3" fillId="0" borderId="4" xfId="0" applyFont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164" fontId="0" fillId="0" borderId="10" xfId="0" applyNumberFormat="1" applyBorder="1" applyAlignment="1">
      <alignment horizontal="center" vertical="center"/>
    </xf>
    <xf numFmtId="4" fontId="0" fillId="0" borderId="11" xfId="0" applyNumberFormat="1" applyBorder="1" applyAlignment="1">
      <alignment horizontal="center" vertical="center"/>
    </xf>
    <xf numFmtId="164" fontId="0" fillId="0" borderId="10" xfId="1" applyNumberFormat="1" applyFont="1" applyBorder="1" applyAlignment="1">
      <alignment horizontal="center" vertical="center"/>
    </xf>
    <xf numFmtId="0" fontId="2" fillId="4" borderId="7" xfId="0" applyFont="1" applyFill="1" applyBorder="1"/>
    <xf numFmtId="4" fontId="0" fillId="4" borderId="7" xfId="0" applyNumberFormat="1" applyFill="1" applyBorder="1" applyAlignment="1">
      <alignment horizontal="center" vertical="center"/>
    </xf>
    <xf numFmtId="164" fontId="0" fillId="4" borderId="12" xfId="0" applyNumberFormat="1" applyFill="1" applyBorder="1" applyAlignment="1">
      <alignment horizontal="center" vertical="center"/>
    </xf>
    <xf numFmtId="4" fontId="0" fillId="4" borderId="13" xfId="0" applyNumberFormat="1" applyFill="1" applyBorder="1" applyAlignment="1">
      <alignment horizontal="center" vertical="center"/>
    </xf>
    <xf numFmtId="164" fontId="0" fillId="4" borderId="12" xfId="1" applyNumberFormat="1" applyFont="1" applyFill="1" applyBorder="1" applyAlignment="1">
      <alignment horizontal="center" vertical="center"/>
    </xf>
    <xf numFmtId="4" fontId="0" fillId="0" borderId="7" xfId="0" applyNumberFormat="1" applyFill="1" applyBorder="1" applyAlignment="1">
      <alignment horizontal="center" vertical="center"/>
    </xf>
    <xf numFmtId="164" fontId="0" fillId="0" borderId="12" xfId="0" applyNumberFormat="1" applyFill="1" applyBorder="1" applyAlignment="1">
      <alignment horizontal="center" vertical="center"/>
    </xf>
    <xf numFmtId="4" fontId="0" fillId="0" borderId="13" xfId="0" applyNumberFormat="1" applyFill="1" applyBorder="1" applyAlignment="1">
      <alignment horizontal="center" vertical="center"/>
    </xf>
    <xf numFmtId="164" fontId="0" fillId="0" borderId="12" xfId="1" applyNumberFormat="1" applyFont="1" applyFill="1" applyBorder="1" applyAlignment="1">
      <alignment horizontal="center" vertical="center"/>
    </xf>
    <xf numFmtId="4" fontId="0" fillId="0" borderId="8" xfId="0" applyNumberFormat="1" applyFill="1" applyBorder="1" applyAlignment="1">
      <alignment horizontal="center" vertical="center"/>
    </xf>
    <xf numFmtId="164" fontId="0" fillId="0" borderId="14" xfId="0" applyNumberFormat="1" applyFill="1" applyBorder="1" applyAlignment="1">
      <alignment horizontal="center" vertical="center"/>
    </xf>
    <xf numFmtId="4" fontId="0" fillId="0" borderId="15" xfId="0" applyNumberFormat="1" applyFill="1" applyBorder="1" applyAlignment="1">
      <alignment horizontal="center" vertical="center"/>
    </xf>
    <xf numFmtId="164" fontId="0" fillId="0" borderId="14" xfId="1" applyNumberFormat="1" applyFont="1" applyFill="1" applyBorder="1" applyAlignment="1">
      <alignment horizontal="center" vertical="center"/>
    </xf>
    <xf numFmtId="0" fontId="8" fillId="0" borderId="6" xfId="2" applyFill="1" applyBorder="1" applyAlignment="1">
      <alignment horizontal="left"/>
    </xf>
    <xf numFmtId="8" fontId="0" fillId="0" borderId="0" xfId="0" applyNumberFormat="1"/>
    <xf numFmtId="0" fontId="0" fillId="0" borderId="0" xfId="0" applyFont="1"/>
    <xf numFmtId="0" fontId="0" fillId="0" borderId="0" xfId="0" applyAlignment="1">
      <alignment horizontal="center" vertical="center"/>
    </xf>
  </cellXfs>
  <cellStyles count="3">
    <cellStyle name="Hyperlink" xfId="2" builtinId="8"/>
    <cellStyle name="Normal" xfId="0" builtinId="0"/>
    <cellStyle name="Porcentagem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barChart>
        <c:barDir val="col"/>
        <c:grouping val="stacked"/>
        <c:ser>
          <c:idx val="0"/>
          <c:order val="0"/>
          <c:tx>
            <c:v>Preço Produtor de Gasolina A Comum</c:v>
          </c:tx>
          <c:dLbls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C'!$C$8,'GASOLINA C'!$E$8,'GASOLINA C'!$G$8,'GASOLINA C'!$I$8,'GASOLINA C'!$K$8,'GASOLINA C'!$M$8)</c:f>
              <c:numCache>
                <c:formatCode>#,##0.00</c:formatCode>
                <c:ptCount val="6"/>
                <c:pt idx="0">
                  <c:v>1.4418083999999998</c:v>
                </c:pt>
                <c:pt idx="1">
                  <c:v>1.4673584</c:v>
                </c:pt>
                <c:pt idx="2">
                  <c:v>1.439122</c:v>
                </c:pt>
                <c:pt idx="3">
                  <c:v>1.5670617999999998</c:v>
                </c:pt>
                <c:pt idx="4">
                  <c:v>1.3637494999999999</c:v>
                </c:pt>
                <c:pt idx="5">
                  <c:v>1.4103453999999997</c:v>
                </c:pt>
              </c:numCache>
            </c:numRef>
          </c:val>
        </c:ser>
        <c:ser>
          <c:idx val="1"/>
          <c:order val="1"/>
          <c:tx>
            <c:v>Preço do Etanol Anidro</c:v>
          </c:tx>
          <c:dLbls>
            <c:dLbl>
              <c:idx val="0"/>
              <c:layout>
                <c:manualLayout>
                  <c:x val="0"/>
                  <c:y val="1.9323367187797185E-2"/>
                </c:manualLayout>
              </c:layout>
              <c:showVal val="1"/>
            </c:dLbl>
            <c:dLbl>
              <c:idx val="3"/>
              <c:layout>
                <c:manualLayout>
                  <c:x val="0"/>
                  <c:y val="1.9323671497584648E-2"/>
                </c:manualLayout>
              </c:layout>
              <c:showVal val="1"/>
            </c:dLbl>
            <c:dLbl>
              <c:idx val="4"/>
              <c:layout>
                <c:manualLayout>
                  <c:x val="-1.714559308632392E-3"/>
                  <c:y val="4.8894525493488918E-3"/>
                </c:manualLayout>
              </c:layout>
              <c:showVal val="1"/>
            </c:dLbl>
            <c:dLbl>
              <c:idx val="5"/>
              <c:layout>
                <c:manualLayout>
                  <c:x val="1.2573079501105293E-16"/>
                  <c:y val="1.9323671497584721E-2"/>
                </c:manualLayout>
              </c:layout>
              <c:showVal val="1"/>
            </c:dLbl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C'!$C$9,'GASOLINA C'!$E$9,'GASOLINA C'!$G$9,'GASOLINA C'!$I$9,'GASOLINA C'!$K$9,'GASOLINA C'!$M$9)</c:f>
              <c:numCache>
                <c:formatCode>#,##0.00</c:formatCode>
                <c:ptCount val="6"/>
                <c:pt idx="0">
                  <c:v>0.47700558961058959</c:v>
                </c:pt>
                <c:pt idx="1">
                  <c:v>0.44725500000000007</c:v>
                </c:pt>
                <c:pt idx="2">
                  <c:v>0.44725500000000007</c:v>
                </c:pt>
                <c:pt idx="3">
                  <c:v>0.44725500000000007</c:v>
                </c:pt>
                <c:pt idx="4">
                  <c:v>0.55703700000000012</c:v>
                </c:pt>
                <c:pt idx="5">
                  <c:v>0.55703700000000012</c:v>
                </c:pt>
              </c:numCache>
            </c:numRef>
          </c:val>
        </c:ser>
        <c:ser>
          <c:idx val="3"/>
          <c:order val="2"/>
          <c:tx>
            <c:v>Tributos Federais</c:v>
          </c:tx>
          <c:dLbls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C'!$C$10,'GASOLINA C'!$E$10,'GASOLINA C'!$G$10,'GASOLINA C'!$I$10,'GASOLINA C'!$K$10,'GASOLINA C'!$M$10)</c:f>
              <c:numCache>
                <c:formatCode>#,##0.00</c:formatCode>
                <c:ptCount val="6"/>
                <c:pt idx="0">
                  <c:v>0.68686799999999992</c:v>
                </c:pt>
                <c:pt idx="1">
                  <c:v>0.68686799999999992</c:v>
                </c:pt>
                <c:pt idx="2">
                  <c:v>0.68686799999999992</c:v>
                </c:pt>
                <c:pt idx="3">
                  <c:v>0.68686799999999992</c:v>
                </c:pt>
                <c:pt idx="4">
                  <c:v>0.68686799999999992</c:v>
                </c:pt>
                <c:pt idx="5">
                  <c:v>0.68686799999999992</c:v>
                </c:pt>
              </c:numCache>
            </c:numRef>
          </c:val>
        </c:ser>
        <c:ser>
          <c:idx val="4"/>
          <c:order val="3"/>
          <c:tx>
            <c:v>Tributos Estaduais</c:v>
          </c:tx>
          <c:dLbls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C'!$C$11,'GASOLINA C'!$E$11,'GASOLINA C'!$G$11,'GASOLINA C'!$I$11,'GASOLINA C'!$K$11,'GASOLINA C'!$M$11)</c:f>
              <c:numCache>
                <c:formatCode>#,##0.00</c:formatCode>
                <c:ptCount val="6"/>
                <c:pt idx="0">
                  <c:v>1.256494230494253</c:v>
                </c:pt>
                <c:pt idx="1">
                  <c:v>1.2699915724354482</c:v>
                </c:pt>
                <c:pt idx="2">
                  <c:v>1.2473312649258674</c:v>
                </c:pt>
                <c:pt idx="3">
                  <c:v>1.2889554873268083</c:v>
                </c:pt>
                <c:pt idx="4">
                  <c:v>1.1492421277130029</c:v>
                </c:pt>
                <c:pt idx="5">
                  <c:v>1.2594637834720326</c:v>
                </c:pt>
              </c:numCache>
            </c:numRef>
          </c:val>
        </c:ser>
        <c:ser>
          <c:idx val="5"/>
          <c:order val="4"/>
          <c:tx>
            <c:v>Margem Bruta de Distribuição + Custos Transporte</c:v>
          </c:tx>
          <c:dLbls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C'!$C$12,'GASOLINA C'!$E$12,'GASOLINA C'!$G$12,'GASOLINA C'!$I$12,'GASOLINA C'!$K$12,'GASOLINA C'!$M$12)</c:f>
              <c:numCache>
                <c:formatCode>#,##0.00</c:formatCode>
                <c:ptCount val="6"/>
                <c:pt idx="0">
                  <c:v>0.17782377989515785</c:v>
                </c:pt>
                <c:pt idx="1">
                  <c:v>0.1885270275645512</c:v>
                </c:pt>
                <c:pt idx="2">
                  <c:v>0.16942373507413278</c:v>
                </c:pt>
                <c:pt idx="3">
                  <c:v>9.7859712673191712E-2</c:v>
                </c:pt>
                <c:pt idx="4">
                  <c:v>0.23610337228699674</c:v>
                </c:pt>
                <c:pt idx="5">
                  <c:v>0.12428581652796744</c:v>
                </c:pt>
              </c:numCache>
            </c:numRef>
          </c:val>
        </c:ser>
        <c:ser>
          <c:idx val="6"/>
          <c:order val="5"/>
          <c:tx>
            <c:v>Margem Bruta de Revenda</c:v>
          </c:tx>
          <c:dLbls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C'!$C$13,'GASOLINA C'!$E$13,'GASOLINA C'!$G$13,'GASOLINA C'!$I$13,'GASOLINA C'!$K$13,'GASOLINA C'!$M$13)</c:f>
              <c:numCache>
                <c:formatCode>#,##0.00</c:formatCode>
                <c:ptCount val="6"/>
                <c:pt idx="0">
                  <c:v>0.44899999999999984</c:v>
                </c:pt>
                <c:pt idx="1">
                  <c:v>0.42500000000000071</c:v>
                </c:pt>
                <c:pt idx="2">
                  <c:v>0.42399999999999949</c:v>
                </c:pt>
                <c:pt idx="3">
                  <c:v>0.4870000000000001</c:v>
                </c:pt>
                <c:pt idx="4">
                  <c:v>0.58899999999999997</c:v>
                </c:pt>
                <c:pt idx="5">
                  <c:v>0.45599999999999952</c:v>
                </c:pt>
              </c:numCache>
            </c:numRef>
          </c:val>
        </c:ser>
        <c:gapWidth val="78"/>
        <c:overlap val="100"/>
        <c:axId val="133359488"/>
        <c:axId val="133361024"/>
      </c:barChart>
      <c:catAx>
        <c:axId val="133359488"/>
        <c:scaling>
          <c:orientation val="minMax"/>
        </c:scaling>
        <c:axPos val="b"/>
        <c:numFmt formatCode="General" sourceLinked="1"/>
        <c:tickLblPos val="nextTo"/>
        <c:txPr>
          <a:bodyPr/>
          <a:lstStyle/>
          <a:p>
            <a:pPr>
              <a:defRPr b="1"/>
            </a:pPr>
            <a:endParaRPr lang="pt-BR"/>
          </a:p>
        </c:txPr>
        <c:crossAx val="133361024"/>
        <c:crosses val="autoZero"/>
        <c:auto val="1"/>
        <c:lblAlgn val="ctr"/>
        <c:lblOffset val="100"/>
      </c:catAx>
      <c:valAx>
        <c:axId val="133361024"/>
        <c:scaling>
          <c:orientation val="minMax"/>
        </c:scaling>
        <c:axPos val="l"/>
        <c:majorGridlines>
          <c:spPr>
            <a:ln>
              <a:solidFill>
                <a:schemeClr val="bg1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R$/litro</a:t>
                </a:r>
              </a:p>
            </c:rich>
          </c:tx>
          <c:layout>
            <c:manualLayout>
              <c:xMode val="edge"/>
              <c:yMode val="edge"/>
              <c:x val="1.0131737129981054E-2"/>
              <c:y val="0.37680429076800387"/>
            </c:manualLayout>
          </c:layout>
        </c:title>
        <c:numFmt formatCode="#,##0.00" sourceLinked="0"/>
        <c:tickLblPos val="nextTo"/>
        <c:txPr>
          <a:bodyPr/>
          <a:lstStyle/>
          <a:p>
            <a:pPr>
              <a:defRPr b="1"/>
            </a:pPr>
            <a:endParaRPr lang="pt-BR"/>
          </a:p>
        </c:txPr>
        <c:crossAx val="133359488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3.3148966420962336E-2"/>
          <c:y val="0.88083218422555465"/>
          <c:w val="0.96157237431249609"/>
          <c:h val="0.10017045271813135"/>
        </c:manualLayout>
      </c:layout>
      <c:txPr>
        <a:bodyPr/>
        <a:lstStyle/>
        <a:p>
          <a:pPr>
            <a:defRPr b="1"/>
          </a:pPr>
          <a:endParaRPr lang="pt-BR"/>
        </a:p>
      </c:txPr>
    </c:legend>
    <c:plotVisOnly val="1"/>
  </c:chart>
  <c:printSettings>
    <c:headerFooter/>
    <c:pageMargins b="0.78740157499999996" l="0.511811024" r="0.511811024" t="0.78740157499999996" header="0.31496062000000158" footer="0.31496062000000158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barChart>
        <c:barDir val="col"/>
        <c:grouping val="stacked"/>
        <c:ser>
          <c:idx val="0"/>
          <c:order val="0"/>
          <c:spPr>
            <a:noFill/>
          </c:spPr>
          <c:dLbls>
            <c:dLbl>
              <c:idx val="0"/>
              <c:layout>
                <c:manualLayout>
                  <c:x val="0"/>
                  <c:y val="-8.5207092651810798E-2"/>
                </c:manualLayout>
              </c:layout>
              <c:showVal val="1"/>
            </c:dLbl>
            <c:dLbl>
              <c:idx val="1"/>
              <c:layout>
                <c:manualLayout>
                  <c:x val="6.087697841192119E-3"/>
                  <c:y val="-8.5207092651810798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8.875738817897047E-2"/>
                </c:manualLayout>
              </c:layout>
              <c:showVal val="1"/>
            </c:dLbl>
            <c:dLbl>
              <c:idx val="3"/>
              <c:layout>
                <c:manualLayout>
                  <c:x val="4.5657733808941005E-3"/>
                  <c:y val="-9.5857979233287746E-2"/>
                </c:manualLayout>
              </c:layout>
              <c:showVal val="1"/>
            </c:dLbl>
            <c:dLbl>
              <c:idx val="4"/>
              <c:layout>
                <c:manualLayout>
                  <c:x val="9.1315467617881507E-3"/>
                  <c:y val="-9.2307683706128019E-2"/>
                </c:manualLayout>
              </c:layout>
              <c:showVal val="1"/>
            </c:dLbl>
            <c:dLbl>
              <c:idx val="5"/>
              <c:layout>
                <c:manualLayout>
                  <c:x val="1.0653471222086231E-2"/>
                  <c:y val="-7.8106501597493314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C'!$D$8,'GASOLINA C'!$F$8,'GASOLINA C'!$H$8,'GASOLINA C'!$J$8,'GASOLINA C'!$L$8,'GASOLINA C'!$N$8)</c:f>
              <c:numCache>
                <c:formatCode>0.0%</c:formatCode>
                <c:ptCount val="6"/>
                <c:pt idx="0">
                  <c:v>0.32118699042102916</c:v>
                </c:pt>
                <c:pt idx="1">
                  <c:v>0.32717021181716832</c:v>
                </c:pt>
                <c:pt idx="2">
                  <c:v>0.32603579519710019</c:v>
                </c:pt>
                <c:pt idx="3">
                  <c:v>0.34252716939890704</c:v>
                </c:pt>
                <c:pt idx="4">
                  <c:v>0.29763192928852028</c:v>
                </c:pt>
                <c:pt idx="5">
                  <c:v>0.31382852692478858</c:v>
                </c:pt>
              </c:numCache>
            </c:numRef>
          </c:val>
        </c:ser>
        <c:ser>
          <c:idx val="1"/>
          <c:order val="1"/>
          <c:spPr>
            <a:noFill/>
          </c:spPr>
          <c:dLbls>
            <c:dLbl>
              <c:idx val="0"/>
              <c:layout>
                <c:manualLayout>
                  <c:x val="0"/>
                  <c:y val="-6.9433996232214287E-2"/>
                </c:manualLayout>
              </c:layout>
              <c:showVal val="1"/>
            </c:dLbl>
            <c:dLbl>
              <c:idx val="1"/>
              <c:layout>
                <c:manualLayout>
                  <c:x val="1.5219244602980241E-3"/>
                  <c:y val="-7.4556206070334433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8.875738817897047E-2"/>
                </c:manualLayout>
              </c:layout>
              <c:showVal val="1"/>
            </c:dLbl>
            <c:dLbl>
              <c:idx val="3"/>
              <c:layout>
                <c:manualLayout>
                  <c:x val="3.0438489205960482E-3"/>
                  <c:y val="-8.718519431717893E-2"/>
                </c:manualLayout>
              </c:layout>
              <c:showVal val="1"/>
            </c:dLbl>
            <c:dLbl>
              <c:idx val="4"/>
              <c:layout>
                <c:manualLayout>
                  <c:x val="8.9388495545315166E-3"/>
                  <c:y val="-8.6556204952131108E-2"/>
                </c:manualLayout>
              </c:layout>
              <c:showVal val="1"/>
            </c:dLbl>
            <c:dLbl>
              <c:idx val="5"/>
              <c:layout>
                <c:manualLayout>
                  <c:x val="9.1315467617881507E-3"/>
                  <c:y val="-8.3634898790021284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C'!$D$9,'GASOLINA C'!$F$9,'GASOLINA C'!$H$9,'GASOLINA C'!$J$9,'GASOLINA C'!$L$9,'GASOLINA C'!$N$9)</c:f>
              <c:numCache>
                <c:formatCode>0.0%</c:formatCode>
                <c:ptCount val="6"/>
                <c:pt idx="0">
                  <c:v>0.10626099122534854</c:v>
                </c:pt>
                <c:pt idx="1">
                  <c:v>9.972240802675586E-2</c:v>
                </c:pt>
                <c:pt idx="2">
                  <c:v>0.10132646125962848</c:v>
                </c:pt>
                <c:pt idx="3">
                  <c:v>9.7760655737704927E-2</c:v>
                </c:pt>
                <c:pt idx="4">
                  <c:v>0.12157071147970322</c:v>
                </c:pt>
                <c:pt idx="5">
                  <c:v>0.12395126835781045</c:v>
                </c:pt>
              </c:numCache>
            </c:numRef>
          </c:val>
        </c:ser>
        <c:ser>
          <c:idx val="3"/>
          <c:order val="2"/>
          <c:spPr>
            <a:noFill/>
          </c:spPr>
          <c:dLbls>
            <c:dLbl>
              <c:idx val="0"/>
              <c:layout>
                <c:manualLayout>
                  <c:x val="0"/>
                  <c:y val="-8.5207092651810798E-2"/>
                </c:manualLayout>
              </c:layout>
              <c:showVal val="1"/>
            </c:dLbl>
            <c:dLbl>
              <c:idx val="1"/>
              <c:layout>
                <c:manualLayout>
                  <c:x val="0"/>
                  <c:y val="-9.5857979233287746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9.5857979233287746E-2"/>
                </c:manualLayout>
              </c:layout>
              <c:showVal val="1"/>
            </c:dLbl>
            <c:dLbl>
              <c:idx val="3"/>
              <c:layout>
                <c:manualLayout>
                  <c:x val="4.5657733808941005E-3"/>
                  <c:y val="-0.10295884983843358"/>
                </c:manualLayout>
              </c:layout>
              <c:showVal val="1"/>
            </c:dLbl>
            <c:dLbl>
              <c:idx val="4"/>
              <c:layout>
                <c:manualLayout>
                  <c:x val="7.6096223014901722E-3"/>
                  <c:y val="-0.10650886581476293"/>
                </c:manualLayout>
              </c:layout>
              <c:showVal val="1"/>
            </c:dLbl>
            <c:dLbl>
              <c:idx val="5"/>
              <c:layout>
                <c:manualLayout>
                  <c:x val="1.0653471222086231E-2"/>
                  <c:y val="-9.2307683706128019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C'!$D$10,'GASOLINA C'!$F$10,'GASOLINA C'!$H$10,'GASOLINA C'!$J$10,'GASOLINA C'!$L$10,'GASOLINA C'!$N$10)</c:f>
              <c:numCache>
                <c:formatCode>0.0%</c:formatCode>
                <c:ptCount val="6"/>
                <c:pt idx="0">
                  <c:v>0.15301136110492314</c:v>
                </c:pt>
                <c:pt idx="1">
                  <c:v>0.15314782608695648</c:v>
                </c:pt>
                <c:pt idx="2">
                  <c:v>0.15561123697326687</c:v>
                </c:pt>
                <c:pt idx="3">
                  <c:v>0.15013508196721309</c:v>
                </c:pt>
                <c:pt idx="4">
                  <c:v>0.1499057180270624</c:v>
                </c:pt>
                <c:pt idx="5">
                  <c:v>0.15284112149532708</c:v>
                </c:pt>
              </c:numCache>
            </c:numRef>
          </c:val>
        </c:ser>
        <c:ser>
          <c:idx val="4"/>
          <c:order val="3"/>
          <c:spPr>
            <a:noFill/>
          </c:spPr>
          <c:dLbls>
            <c:dLbl>
              <c:idx val="0"/>
              <c:layout>
                <c:manualLayout>
                  <c:x val="0"/>
                  <c:y val="-9.2307683706128019E-2"/>
                </c:manualLayout>
              </c:layout>
              <c:showVal val="1"/>
            </c:dLbl>
            <c:dLbl>
              <c:idx val="1"/>
              <c:layout>
                <c:manualLayout>
                  <c:x val="0"/>
                  <c:y val="-8.5207092651810867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9.585797923328776E-2"/>
                </c:manualLayout>
              </c:layout>
              <c:showVal val="1"/>
            </c:dLbl>
            <c:dLbl>
              <c:idx val="3"/>
              <c:layout>
                <c:manualLayout>
                  <c:x val="3.0438489205960482E-3"/>
                  <c:y val="-0.10295857028760469"/>
                </c:manualLayout>
              </c:layout>
              <c:showVal val="1"/>
            </c:dLbl>
            <c:dLbl>
              <c:idx val="4"/>
              <c:layout>
                <c:manualLayout>
                  <c:x val="9.1315467617881507E-3"/>
                  <c:y val="-0.10295857028760469"/>
                </c:manualLayout>
              </c:layout>
              <c:showVal val="1"/>
            </c:dLbl>
            <c:dLbl>
              <c:idx val="5"/>
              <c:layout>
                <c:manualLayout>
                  <c:x val="1.3697320142682273E-2"/>
                  <c:y val="-9.9408274760445905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C'!$D$11,'GASOLINA C'!$F$11,'GASOLINA C'!$H$11,'GASOLINA C'!$J$11,'GASOLINA C'!$L$11,'GASOLINA C'!$N$11)</c:f>
              <c:numCache>
                <c:formatCode>0.0%</c:formatCode>
                <c:ptCount val="6"/>
                <c:pt idx="0">
                  <c:v>0.27990515270533595</c:v>
                </c:pt>
                <c:pt idx="1">
                  <c:v>0.28316423019742432</c:v>
                </c:pt>
                <c:pt idx="2">
                  <c:v>0.28258524352647657</c:v>
                </c:pt>
                <c:pt idx="3">
                  <c:v>0.28173890433372856</c:v>
                </c:pt>
                <c:pt idx="4">
                  <c:v>0.2508167018142739</c:v>
                </c:pt>
                <c:pt idx="5">
                  <c:v>0.28025451345617103</c:v>
                </c:pt>
              </c:numCache>
            </c:numRef>
          </c:val>
        </c:ser>
        <c:ser>
          <c:idx val="5"/>
          <c:order val="4"/>
          <c:spPr>
            <a:noFill/>
          </c:spPr>
          <c:dLbls>
            <c:dLbl>
              <c:idx val="0"/>
              <c:layout>
                <c:manualLayout>
                  <c:x val="0"/>
                  <c:y val="-9.5857979233287746E-2"/>
                </c:manualLayout>
              </c:layout>
              <c:showVal val="1"/>
            </c:dLbl>
            <c:dLbl>
              <c:idx val="1"/>
              <c:layout>
                <c:manualLayout>
                  <c:x val="0"/>
                  <c:y val="-9.5857979233287718E-2"/>
                </c:manualLayout>
              </c:layout>
              <c:showVal val="1"/>
            </c:dLbl>
            <c:dLbl>
              <c:idx val="2"/>
              <c:layout>
                <c:manualLayout>
                  <c:x val="5.580325223366352E-17"/>
                  <c:y val="-9.2307683706128019E-2"/>
                </c:manualLayout>
              </c:layout>
              <c:showVal val="1"/>
            </c:dLbl>
            <c:dLbl>
              <c:idx val="3"/>
              <c:layout>
                <c:manualLayout>
                  <c:x val="3.0438489205960482E-3"/>
                  <c:y val="-0.11005916134192215"/>
                </c:manualLayout>
              </c:layout>
              <c:showVal val="1"/>
            </c:dLbl>
            <c:dLbl>
              <c:idx val="4"/>
              <c:layout>
                <c:manualLayout>
                  <c:x val="7.6096223014901722E-3"/>
                  <c:y val="-0.11360945686908104"/>
                </c:manualLayout>
              </c:layout>
              <c:showVal val="1"/>
            </c:dLbl>
            <c:dLbl>
              <c:idx val="5"/>
              <c:layout>
                <c:manualLayout>
                  <c:x val="1.2175395682384191E-2"/>
                  <c:y val="-9.2307683706128019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C'!$D$12,'GASOLINA C'!$F$12,'GASOLINA C'!$H$12,'GASOLINA C'!$J$12,'GASOLINA C'!$L$12,'GASOLINA C'!$N$12)</c:f>
              <c:numCache>
                <c:formatCode>0.0%</c:formatCode>
                <c:ptCount val="6"/>
                <c:pt idx="0">
                  <c:v>3.961322786704341E-2</c:v>
                </c:pt>
                <c:pt idx="1">
                  <c:v>4.20350117200783E-2</c:v>
                </c:pt>
                <c:pt idx="2">
                  <c:v>3.8383265762150606E-2</c:v>
                </c:pt>
                <c:pt idx="3">
                  <c:v>2.1390101130752286E-2</c:v>
                </c:pt>
                <c:pt idx="4">
                  <c:v>5.1528453139894535E-2</c:v>
                </c:pt>
                <c:pt idx="5">
                  <c:v>2.7655944932792043E-2</c:v>
                </c:pt>
              </c:numCache>
            </c:numRef>
          </c:val>
        </c:ser>
        <c:ser>
          <c:idx val="6"/>
          <c:order val="5"/>
          <c:spPr>
            <a:noFill/>
          </c:spPr>
          <c:dLbls>
            <c:dLbl>
              <c:idx val="0"/>
              <c:layout>
                <c:manualLayout>
                  <c:x val="0"/>
                  <c:y val="-0.10295857028760469"/>
                </c:manualLayout>
              </c:layout>
              <c:showVal val="1"/>
            </c:dLbl>
            <c:dLbl>
              <c:idx val="1"/>
              <c:layout>
                <c:manualLayout>
                  <c:x val="1.5219244602980241E-3"/>
                  <c:y val="-9.9408274760445905E-2"/>
                </c:manualLayout>
              </c:layout>
              <c:showVal val="1"/>
            </c:dLbl>
            <c:dLbl>
              <c:idx val="2"/>
              <c:layout>
                <c:manualLayout>
                  <c:x val="5.580325223366352E-17"/>
                  <c:y val="-0.10295857028760469"/>
                </c:manualLayout>
              </c:layout>
              <c:showVal val="1"/>
            </c:dLbl>
            <c:dLbl>
              <c:idx val="3"/>
              <c:layout>
                <c:manualLayout>
                  <c:x val="4.5657733808941005E-3"/>
                  <c:y val="-0.11360945686908104"/>
                </c:manualLayout>
              </c:layout>
              <c:showVal val="1"/>
            </c:dLbl>
            <c:dLbl>
              <c:idx val="4"/>
              <c:layout>
                <c:manualLayout>
                  <c:x val="7.6096223014901722E-3"/>
                  <c:y val="-0.12426034345055799"/>
                </c:manualLayout>
              </c:layout>
              <c:showVal val="1"/>
            </c:dLbl>
            <c:dLbl>
              <c:idx val="5"/>
              <c:layout>
                <c:manualLayout>
                  <c:x val="1.3697320142682273E-2"/>
                  <c:y val="-9.5857979233287746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/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C'!$D$13,'GASOLINA C'!$F$13,'GASOLINA C'!$H$13,'GASOLINA C'!$J$13,'GASOLINA C'!$L$13,'GASOLINA C'!$N$13)</c:f>
              <c:numCache>
                <c:formatCode>0.0%</c:formatCode>
                <c:ptCount val="6"/>
                <c:pt idx="0">
                  <c:v>0.10002227667631985</c:v>
                </c:pt>
                <c:pt idx="1">
                  <c:v>9.4760312151616649E-2</c:v>
                </c:pt>
                <c:pt idx="2">
                  <c:v>9.605799728137733E-2</c:v>
                </c:pt>
                <c:pt idx="3">
                  <c:v>0.10644808743169401</c:v>
                </c:pt>
                <c:pt idx="4">
                  <c:v>0.1285464862505456</c:v>
                </c:pt>
                <c:pt idx="5">
                  <c:v>0.10146862483311071</c:v>
                </c:pt>
              </c:numCache>
            </c:numRef>
          </c:val>
        </c:ser>
        <c:gapWidth val="78"/>
        <c:overlap val="100"/>
        <c:axId val="55220864"/>
        <c:axId val="60715392"/>
      </c:barChart>
      <c:catAx>
        <c:axId val="55220864"/>
        <c:scaling>
          <c:orientation val="minMax"/>
        </c:scaling>
        <c:delete val="1"/>
        <c:axPos val="b"/>
        <c:numFmt formatCode="General" sourceLinked="1"/>
        <c:tickLblPos val="none"/>
        <c:crossAx val="60715392"/>
        <c:crosses val="autoZero"/>
        <c:auto val="1"/>
        <c:lblAlgn val="ctr"/>
        <c:lblOffset val="100"/>
      </c:catAx>
      <c:valAx>
        <c:axId val="60715392"/>
        <c:scaling>
          <c:orientation val="minMax"/>
        </c:scaling>
        <c:delete val="1"/>
        <c:axPos val="l"/>
        <c:numFmt formatCode="#,##0.00" sourceLinked="0"/>
        <c:tickLblPos val="none"/>
        <c:crossAx val="55220864"/>
        <c:crosses val="autoZero"/>
        <c:crossBetween val="between"/>
      </c:valAx>
      <c:spPr>
        <a:noFill/>
      </c:spPr>
    </c:plotArea>
    <c:plotVisOnly val="1"/>
  </c:chart>
  <c:spPr>
    <a:noFill/>
    <a:ln>
      <a:noFill/>
    </a:ln>
  </c:spPr>
  <c:printSettings>
    <c:headerFooter/>
    <c:pageMargins b="0.78740157499999996" l="0.511811024" r="0.511811024" t="0.78740157499999996" header="0.31496062000000163" footer="0.3149606200000016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17990</xdr:colOff>
      <xdr:row>23</xdr:row>
      <xdr:rowOff>169333</xdr:rowOff>
    </xdr:from>
    <xdr:to>
      <xdr:col>15</xdr:col>
      <xdr:colOff>103715</xdr:colOff>
      <xdr:row>44</xdr:row>
      <xdr:rowOff>179916</xdr:rowOff>
    </xdr:to>
    <xdr:grpSp>
      <xdr:nvGrpSpPr>
        <xdr:cNvPr id="2" name="Grupo 1"/>
        <xdr:cNvGrpSpPr/>
      </xdr:nvGrpSpPr>
      <xdr:grpSpPr>
        <a:xfrm>
          <a:off x="282573" y="8487833"/>
          <a:ext cx="13505392" cy="4011083"/>
          <a:chOff x="282573" y="8477250"/>
          <a:chExt cx="13505392" cy="4011083"/>
        </a:xfrm>
      </xdr:grpSpPr>
      <xdr:graphicFrame macro="">
        <xdr:nvGraphicFramePr>
          <xdr:cNvPr id="3" name="Gráfico 2"/>
          <xdr:cNvGraphicFramePr/>
        </xdr:nvGraphicFramePr>
        <xdr:xfrm>
          <a:off x="282573" y="8477250"/>
          <a:ext cx="12783928" cy="401108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Gráfico 3"/>
          <xdr:cNvGraphicFramePr/>
        </xdr:nvGraphicFramePr>
        <xdr:xfrm>
          <a:off x="1827871" y="8763000"/>
          <a:ext cx="11960094" cy="357716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 editAs="oneCell">
    <xdr:from>
      <xdr:col>1</xdr:col>
      <xdr:colOff>67234</xdr:colOff>
      <xdr:row>0</xdr:row>
      <xdr:rowOff>224117</xdr:rowOff>
    </xdr:from>
    <xdr:to>
      <xdr:col>1</xdr:col>
      <xdr:colOff>1872481</xdr:colOff>
      <xdr:row>2</xdr:row>
      <xdr:rowOff>50445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33934" y="2700617"/>
          <a:ext cx="1805247" cy="788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me.gov.br/web/guest/secretarias/petroleo-gas-natural-e-combustiveis-renovaveis/publicacoes/relatorio-mensal-do-mercado-de-derivados-de-petroleo/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2"/>
  <dimension ref="A1:V21"/>
  <sheetViews>
    <sheetView showGridLines="0" tabSelected="1" zoomScale="90" zoomScaleNormal="90" workbookViewId="0"/>
  </sheetViews>
  <sheetFormatPr defaultRowHeight="15"/>
  <cols>
    <col min="1" max="1" width="4" customWidth="1"/>
    <col min="2" max="2" width="47.140625" bestFit="1" customWidth="1"/>
    <col min="3" max="8" width="12" style="43" customWidth="1"/>
    <col min="9" max="14" width="12" customWidth="1"/>
    <col min="15" max="15" width="9.28515625" bestFit="1" customWidth="1"/>
    <col min="16" max="16" width="1.5703125" customWidth="1"/>
    <col min="17" max="17" width="8.140625" bestFit="1" customWidth="1"/>
    <col min="18" max="18" width="4.7109375" bestFit="1" customWidth="1"/>
    <col min="19" max="19" width="13.140625" bestFit="1" customWidth="1"/>
    <col min="20" max="20" width="6.140625" bestFit="1" customWidth="1"/>
    <col min="21" max="21" width="9.28515625" bestFit="1" customWidth="1"/>
  </cols>
  <sheetData>
    <row r="1" spans="1:22" ht="39.75" customHeight="1">
      <c r="B1" s="12"/>
      <c r="C1" s="13" t="s">
        <v>14</v>
      </c>
      <c r="D1" s="13"/>
      <c r="E1" s="13"/>
      <c r="F1" s="13"/>
      <c r="G1" s="13"/>
      <c r="H1" s="13"/>
      <c r="I1" s="13"/>
      <c r="J1" s="13"/>
      <c r="K1" s="13"/>
      <c r="L1" s="14"/>
      <c r="M1" s="14"/>
      <c r="N1" s="14"/>
    </row>
    <row r="2" spans="1:22" ht="36" customHeight="1">
      <c r="B2" s="12"/>
      <c r="C2" s="15" t="s">
        <v>15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22">
      <c r="B3" s="12"/>
      <c r="C3"/>
      <c r="D3"/>
      <c r="E3"/>
      <c r="F3"/>
      <c r="G3"/>
      <c r="H3"/>
    </row>
    <row r="4" spans="1:22" ht="20.25">
      <c r="B4" s="7"/>
      <c r="C4" s="8"/>
      <c r="D4" s="8"/>
      <c r="E4" s="8"/>
      <c r="F4" s="8"/>
      <c r="G4" s="8"/>
      <c r="H4" s="8"/>
      <c r="I4" s="9"/>
      <c r="J4" s="9"/>
      <c r="K4" s="9"/>
      <c r="L4" s="9"/>
      <c r="M4" s="9"/>
      <c r="N4" s="9"/>
      <c r="Q4" s="10"/>
      <c r="R4" s="11"/>
      <c r="S4" s="11"/>
      <c r="T4" s="11"/>
      <c r="U4" s="11"/>
    </row>
    <row r="5" spans="1:22" ht="22.5">
      <c r="B5" s="7"/>
      <c r="C5" s="16" t="s">
        <v>25</v>
      </c>
      <c r="D5" s="2"/>
      <c r="E5" s="2"/>
      <c r="F5" s="2"/>
      <c r="G5" s="2"/>
      <c r="H5" s="2"/>
      <c r="I5" s="17"/>
      <c r="J5" s="17"/>
      <c r="K5" s="17"/>
      <c r="L5" s="17"/>
      <c r="M5" s="17"/>
      <c r="N5" s="17"/>
      <c r="T5" s="11"/>
      <c r="U5" s="11"/>
    </row>
    <row r="6" spans="1:22" ht="20.25">
      <c r="B6" s="7"/>
      <c r="C6" s="18" t="s">
        <v>0</v>
      </c>
      <c r="D6" s="19"/>
      <c r="E6" s="18" t="s">
        <v>1</v>
      </c>
      <c r="F6" s="19"/>
      <c r="G6" s="18" t="s">
        <v>2</v>
      </c>
      <c r="H6" s="19"/>
      <c r="I6" s="18" t="s">
        <v>3</v>
      </c>
      <c r="J6" s="19"/>
      <c r="K6" s="18" t="s">
        <v>4</v>
      </c>
      <c r="L6" s="19"/>
      <c r="M6" s="18" t="s">
        <v>5</v>
      </c>
      <c r="N6" s="20"/>
      <c r="Q6" s="10"/>
      <c r="R6" s="11"/>
      <c r="S6" s="11"/>
      <c r="T6" s="11"/>
      <c r="U6" s="11"/>
    </row>
    <row r="7" spans="1:22" ht="30">
      <c r="B7" s="21" t="s">
        <v>26</v>
      </c>
      <c r="C7" s="22" t="s">
        <v>16</v>
      </c>
      <c r="D7" s="23" t="s">
        <v>17</v>
      </c>
      <c r="E7" s="22" t="s">
        <v>16</v>
      </c>
      <c r="F7" s="23" t="s">
        <v>17</v>
      </c>
      <c r="G7" s="22" t="s">
        <v>16</v>
      </c>
      <c r="H7" s="23" t="s">
        <v>17</v>
      </c>
      <c r="I7" s="22" t="s">
        <v>16</v>
      </c>
      <c r="J7" s="23" t="s">
        <v>17</v>
      </c>
      <c r="K7" s="22" t="s">
        <v>16</v>
      </c>
      <c r="L7" s="23" t="s">
        <v>17</v>
      </c>
      <c r="M7" s="22" t="s">
        <v>16</v>
      </c>
      <c r="N7" s="23" t="s">
        <v>17</v>
      </c>
      <c r="Q7" s="10"/>
      <c r="R7" s="11"/>
      <c r="S7" s="11"/>
      <c r="T7" s="11"/>
      <c r="U7" s="11"/>
    </row>
    <row r="8" spans="1:22" ht="20.25">
      <c r="B8" s="3" t="s">
        <v>6</v>
      </c>
      <c r="C8" s="4">
        <v>1.4418083999999998</v>
      </c>
      <c r="D8" s="24">
        <v>0.32118699042102916</v>
      </c>
      <c r="E8" s="25">
        <v>1.4673584</v>
      </c>
      <c r="F8" s="24">
        <v>0.32717021181716832</v>
      </c>
      <c r="G8" s="25">
        <v>1.439122</v>
      </c>
      <c r="H8" s="24">
        <v>0.32603579519710019</v>
      </c>
      <c r="I8" s="25">
        <v>1.5670617999999998</v>
      </c>
      <c r="J8" s="24">
        <v>0.34252716939890704</v>
      </c>
      <c r="K8" s="25">
        <v>1.3637494999999999</v>
      </c>
      <c r="L8" s="24">
        <v>0.29763192928852028</v>
      </c>
      <c r="M8" s="25">
        <v>1.4103453999999997</v>
      </c>
      <c r="N8" s="26">
        <v>0.31382852692478858</v>
      </c>
      <c r="Q8" s="10"/>
      <c r="R8" s="11"/>
      <c r="S8" s="11"/>
      <c r="T8" s="11"/>
      <c r="U8" s="11"/>
    </row>
    <row r="9" spans="1:22" ht="20.25">
      <c r="B9" s="27" t="s">
        <v>7</v>
      </c>
      <c r="C9" s="28">
        <v>0.47700558961058959</v>
      </c>
      <c r="D9" s="29">
        <v>0.10626099122534854</v>
      </c>
      <c r="E9" s="30">
        <v>0.44725500000000007</v>
      </c>
      <c r="F9" s="29">
        <v>9.972240802675586E-2</v>
      </c>
      <c r="G9" s="30">
        <v>0.44725500000000007</v>
      </c>
      <c r="H9" s="29">
        <v>0.10132646125962848</v>
      </c>
      <c r="I9" s="30">
        <v>0.44725500000000007</v>
      </c>
      <c r="J9" s="29">
        <v>9.7760655737704927E-2</v>
      </c>
      <c r="K9" s="30">
        <v>0.55703700000000012</v>
      </c>
      <c r="L9" s="29">
        <v>0.12157071147970322</v>
      </c>
      <c r="M9" s="30">
        <v>0.55703700000000012</v>
      </c>
      <c r="N9" s="31">
        <v>0.12395126835781045</v>
      </c>
      <c r="Q9" s="10"/>
      <c r="R9" s="11"/>
      <c r="S9" s="11"/>
      <c r="T9" s="11"/>
      <c r="U9" s="11"/>
    </row>
    <row r="10" spans="1:22" ht="20.25">
      <c r="B10" s="5" t="s">
        <v>8</v>
      </c>
      <c r="C10" s="32">
        <v>0.68686799999999992</v>
      </c>
      <c r="D10" s="33">
        <v>0.15301136110492314</v>
      </c>
      <c r="E10" s="34">
        <v>0.68686799999999992</v>
      </c>
      <c r="F10" s="33">
        <v>0.15314782608695648</v>
      </c>
      <c r="G10" s="34">
        <v>0.68686799999999992</v>
      </c>
      <c r="H10" s="33">
        <v>0.15561123697326687</v>
      </c>
      <c r="I10" s="34">
        <v>0.68686799999999992</v>
      </c>
      <c r="J10" s="33">
        <v>0.15013508196721309</v>
      </c>
      <c r="K10" s="34">
        <v>0.68686799999999992</v>
      </c>
      <c r="L10" s="33">
        <v>0.1499057180270624</v>
      </c>
      <c r="M10" s="34">
        <v>0.68686799999999992</v>
      </c>
      <c r="N10" s="35">
        <v>0.15284112149532708</v>
      </c>
      <c r="Q10" s="10"/>
      <c r="R10" s="11"/>
      <c r="S10" s="11"/>
      <c r="T10" s="11"/>
      <c r="U10" s="11"/>
    </row>
    <row r="11" spans="1:22" ht="20.25">
      <c r="B11" s="27" t="s">
        <v>9</v>
      </c>
      <c r="C11" s="28">
        <v>1.256494230494253</v>
      </c>
      <c r="D11" s="29">
        <v>0.27990515270533595</v>
      </c>
      <c r="E11" s="30">
        <v>1.2699915724354482</v>
      </c>
      <c r="F11" s="29">
        <v>0.28316423019742432</v>
      </c>
      <c r="G11" s="30">
        <v>1.2473312649258674</v>
      </c>
      <c r="H11" s="29">
        <v>0.28258524352647657</v>
      </c>
      <c r="I11" s="30">
        <v>1.2889554873268083</v>
      </c>
      <c r="J11" s="29">
        <v>0.28173890433372856</v>
      </c>
      <c r="K11" s="30">
        <v>1.1492421277130029</v>
      </c>
      <c r="L11" s="29">
        <v>0.2508167018142739</v>
      </c>
      <c r="M11" s="30">
        <v>1.2594637834720326</v>
      </c>
      <c r="N11" s="31">
        <v>0.28025451345617103</v>
      </c>
      <c r="Q11" s="10"/>
      <c r="R11" s="11"/>
      <c r="S11" s="11"/>
      <c r="T11" s="11"/>
      <c r="U11" s="11"/>
    </row>
    <row r="12" spans="1:22" ht="20.25">
      <c r="B12" s="5" t="s">
        <v>10</v>
      </c>
      <c r="C12" s="32">
        <v>0.17782377989515785</v>
      </c>
      <c r="D12" s="33">
        <v>3.961322786704341E-2</v>
      </c>
      <c r="E12" s="34">
        <v>0.1885270275645512</v>
      </c>
      <c r="F12" s="33">
        <v>4.20350117200783E-2</v>
      </c>
      <c r="G12" s="34">
        <v>0.16942373507413278</v>
      </c>
      <c r="H12" s="33">
        <v>3.8383265762150606E-2</v>
      </c>
      <c r="I12" s="34">
        <v>9.7859712673191712E-2</v>
      </c>
      <c r="J12" s="33">
        <v>2.1390101130752286E-2</v>
      </c>
      <c r="K12" s="34">
        <v>0.23610337228699674</v>
      </c>
      <c r="L12" s="33">
        <v>5.1528453139894535E-2</v>
      </c>
      <c r="M12" s="34">
        <v>0.12428581652796744</v>
      </c>
      <c r="N12" s="35">
        <v>2.7655944932792043E-2</v>
      </c>
      <c r="Q12" s="10"/>
      <c r="R12" s="11"/>
      <c r="S12" s="11"/>
      <c r="T12" s="11"/>
      <c r="U12" s="11"/>
    </row>
    <row r="13" spans="1:22" ht="20.25">
      <c r="B13" s="27" t="s">
        <v>11</v>
      </c>
      <c r="C13" s="28">
        <v>0.44899999999999984</v>
      </c>
      <c r="D13" s="29">
        <v>0.10002227667631985</v>
      </c>
      <c r="E13" s="30">
        <v>0.42500000000000071</v>
      </c>
      <c r="F13" s="29">
        <v>9.4760312151616649E-2</v>
      </c>
      <c r="G13" s="30">
        <v>0.42399999999999949</v>
      </c>
      <c r="H13" s="29">
        <v>9.605799728137733E-2</v>
      </c>
      <c r="I13" s="30">
        <v>0.4870000000000001</v>
      </c>
      <c r="J13" s="29">
        <v>0.10644808743169401</v>
      </c>
      <c r="K13" s="30">
        <v>0.58899999999999997</v>
      </c>
      <c r="L13" s="29">
        <v>0.1285464862505456</v>
      </c>
      <c r="M13" s="30">
        <v>0.45599999999999952</v>
      </c>
      <c r="N13" s="31">
        <v>0.10146862483311071</v>
      </c>
      <c r="Q13" s="10"/>
      <c r="R13" s="11"/>
      <c r="S13" s="11"/>
      <c r="T13" s="11"/>
      <c r="U13" s="11"/>
    </row>
    <row r="14" spans="1:22" ht="20.25">
      <c r="B14" s="6" t="s">
        <v>12</v>
      </c>
      <c r="C14" s="36">
        <v>4.4889999999999999</v>
      </c>
      <c r="D14" s="37" t="s">
        <v>13</v>
      </c>
      <c r="E14" s="38">
        <v>4.4850000000000003</v>
      </c>
      <c r="F14" s="37" t="s">
        <v>13</v>
      </c>
      <c r="G14" s="38">
        <v>4.4139999999999997</v>
      </c>
      <c r="H14" s="37" t="s">
        <v>13</v>
      </c>
      <c r="I14" s="38">
        <v>4.5750000000000002</v>
      </c>
      <c r="J14" s="37" t="s">
        <v>13</v>
      </c>
      <c r="K14" s="38">
        <v>4.5819999999999999</v>
      </c>
      <c r="L14" s="37" t="s">
        <v>13</v>
      </c>
      <c r="M14" s="38">
        <v>4.4939999999999998</v>
      </c>
      <c r="N14" s="39" t="s">
        <v>13</v>
      </c>
      <c r="Q14" s="10"/>
      <c r="R14" s="11"/>
      <c r="S14" s="11"/>
      <c r="T14" s="11"/>
      <c r="U14" s="11"/>
    </row>
    <row r="15" spans="1:22">
      <c r="B15" s="40" t="s">
        <v>18</v>
      </c>
      <c r="C15" s="40"/>
      <c r="D15" s="40"/>
      <c r="E15" s="1"/>
      <c r="F15" s="1"/>
      <c r="G15" s="1"/>
      <c r="H15" s="1"/>
      <c r="I15" s="1"/>
      <c r="J15" s="1"/>
      <c r="K15" s="1"/>
      <c r="L15" s="1"/>
      <c r="M15" s="1"/>
      <c r="N15" s="1"/>
      <c r="Q15" s="41"/>
      <c r="R15" s="41"/>
      <c r="S15" s="41"/>
      <c r="T15" s="41"/>
      <c r="U15" s="41"/>
      <c r="V15" s="41"/>
    </row>
    <row r="16" spans="1:22" s="1" customFormat="1">
      <c r="A16"/>
      <c r="B16" s="42" t="s">
        <v>19</v>
      </c>
    </row>
    <row r="17" spans="1:14" s="1" customFormat="1">
      <c r="A17"/>
      <c r="B17" t="s">
        <v>20</v>
      </c>
      <c r="C17" s="43"/>
      <c r="D17" s="43"/>
      <c r="E17" s="43"/>
      <c r="F17" s="43"/>
      <c r="G17" s="43"/>
      <c r="H17" s="43"/>
      <c r="I17"/>
      <c r="J17"/>
      <c r="K17"/>
      <c r="L17"/>
      <c r="M17"/>
      <c r="N17"/>
    </row>
    <row r="18" spans="1:14">
      <c r="B18" t="s">
        <v>21</v>
      </c>
    </row>
    <row r="19" spans="1:14">
      <c r="B19" t="s">
        <v>22</v>
      </c>
    </row>
    <row r="20" spans="1:14">
      <c r="B20" t="s">
        <v>23</v>
      </c>
    </row>
    <row r="21" spans="1:14">
      <c r="B21" t="s">
        <v>24</v>
      </c>
    </row>
  </sheetData>
  <mergeCells count="4">
    <mergeCell ref="B1:B3"/>
    <mergeCell ref="C1:K1"/>
    <mergeCell ref="C2:N2"/>
    <mergeCell ref="B15:D15"/>
  </mergeCells>
  <hyperlinks>
    <hyperlink ref="B15:D15" r:id="rId1" display="Fonte: Relatório do Mercado de Derivados de Petróleo/MME"/>
  </hyperlinks>
  <pageMargins left="0.511811024" right="0.511811024" top="0.78740157499999996" bottom="0.78740157499999996" header="0.31496062000000002" footer="0.31496062000000002"/>
  <pageSetup paperSize="9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GASOLINA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2018-10-09T17:34:47Z</dcterms:created>
  <dcterms:modified xsi:type="dcterms:W3CDTF">2018-10-09T17:34:47Z</dcterms:modified>
</cp:coreProperties>
</file>