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9" i="1"/>
  <c r="A15" i="1"/>
  <c r="A16" i="1"/>
  <c r="A12" i="1"/>
  <c r="A8" i="1"/>
  <c r="A7" i="1"/>
  <c r="A4" i="1"/>
  <c r="A3" i="1"/>
  <c r="A11" i="1"/>
</calcChain>
</file>

<file path=xl/sharedStrings.xml><?xml version="1.0" encoding="utf-8"?>
<sst xmlns="http://schemas.openxmlformats.org/spreadsheetml/2006/main" count="21" uniqueCount="13">
  <si>
    <t>Resistance</t>
  </si>
  <si>
    <t>Voltage</t>
  </si>
  <si>
    <t>on/off</t>
  </si>
  <si>
    <t>current</t>
  </si>
  <si>
    <t>500 ohms</t>
  </si>
  <si>
    <t>on</t>
  </si>
  <si>
    <t>off</t>
  </si>
  <si>
    <t>10 ohms</t>
  </si>
  <si>
    <t>100 kOHM</t>
  </si>
  <si>
    <t>v</t>
  </si>
  <si>
    <t>ma</t>
  </si>
  <si>
    <t>51 ohms</t>
  </si>
  <si>
    <t>1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</si>
</sst>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 Current</a:t>
            </a:r>
          </a:p>
          <a:p>
            <a:pPr>
              <a:defRPr/>
            </a:pPr>
            <a:r>
              <a:rPr lang="en-US" baseline="0"/>
              <a:t> of MSP430 ON pin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Sheet1!$N$9:$N$13</c:f>
              <c:numCache>
                <c:formatCode>General</c:formatCode>
                <c:ptCount val="5"/>
                <c:pt idx="0">
                  <c:v>35.2</c:v>
                </c:pt>
                <c:pt idx="1">
                  <c:v>22.5</c:v>
                </c:pt>
                <c:pt idx="2">
                  <c:v>3.3</c:v>
                </c:pt>
                <c:pt idx="3">
                  <c:v>1.7</c:v>
                </c:pt>
                <c:pt idx="4">
                  <c:v>0.018</c:v>
                </c:pt>
              </c:numCache>
            </c:numRef>
          </c:cat>
          <c:val>
            <c:numRef>
              <c:f>Sheet1!$M$9:$M$13</c:f>
              <c:numCache>
                <c:formatCode>General</c:formatCode>
                <c:ptCount val="5"/>
                <c:pt idx="0">
                  <c:v>0.346</c:v>
                </c:pt>
                <c:pt idx="1">
                  <c:v>1.17</c:v>
                </c:pt>
                <c:pt idx="2">
                  <c:v>1.67</c:v>
                </c:pt>
                <c:pt idx="3">
                  <c:v>1.71</c:v>
                </c:pt>
                <c:pt idx="4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62184"/>
        <c:axId val="-2134114744"/>
      </c:lineChart>
      <c:catAx>
        <c:axId val="-213496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114744"/>
        <c:crosses val="autoZero"/>
        <c:auto val="1"/>
        <c:lblAlgn val="ctr"/>
        <c:lblOffset val="100"/>
        <c:noMultiLvlLbl val="0"/>
      </c:catAx>
      <c:valAx>
        <c:axId val="-213411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96218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75000"/>
        </a:schemeClr>
      </a:solidFill>
    </a:ln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vs Current  of MSP430 OFF pin</a:t>
            </a:r>
          </a:p>
        </c:rich>
      </c:tx>
      <c:layout>
        <c:manualLayout>
          <c:xMode val="edge"/>
          <c:yMode val="edge"/>
          <c:x val="0.138948644350491"/>
          <c:y val="0.063254298268896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Sheet1!$Q$6:$Q$10</c:f>
              <c:numCache>
                <c:formatCode>General</c:formatCode>
                <c:ptCount val="5"/>
                <c:pt idx="0">
                  <c:v>53.4</c:v>
                </c:pt>
                <c:pt idx="1">
                  <c:v>41.8</c:v>
                </c:pt>
                <c:pt idx="2">
                  <c:v>6.8</c:v>
                </c:pt>
                <c:pt idx="3">
                  <c:v>1.17</c:v>
                </c:pt>
                <c:pt idx="4">
                  <c:v>0.036</c:v>
                </c:pt>
              </c:numCache>
            </c:numRef>
          </c:cat>
          <c:val>
            <c:numRef>
              <c:f>Sheet1!$P$6:$P$10</c:f>
              <c:numCache>
                <c:formatCode>General</c:formatCode>
                <c:ptCount val="5"/>
                <c:pt idx="0">
                  <c:v>0.52</c:v>
                </c:pt>
                <c:pt idx="1">
                  <c:v>2.17</c:v>
                </c:pt>
                <c:pt idx="2">
                  <c:v>3.39</c:v>
                </c:pt>
                <c:pt idx="3">
                  <c:v>1.18</c:v>
                </c:pt>
                <c:pt idx="4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46408"/>
        <c:axId val="-2131548888"/>
      </c:lineChart>
      <c:catAx>
        <c:axId val="-21307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548888"/>
        <c:crosses val="autoZero"/>
        <c:auto val="1"/>
        <c:lblAlgn val="ctr"/>
        <c:lblOffset val="100"/>
        <c:noMultiLvlLbl val="0"/>
      </c:catAx>
      <c:valAx>
        <c:axId val="-213154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4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42</xdr:row>
      <xdr:rowOff>152400</xdr:rowOff>
    </xdr:from>
    <xdr:to>
      <xdr:col>6</xdr:col>
      <xdr:colOff>723900</xdr:colOff>
      <xdr:row>64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63500</xdr:rowOff>
    </xdr:from>
    <xdr:to>
      <xdr:col>6</xdr:col>
      <xdr:colOff>368300</xdr:colOff>
      <xdr:row>39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I31" sqref="I31"/>
    </sheetView>
  </sheetViews>
  <sheetFormatPr baseColWidth="10" defaultRowHeight="15" x14ac:dyDescent="0"/>
  <sheetData>
    <row r="1" spans="1:17">
      <c r="A1" t="s">
        <v>0</v>
      </c>
      <c r="B1" t="s">
        <v>2</v>
      </c>
      <c r="C1" t="s">
        <v>1</v>
      </c>
      <c r="D1" t="s">
        <v>3</v>
      </c>
    </row>
    <row r="2" spans="1:17">
      <c r="A2" t="s">
        <v>4</v>
      </c>
      <c r="C2" t="s">
        <v>9</v>
      </c>
      <c r="D2" t="s">
        <v>10</v>
      </c>
    </row>
    <row r="3" spans="1:17">
      <c r="A3">
        <f>C3/D3</f>
        <v>0.5060606060606061</v>
      </c>
      <c r="B3" t="s">
        <v>5</v>
      </c>
      <c r="C3">
        <v>1.67</v>
      </c>
      <c r="D3">
        <v>3.3</v>
      </c>
    </row>
    <row r="4" spans="1:17">
      <c r="A4">
        <f>C4/D4</f>
        <v>0.49852941176470589</v>
      </c>
      <c r="B4" t="s">
        <v>6</v>
      </c>
      <c r="C4">
        <v>3.39</v>
      </c>
      <c r="D4">
        <v>6.8</v>
      </c>
    </row>
    <row r="6" spans="1:17">
      <c r="A6" t="s">
        <v>7</v>
      </c>
      <c r="P6">
        <v>0.52</v>
      </c>
      <c r="Q6">
        <v>53.4</v>
      </c>
    </row>
    <row r="7" spans="1:17">
      <c r="A7">
        <f>C7/D7</f>
        <v>9.8295454545454537E-3</v>
      </c>
      <c r="B7" t="s">
        <v>5</v>
      </c>
      <c r="C7">
        <v>0.34599999999999997</v>
      </c>
      <c r="D7">
        <v>35.200000000000003</v>
      </c>
      <c r="P7">
        <v>2.17</v>
      </c>
      <c r="Q7">
        <v>41.8</v>
      </c>
    </row>
    <row r="8" spans="1:17">
      <c r="A8">
        <f>C8/D8</f>
        <v>9.7378277153558051E-3</v>
      </c>
      <c r="B8" t="s">
        <v>6</v>
      </c>
      <c r="C8">
        <v>0.52</v>
      </c>
      <c r="D8">
        <v>53.4</v>
      </c>
      <c r="P8">
        <v>3.39</v>
      </c>
      <c r="Q8">
        <v>6.8</v>
      </c>
    </row>
    <row r="9" spans="1:17">
      <c r="M9">
        <v>0.34599999999999997</v>
      </c>
      <c r="N9">
        <v>35.200000000000003</v>
      </c>
      <c r="P9">
        <v>1.18</v>
      </c>
      <c r="Q9">
        <v>1.17</v>
      </c>
    </row>
    <row r="10" spans="1:17">
      <c r="A10" t="s">
        <v>8</v>
      </c>
      <c r="M10">
        <v>1.17</v>
      </c>
      <c r="N10">
        <v>22.5</v>
      </c>
      <c r="P10">
        <v>3.56</v>
      </c>
      <c r="Q10">
        <v>3.5999999999999997E-2</v>
      </c>
    </row>
    <row r="11" spans="1:17">
      <c r="A11">
        <f>C11/D11</f>
        <v>97.222222222222229</v>
      </c>
      <c r="B11" t="s">
        <v>5</v>
      </c>
      <c r="C11">
        <v>1.75</v>
      </c>
      <c r="D11">
        <v>1.7999999999999999E-2</v>
      </c>
      <c r="M11">
        <v>1.67</v>
      </c>
      <c r="N11">
        <v>3.3</v>
      </c>
    </row>
    <row r="12" spans="1:17">
      <c r="A12">
        <f>C12/D12</f>
        <v>98.8888888888889</v>
      </c>
      <c r="B12" t="s">
        <v>6</v>
      </c>
      <c r="C12">
        <v>3.56</v>
      </c>
      <c r="D12">
        <v>3.5999999999999997E-2</v>
      </c>
      <c r="M12">
        <v>1.71</v>
      </c>
      <c r="N12">
        <v>1.7</v>
      </c>
    </row>
    <row r="13" spans="1:17">
      <c r="M13">
        <v>1.75</v>
      </c>
      <c r="N13">
        <v>1.7999999999999999E-2</v>
      </c>
    </row>
    <row r="14" spans="1:17">
      <c r="A14" t="s">
        <v>11</v>
      </c>
    </row>
    <row r="15" spans="1:17">
      <c r="A15">
        <f>C15/D15</f>
        <v>5.1999999999999998E-2</v>
      </c>
      <c r="B15" t="s">
        <v>5</v>
      </c>
      <c r="C15">
        <v>1.17</v>
      </c>
      <c r="D15">
        <v>22.5</v>
      </c>
    </row>
    <row r="16" spans="1:17">
      <c r="A16">
        <f>C16/D16</f>
        <v>5.1913875598086127E-2</v>
      </c>
      <c r="B16" t="s">
        <v>6</v>
      </c>
      <c r="C16">
        <v>2.17</v>
      </c>
      <c r="D16">
        <v>41.8</v>
      </c>
    </row>
    <row r="18" spans="1:4">
      <c r="A18" t="s">
        <v>12</v>
      </c>
    </row>
    <row r="19" spans="1:4">
      <c r="A19">
        <f>C19/D19</f>
        <v>1.0058823529411764</v>
      </c>
      <c r="B19" t="s">
        <v>5</v>
      </c>
      <c r="C19">
        <v>1.71</v>
      </c>
      <c r="D19">
        <v>1.7</v>
      </c>
    </row>
    <row r="20" spans="1:4">
      <c r="A20">
        <f>C20/D20</f>
        <v>1.0085470085470085</v>
      </c>
      <c r="B20" t="s">
        <v>6</v>
      </c>
      <c r="C20">
        <v>1.18</v>
      </c>
      <c r="D20">
        <v>1.17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koko</cp:lastModifiedBy>
  <cp:lastPrinted>2015-02-19T04:17:48Z</cp:lastPrinted>
  <dcterms:created xsi:type="dcterms:W3CDTF">2015-02-19T02:06:28Z</dcterms:created>
  <dcterms:modified xsi:type="dcterms:W3CDTF">2015-02-19T04:20:02Z</dcterms:modified>
</cp:coreProperties>
</file>