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3"/>
    <sheet state="visible" name="Bangalore" sheetId="2" r:id="rId4"/>
  </sheets>
  <definedNames/>
  <calcPr/>
</workbook>
</file>

<file path=xl/sharedStrings.xml><?xml version="1.0" encoding="utf-8"?>
<sst xmlns="http://schemas.openxmlformats.org/spreadsheetml/2006/main" count="24" uniqueCount="15">
  <si>
    <t>Year</t>
  </si>
  <si>
    <t>Bangalore Avg Temp</t>
  </si>
  <si>
    <t>Bangalore 10-year MA</t>
  </si>
  <si>
    <t>Z Score</t>
  </si>
  <si>
    <t>mean</t>
  </si>
  <si>
    <t>std</t>
  </si>
  <si>
    <t>min</t>
  </si>
  <si>
    <t>max</t>
  </si>
  <si>
    <t>change</t>
  </si>
  <si>
    <t>% change</t>
  </si>
  <si>
    <t xml:space="preserve">last 10 </t>
  </si>
  <si>
    <t>diff</t>
  </si>
  <si>
    <t>Global Avg Temp</t>
  </si>
  <si>
    <t>Global 10-year MA</t>
  </si>
  <si>
    <t>last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</si>
</sst>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10-year Moving Average Temperatures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Global!$A$2:$A$267</c:f>
            </c:strRef>
          </c:cat>
          <c:val>
            <c:numRef>
              <c:f>Global!$C$2:$C$267</c:f>
            </c:numRef>
          </c:val>
          <c:smooth val="0"/>
        </c:ser>
        <c:ser>
          <c:idx val="1"/>
          <c:order val="1"/>
          <c:tx>
            <c:strRef>
              <c:f>Bangalore!$C$1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Global!$A$2:$A$267</c:f>
            </c:strRef>
          </c:cat>
          <c:val>
            <c:numRef>
              <c:f>Bangalore!$C$2:$C$267</c:f>
            </c:numRef>
          </c:val>
          <c:smooth val="0"/>
        </c:ser>
        <c:axId val="634815224"/>
        <c:axId val="2051092167"/>
      </c:lineChart>
      <c:catAx>
        <c:axId val="6348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1092167"/>
      </c:catAx>
      <c:valAx>
        <c:axId val="2051092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(in degrees)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4815224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Z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Global!$D$1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Global!$D$2:$D$1001</c:f>
            </c:numRef>
          </c:val>
          <c:smooth val="1"/>
        </c:ser>
        <c:axId val="2063988110"/>
        <c:axId val="163417006"/>
      </c:lineChart>
      <c:catAx>
        <c:axId val="20639881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417006"/>
      </c:catAx>
      <c:valAx>
        <c:axId val="163417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Z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398811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Bangalore 10-year Moving Average Temperatures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Bangalore!$A$2:$A$267</c:f>
            </c:strRef>
          </c:cat>
          <c:val>
            <c:numRef>
              <c:f>Bangalore!$C$2:$C$265</c:f>
            </c:numRef>
          </c:val>
          <c:smooth val="0"/>
        </c:ser>
        <c:axId val="262571283"/>
        <c:axId val="1966390296"/>
      </c:lineChart>
      <c:catAx>
        <c:axId val="26257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6390296"/>
      </c:catAx>
      <c:valAx>
        <c:axId val="196639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(in degrees)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257128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Z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Bangalore!$D$1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Bangalore!$D$2:$D$1049</c:f>
            </c:numRef>
          </c:val>
          <c:smooth val="0"/>
        </c:ser>
        <c:axId val="1377377616"/>
        <c:axId val="1497523709"/>
      </c:lineChart>
      <c:catAx>
        <c:axId val="13773776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7523709"/>
      </c:catAx>
      <c:valAx>
        <c:axId val="1497523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Z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737761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828675</xdr:colOff>
      <xdr:row>21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21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304800</xdr:colOff>
      <xdr:row>1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</v>
      </c>
      <c r="C1" s="1" t="s">
        <v>13</v>
      </c>
      <c r="D1" s="1" t="s">
        <v>3</v>
      </c>
    </row>
    <row r="2">
      <c r="A2" s="1">
        <v>1750.0</v>
      </c>
      <c r="B2" s="1">
        <v>8.72</v>
      </c>
      <c r="D2">
        <f t="shared" ref="D2:D267" si="1">(B2-B$269)/B$270</f>
        <v>0.5994491124</v>
      </c>
    </row>
    <row r="3">
      <c r="A3" s="1">
        <v>1751.0</v>
      </c>
      <c r="B3" s="1">
        <v>7.98</v>
      </c>
      <c r="D3">
        <f t="shared" si="1"/>
        <v>-0.6660545693</v>
      </c>
    </row>
    <row r="4">
      <c r="A4" s="1">
        <v>1752.0</v>
      </c>
      <c r="B4" s="1">
        <v>5.78</v>
      </c>
      <c r="D4">
        <f t="shared" si="1"/>
        <v>-4.428362812</v>
      </c>
    </row>
    <row r="5">
      <c r="A5" s="1">
        <v>1753.0</v>
      </c>
      <c r="B5" s="1">
        <v>8.39</v>
      </c>
      <c r="D5">
        <f t="shared" si="1"/>
        <v>0.03510287595</v>
      </c>
    </row>
    <row r="6">
      <c r="A6" s="1">
        <v>1754.0</v>
      </c>
      <c r="B6" s="1">
        <v>8.47</v>
      </c>
      <c r="D6">
        <f t="shared" si="1"/>
        <v>0.1719140848</v>
      </c>
    </row>
    <row r="7">
      <c r="A7" s="1">
        <v>1755.0</v>
      </c>
      <c r="B7" s="1">
        <v>8.36</v>
      </c>
      <c r="D7">
        <f t="shared" si="1"/>
        <v>-0.01620132736</v>
      </c>
    </row>
    <row r="8">
      <c r="A8" s="1">
        <v>1756.0</v>
      </c>
      <c r="B8" s="1">
        <v>8.85</v>
      </c>
      <c r="D8">
        <f t="shared" si="1"/>
        <v>0.8217673268</v>
      </c>
    </row>
    <row r="9">
      <c r="A9" s="1">
        <v>1757.0</v>
      </c>
      <c r="B9" s="1">
        <v>9.02</v>
      </c>
      <c r="D9">
        <f t="shared" si="1"/>
        <v>1.112491146</v>
      </c>
    </row>
    <row r="10">
      <c r="A10" s="1">
        <v>1758.0</v>
      </c>
      <c r="B10" s="1">
        <v>6.74</v>
      </c>
      <c r="D10">
        <f t="shared" si="1"/>
        <v>-2.786628306</v>
      </c>
    </row>
    <row r="11">
      <c r="A11" s="1">
        <v>1759.0</v>
      </c>
      <c r="B11" s="1">
        <v>7.99</v>
      </c>
      <c r="C11">
        <f t="shared" ref="C11:C267" si="2">average(B2:B11)</f>
        <v>8.03</v>
      </c>
      <c r="D11">
        <f t="shared" si="1"/>
        <v>-0.6489531682</v>
      </c>
    </row>
    <row r="12">
      <c r="A12" s="1">
        <v>1760.0</v>
      </c>
      <c r="B12" s="1">
        <v>7.19</v>
      </c>
      <c r="C12">
        <f t="shared" si="2"/>
        <v>7.877</v>
      </c>
      <c r="D12">
        <f t="shared" si="1"/>
        <v>-2.017065257</v>
      </c>
    </row>
    <row r="13">
      <c r="A13" s="1">
        <v>1761.0</v>
      </c>
      <c r="B13" s="1">
        <v>8.77</v>
      </c>
      <c r="C13">
        <f t="shared" si="2"/>
        <v>7.956</v>
      </c>
      <c r="D13">
        <f t="shared" si="1"/>
        <v>0.6849561179</v>
      </c>
    </row>
    <row r="14">
      <c r="A14" s="1">
        <v>1762.0</v>
      </c>
      <c r="B14" s="1">
        <v>8.61</v>
      </c>
      <c r="C14">
        <f t="shared" si="2"/>
        <v>8.239</v>
      </c>
      <c r="D14">
        <f t="shared" si="1"/>
        <v>0.4113337003</v>
      </c>
    </row>
    <row r="15">
      <c r="A15" s="1">
        <v>1763.0</v>
      </c>
      <c r="B15" s="1">
        <v>7.5</v>
      </c>
      <c r="C15">
        <f t="shared" si="2"/>
        <v>8.15</v>
      </c>
      <c r="D15">
        <f t="shared" si="1"/>
        <v>-1.486921822</v>
      </c>
    </row>
    <row r="16">
      <c r="A16" s="1">
        <v>1764.0</v>
      </c>
      <c r="B16" s="1">
        <v>8.4</v>
      </c>
      <c r="C16">
        <f t="shared" si="2"/>
        <v>8.143</v>
      </c>
      <c r="D16">
        <f t="shared" si="1"/>
        <v>0.05220427706</v>
      </c>
    </row>
    <row r="17">
      <c r="A17" s="1">
        <v>1765.0</v>
      </c>
      <c r="B17" s="1">
        <v>8.25</v>
      </c>
      <c r="C17">
        <f t="shared" si="2"/>
        <v>8.132</v>
      </c>
      <c r="D17">
        <f t="shared" si="1"/>
        <v>-0.2043167395</v>
      </c>
    </row>
    <row r="18">
      <c r="A18" s="1">
        <v>1766.0</v>
      </c>
      <c r="B18" s="1">
        <v>8.41</v>
      </c>
      <c r="C18">
        <f t="shared" si="2"/>
        <v>8.088</v>
      </c>
      <c r="D18">
        <f t="shared" si="1"/>
        <v>0.06930567816</v>
      </c>
    </row>
    <row r="19">
      <c r="A19" s="1">
        <v>1767.0</v>
      </c>
      <c r="B19" s="1">
        <v>8.22</v>
      </c>
      <c r="C19">
        <f t="shared" si="2"/>
        <v>8.008</v>
      </c>
      <c r="D19">
        <f t="shared" si="1"/>
        <v>-0.2556209428</v>
      </c>
    </row>
    <row r="20">
      <c r="A20" s="1">
        <v>1768.0</v>
      </c>
      <c r="B20" s="1">
        <v>6.78</v>
      </c>
      <c r="C20">
        <f t="shared" si="2"/>
        <v>8.012</v>
      </c>
      <c r="D20">
        <f t="shared" si="1"/>
        <v>-2.718222702</v>
      </c>
    </row>
    <row r="21">
      <c r="A21" s="1">
        <v>1769.0</v>
      </c>
      <c r="B21" s="1">
        <v>7.69</v>
      </c>
      <c r="C21">
        <f t="shared" si="2"/>
        <v>7.982</v>
      </c>
      <c r="D21">
        <f t="shared" si="1"/>
        <v>-1.161995201</v>
      </c>
    </row>
    <row r="22">
      <c r="A22" s="1">
        <v>1770.0</v>
      </c>
      <c r="B22" s="1">
        <v>7.69</v>
      </c>
      <c r="C22">
        <f t="shared" si="2"/>
        <v>8.032</v>
      </c>
      <c r="D22">
        <f t="shared" si="1"/>
        <v>-1.161995201</v>
      </c>
    </row>
    <row r="23">
      <c r="A23" s="1">
        <v>1771.0</v>
      </c>
      <c r="B23" s="1">
        <v>7.85</v>
      </c>
      <c r="C23">
        <f t="shared" si="2"/>
        <v>7.94</v>
      </c>
      <c r="D23">
        <f t="shared" si="1"/>
        <v>-0.8883727837</v>
      </c>
    </row>
    <row r="24">
      <c r="A24" s="1">
        <v>1772.0</v>
      </c>
      <c r="B24" s="1">
        <v>8.19</v>
      </c>
      <c r="C24">
        <f t="shared" si="2"/>
        <v>7.898</v>
      </c>
      <c r="D24">
        <f t="shared" si="1"/>
        <v>-0.3069251461</v>
      </c>
    </row>
    <row r="25">
      <c r="A25" s="1">
        <v>1773.0</v>
      </c>
      <c r="B25" s="1">
        <v>8.22</v>
      </c>
      <c r="C25">
        <f t="shared" si="2"/>
        <v>7.97</v>
      </c>
      <c r="D25">
        <f t="shared" si="1"/>
        <v>-0.2556209428</v>
      </c>
    </row>
    <row r="26">
      <c r="A26" s="1">
        <v>1774.0</v>
      </c>
      <c r="B26" s="1">
        <v>8.77</v>
      </c>
      <c r="C26">
        <f t="shared" si="2"/>
        <v>8.007</v>
      </c>
      <c r="D26">
        <f t="shared" si="1"/>
        <v>0.6849561179</v>
      </c>
    </row>
    <row r="27">
      <c r="A27" s="1">
        <v>1775.0</v>
      </c>
      <c r="B27" s="1">
        <v>9.18</v>
      </c>
      <c r="C27">
        <f t="shared" si="2"/>
        <v>8.1</v>
      </c>
      <c r="D27">
        <f t="shared" si="1"/>
        <v>1.386113563</v>
      </c>
    </row>
    <row r="28">
      <c r="A28" s="1">
        <v>1776.0</v>
      </c>
      <c r="B28" s="1">
        <v>8.3</v>
      </c>
      <c r="C28">
        <f t="shared" si="2"/>
        <v>8.089</v>
      </c>
      <c r="D28">
        <f t="shared" si="1"/>
        <v>-0.118809734</v>
      </c>
    </row>
    <row r="29">
      <c r="A29" s="1">
        <v>1777.0</v>
      </c>
      <c r="B29" s="1">
        <v>8.26</v>
      </c>
      <c r="C29">
        <f t="shared" si="2"/>
        <v>8.093</v>
      </c>
      <c r="D29">
        <f t="shared" si="1"/>
        <v>-0.1872153384</v>
      </c>
    </row>
    <row r="30">
      <c r="A30" s="1">
        <v>1778.0</v>
      </c>
      <c r="B30" s="1">
        <v>8.54</v>
      </c>
      <c r="C30">
        <f t="shared" si="2"/>
        <v>8.269</v>
      </c>
      <c r="D30">
        <f t="shared" si="1"/>
        <v>0.2916238925</v>
      </c>
    </row>
    <row r="31">
      <c r="A31" s="1">
        <v>1779.0</v>
      </c>
      <c r="B31" s="1">
        <v>8.98</v>
      </c>
      <c r="C31">
        <f t="shared" si="2"/>
        <v>8.398</v>
      </c>
      <c r="D31">
        <f t="shared" si="1"/>
        <v>1.044085541</v>
      </c>
    </row>
    <row r="32">
      <c r="A32" s="1">
        <v>1780.0</v>
      </c>
      <c r="B32" s="1">
        <v>9.43</v>
      </c>
      <c r="C32">
        <f t="shared" si="2"/>
        <v>8.572</v>
      </c>
      <c r="D32">
        <f t="shared" si="1"/>
        <v>1.813648591</v>
      </c>
    </row>
    <row r="33">
      <c r="A33" s="1">
        <v>1781.0</v>
      </c>
      <c r="B33" s="1">
        <v>8.1</v>
      </c>
      <c r="C33">
        <f t="shared" si="2"/>
        <v>8.597</v>
      </c>
      <c r="D33">
        <f t="shared" si="1"/>
        <v>-0.4608377561</v>
      </c>
    </row>
    <row r="34">
      <c r="A34" s="1">
        <v>1782.0</v>
      </c>
      <c r="B34" s="1">
        <v>7.9</v>
      </c>
      <c r="C34">
        <f t="shared" si="2"/>
        <v>8.568</v>
      </c>
      <c r="D34">
        <f t="shared" si="1"/>
        <v>-0.8028657782</v>
      </c>
    </row>
    <row r="35">
      <c r="A35" s="1">
        <v>1783.0</v>
      </c>
      <c r="B35" s="1">
        <v>7.68</v>
      </c>
      <c r="C35">
        <f t="shared" si="2"/>
        <v>8.514</v>
      </c>
      <c r="D35">
        <f t="shared" si="1"/>
        <v>-1.179096602</v>
      </c>
    </row>
    <row r="36">
      <c r="A36" s="1">
        <v>1784.0</v>
      </c>
      <c r="B36" s="1">
        <v>7.86</v>
      </c>
      <c r="C36">
        <f t="shared" si="2"/>
        <v>8.423</v>
      </c>
      <c r="D36">
        <f t="shared" si="1"/>
        <v>-0.8712713826</v>
      </c>
    </row>
    <row r="37">
      <c r="A37" s="1">
        <v>1785.0</v>
      </c>
      <c r="B37" s="1">
        <v>7.36</v>
      </c>
      <c r="C37">
        <f t="shared" si="2"/>
        <v>8.241</v>
      </c>
      <c r="D37">
        <f t="shared" si="1"/>
        <v>-1.726341438</v>
      </c>
    </row>
    <row r="38">
      <c r="A38" s="1">
        <v>1786.0</v>
      </c>
      <c r="B38" s="1">
        <v>8.26</v>
      </c>
      <c r="C38">
        <f t="shared" si="2"/>
        <v>8.237</v>
      </c>
      <c r="D38">
        <f t="shared" si="1"/>
        <v>-0.1872153384</v>
      </c>
    </row>
    <row r="39">
      <c r="A39" s="1">
        <v>1787.0</v>
      </c>
      <c r="B39" s="1">
        <v>8.03</v>
      </c>
      <c r="C39">
        <f t="shared" si="2"/>
        <v>8.214</v>
      </c>
      <c r="D39">
        <f t="shared" si="1"/>
        <v>-0.5805475638</v>
      </c>
    </row>
    <row r="40">
      <c r="A40" s="1">
        <v>1788.0</v>
      </c>
      <c r="B40" s="1">
        <v>8.45</v>
      </c>
      <c r="C40">
        <f t="shared" si="2"/>
        <v>8.205</v>
      </c>
      <c r="D40">
        <f t="shared" si="1"/>
        <v>0.1377112826</v>
      </c>
    </row>
    <row r="41">
      <c r="A41" s="1">
        <v>1789.0</v>
      </c>
      <c r="B41" s="1">
        <v>8.33</v>
      </c>
      <c r="C41">
        <f t="shared" si="2"/>
        <v>8.14</v>
      </c>
      <c r="D41">
        <f t="shared" si="1"/>
        <v>-0.06750553068</v>
      </c>
    </row>
    <row r="42">
      <c r="A42" s="1">
        <v>1790.0</v>
      </c>
      <c r="B42" s="1">
        <v>7.98</v>
      </c>
      <c r="C42">
        <f t="shared" si="2"/>
        <v>7.995</v>
      </c>
      <c r="D42">
        <f t="shared" si="1"/>
        <v>-0.6660545693</v>
      </c>
    </row>
    <row r="43">
      <c r="A43" s="1">
        <v>1791.0</v>
      </c>
      <c r="B43" s="1">
        <v>8.23</v>
      </c>
      <c r="C43">
        <f t="shared" si="2"/>
        <v>8.008</v>
      </c>
      <c r="D43">
        <f t="shared" si="1"/>
        <v>-0.2385195417</v>
      </c>
    </row>
    <row r="44">
      <c r="A44" s="1">
        <v>1792.0</v>
      </c>
      <c r="B44" s="1">
        <v>8.09</v>
      </c>
      <c r="C44">
        <f t="shared" si="2"/>
        <v>8.027</v>
      </c>
      <c r="D44">
        <f t="shared" si="1"/>
        <v>-0.4779391572</v>
      </c>
    </row>
    <row r="45">
      <c r="A45" s="1">
        <v>1793.0</v>
      </c>
      <c r="B45" s="1">
        <v>8.23</v>
      </c>
      <c r="C45">
        <f t="shared" si="2"/>
        <v>8.082</v>
      </c>
      <c r="D45">
        <f t="shared" si="1"/>
        <v>-0.2385195417</v>
      </c>
    </row>
    <row r="46">
      <c r="A46" s="1">
        <v>1794.0</v>
      </c>
      <c r="B46" s="1">
        <v>8.53</v>
      </c>
      <c r="C46">
        <f t="shared" si="2"/>
        <v>8.149</v>
      </c>
      <c r="D46">
        <f t="shared" si="1"/>
        <v>0.2745224914</v>
      </c>
    </row>
    <row r="47">
      <c r="A47" s="1">
        <v>1795.0</v>
      </c>
      <c r="B47" s="1">
        <v>8.35</v>
      </c>
      <c r="C47">
        <f t="shared" si="2"/>
        <v>8.248</v>
      </c>
      <c r="D47">
        <f t="shared" si="1"/>
        <v>-0.03330272847</v>
      </c>
    </row>
    <row r="48">
      <c r="A48" s="1">
        <v>1796.0</v>
      </c>
      <c r="B48" s="1">
        <v>8.27</v>
      </c>
      <c r="C48">
        <f t="shared" si="2"/>
        <v>8.249</v>
      </c>
      <c r="D48">
        <f t="shared" si="1"/>
        <v>-0.1701139373</v>
      </c>
    </row>
    <row r="49">
      <c r="A49" s="1">
        <v>1797.0</v>
      </c>
      <c r="B49" s="1">
        <v>8.51</v>
      </c>
      <c r="C49">
        <f t="shared" si="2"/>
        <v>8.297</v>
      </c>
      <c r="D49">
        <f t="shared" si="1"/>
        <v>0.2403196892</v>
      </c>
    </row>
    <row r="50">
      <c r="A50" s="1">
        <v>1798.0</v>
      </c>
      <c r="B50" s="1">
        <v>8.67</v>
      </c>
      <c r="C50">
        <f t="shared" si="2"/>
        <v>8.319</v>
      </c>
      <c r="D50">
        <f t="shared" si="1"/>
        <v>0.5139421069</v>
      </c>
    </row>
    <row r="51">
      <c r="A51" s="1">
        <v>1799.0</v>
      </c>
      <c r="B51" s="1">
        <v>8.51</v>
      </c>
      <c r="C51">
        <f t="shared" si="2"/>
        <v>8.337</v>
      </c>
      <c r="D51">
        <f t="shared" si="1"/>
        <v>0.2403196892</v>
      </c>
    </row>
    <row r="52">
      <c r="A52" s="1">
        <v>1800.0</v>
      </c>
      <c r="B52" s="1">
        <v>8.48</v>
      </c>
      <c r="C52">
        <f t="shared" si="2"/>
        <v>8.387</v>
      </c>
      <c r="D52">
        <f t="shared" si="1"/>
        <v>0.1890154859</v>
      </c>
    </row>
    <row r="53">
      <c r="A53" s="1">
        <v>1801.0</v>
      </c>
      <c r="B53" s="1">
        <v>8.59</v>
      </c>
      <c r="C53">
        <f t="shared" si="2"/>
        <v>8.423</v>
      </c>
      <c r="D53">
        <f t="shared" si="1"/>
        <v>0.377130898</v>
      </c>
    </row>
    <row r="54">
      <c r="A54" s="1">
        <v>1802.0</v>
      </c>
      <c r="B54" s="1">
        <v>8.58</v>
      </c>
      <c r="C54">
        <f t="shared" si="2"/>
        <v>8.472</v>
      </c>
      <c r="D54">
        <f t="shared" si="1"/>
        <v>0.3600294969</v>
      </c>
    </row>
    <row r="55">
      <c r="A55" s="1">
        <v>1803.0</v>
      </c>
      <c r="B55" s="1">
        <v>8.5</v>
      </c>
      <c r="C55">
        <f t="shared" si="2"/>
        <v>8.499</v>
      </c>
      <c r="D55">
        <f t="shared" si="1"/>
        <v>0.2232182881</v>
      </c>
    </row>
    <row r="56">
      <c r="A56" s="1">
        <v>1804.0</v>
      </c>
      <c r="B56" s="1">
        <v>8.84</v>
      </c>
      <c r="C56">
        <f t="shared" si="2"/>
        <v>8.53</v>
      </c>
      <c r="D56">
        <f t="shared" si="1"/>
        <v>0.8046659257</v>
      </c>
    </row>
    <row r="57">
      <c r="A57" s="1">
        <v>1805.0</v>
      </c>
      <c r="B57" s="1">
        <v>8.56</v>
      </c>
      <c r="C57">
        <f t="shared" si="2"/>
        <v>8.551</v>
      </c>
      <c r="D57">
        <f t="shared" si="1"/>
        <v>0.3258266947</v>
      </c>
    </row>
    <row r="58">
      <c r="A58" s="1">
        <v>1806.0</v>
      </c>
      <c r="B58" s="1">
        <v>8.43</v>
      </c>
      <c r="C58">
        <f t="shared" si="2"/>
        <v>8.567</v>
      </c>
      <c r="D58">
        <f t="shared" si="1"/>
        <v>0.1035084804</v>
      </c>
    </row>
    <row r="59">
      <c r="A59" s="1">
        <v>1807.0</v>
      </c>
      <c r="B59" s="1">
        <v>8.28</v>
      </c>
      <c r="C59">
        <f t="shared" si="2"/>
        <v>8.544</v>
      </c>
      <c r="D59">
        <f t="shared" si="1"/>
        <v>-0.1530125362</v>
      </c>
    </row>
    <row r="60">
      <c r="A60" s="1">
        <v>1808.0</v>
      </c>
      <c r="B60" s="1">
        <v>7.63</v>
      </c>
      <c r="C60">
        <f t="shared" si="2"/>
        <v>8.44</v>
      </c>
      <c r="D60">
        <f t="shared" si="1"/>
        <v>-1.264603608</v>
      </c>
    </row>
    <row r="61">
      <c r="A61" s="1">
        <v>1809.0</v>
      </c>
      <c r="B61" s="1">
        <v>7.08</v>
      </c>
      <c r="C61">
        <f t="shared" si="2"/>
        <v>8.297</v>
      </c>
      <c r="D61">
        <f t="shared" si="1"/>
        <v>-2.205180669</v>
      </c>
    </row>
    <row r="62">
      <c r="A62" s="1">
        <v>1810.0</v>
      </c>
      <c r="B62" s="1">
        <v>6.92</v>
      </c>
      <c r="C62">
        <f t="shared" si="2"/>
        <v>8.141</v>
      </c>
      <c r="D62">
        <f t="shared" si="1"/>
        <v>-2.478803086</v>
      </c>
    </row>
    <row r="63">
      <c r="A63" s="1">
        <v>1811.0</v>
      </c>
      <c r="B63" s="1">
        <v>6.86</v>
      </c>
      <c r="C63">
        <f t="shared" si="2"/>
        <v>7.968</v>
      </c>
      <c r="D63">
        <f t="shared" si="1"/>
        <v>-2.581411493</v>
      </c>
    </row>
    <row r="64">
      <c r="A64" s="1">
        <v>1812.0</v>
      </c>
      <c r="B64" s="1">
        <v>7.05</v>
      </c>
      <c r="C64">
        <f t="shared" si="2"/>
        <v>7.815</v>
      </c>
      <c r="D64">
        <f t="shared" si="1"/>
        <v>-2.256484872</v>
      </c>
    </row>
    <row r="65">
      <c r="A65" s="1">
        <v>1813.0</v>
      </c>
      <c r="B65" s="1">
        <v>7.74</v>
      </c>
      <c r="C65">
        <f t="shared" si="2"/>
        <v>7.739</v>
      </c>
      <c r="D65">
        <f t="shared" si="1"/>
        <v>-1.076488196</v>
      </c>
    </row>
    <row r="66">
      <c r="A66" s="1">
        <v>1814.0</v>
      </c>
      <c r="B66" s="1">
        <v>7.59</v>
      </c>
      <c r="C66">
        <f t="shared" si="2"/>
        <v>7.614</v>
      </c>
      <c r="D66">
        <f t="shared" si="1"/>
        <v>-1.333009212</v>
      </c>
    </row>
    <row r="67">
      <c r="A67" s="1">
        <v>1815.0</v>
      </c>
      <c r="B67" s="1">
        <v>7.24</v>
      </c>
      <c r="C67">
        <f t="shared" si="2"/>
        <v>7.482</v>
      </c>
      <c r="D67">
        <f t="shared" si="1"/>
        <v>-1.931558251</v>
      </c>
    </row>
    <row r="68">
      <c r="A68" s="1">
        <v>1816.0</v>
      </c>
      <c r="B68" s="1">
        <v>6.94</v>
      </c>
      <c r="C68">
        <f t="shared" si="2"/>
        <v>7.333</v>
      </c>
      <c r="D68">
        <f t="shared" si="1"/>
        <v>-2.444600284</v>
      </c>
    </row>
    <row r="69">
      <c r="A69" s="1">
        <v>1817.0</v>
      </c>
      <c r="B69" s="1">
        <v>6.98</v>
      </c>
      <c r="C69">
        <f t="shared" si="2"/>
        <v>7.203</v>
      </c>
      <c r="D69">
        <f t="shared" si="1"/>
        <v>-2.37619468</v>
      </c>
    </row>
    <row r="70">
      <c r="A70" s="1">
        <v>1818.0</v>
      </c>
      <c r="B70" s="1">
        <v>7.83</v>
      </c>
      <c r="C70">
        <f t="shared" si="2"/>
        <v>7.223</v>
      </c>
      <c r="D70">
        <f t="shared" si="1"/>
        <v>-0.9225755859</v>
      </c>
    </row>
    <row r="71">
      <c r="A71" s="1">
        <v>1819.0</v>
      </c>
      <c r="B71" s="1">
        <v>7.37</v>
      </c>
      <c r="C71">
        <f t="shared" si="2"/>
        <v>7.252</v>
      </c>
      <c r="D71">
        <f t="shared" si="1"/>
        <v>-1.709240037</v>
      </c>
    </row>
    <row r="72">
      <c r="A72" s="1">
        <v>1820.0</v>
      </c>
      <c r="B72" s="1">
        <v>7.62</v>
      </c>
      <c r="C72">
        <f t="shared" si="2"/>
        <v>7.322</v>
      </c>
      <c r="D72">
        <f t="shared" si="1"/>
        <v>-1.281705009</v>
      </c>
    </row>
    <row r="73">
      <c r="A73" s="1">
        <v>1821.0</v>
      </c>
      <c r="B73" s="1">
        <v>8.09</v>
      </c>
      <c r="C73">
        <f t="shared" si="2"/>
        <v>7.445</v>
      </c>
      <c r="D73">
        <f t="shared" si="1"/>
        <v>-0.4779391572</v>
      </c>
    </row>
    <row r="74">
      <c r="A74" s="1">
        <v>1822.0</v>
      </c>
      <c r="B74" s="1">
        <v>8.19</v>
      </c>
      <c r="C74">
        <f t="shared" si="2"/>
        <v>7.559</v>
      </c>
      <c r="D74">
        <f t="shared" si="1"/>
        <v>-0.3069251461</v>
      </c>
    </row>
    <row r="75">
      <c r="A75" s="1">
        <v>1823.0</v>
      </c>
      <c r="B75" s="1">
        <v>7.72</v>
      </c>
      <c r="C75">
        <f t="shared" si="2"/>
        <v>7.557</v>
      </c>
      <c r="D75">
        <f t="shared" si="1"/>
        <v>-1.110690998</v>
      </c>
    </row>
    <row r="76">
      <c r="A76" s="1">
        <v>1824.0</v>
      </c>
      <c r="B76" s="1">
        <v>8.55</v>
      </c>
      <c r="C76">
        <f t="shared" si="2"/>
        <v>7.653</v>
      </c>
      <c r="D76">
        <f t="shared" si="1"/>
        <v>0.3087252936</v>
      </c>
    </row>
    <row r="77">
      <c r="A77" s="1">
        <v>1825.0</v>
      </c>
      <c r="B77" s="1">
        <v>8.39</v>
      </c>
      <c r="C77">
        <f t="shared" si="2"/>
        <v>7.768</v>
      </c>
      <c r="D77">
        <f t="shared" si="1"/>
        <v>0.03510287595</v>
      </c>
    </row>
    <row r="78">
      <c r="A78" s="1">
        <v>1826.0</v>
      </c>
      <c r="B78" s="1">
        <v>8.36</v>
      </c>
      <c r="C78">
        <f t="shared" si="2"/>
        <v>7.91</v>
      </c>
      <c r="D78">
        <f t="shared" si="1"/>
        <v>-0.01620132736</v>
      </c>
    </row>
    <row r="79">
      <c r="A79" s="1">
        <v>1827.0</v>
      </c>
      <c r="B79" s="1">
        <v>8.81</v>
      </c>
      <c r="C79">
        <f t="shared" si="2"/>
        <v>8.093</v>
      </c>
      <c r="D79">
        <f t="shared" si="1"/>
        <v>0.7533617224</v>
      </c>
    </row>
    <row r="80">
      <c r="A80" s="1">
        <v>1828.0</v>
      </c>
      <c r="B80" s="1">
        <v>8.17</v>
      </c>
      <c r="C80">
        <f t="shared" si="2"/>
        <v>8.127</v>
      </c>
      <c r="D80">
        <f t="shared" si="1"/>
        <v>-0.3411279484</v>
      </c>
    </row>
    <row r="81">
      <c r="A81" s="1">
        <v>1829.0</v>
      </c>
      <c r="B81" s="1">
        <v>7.94</v>
      </c>
      <c r="C81">
        <f t="shared" si="2"/>
        <v>8.184</v>
      </c>
      <c r="D81">
        <f t="shared" si="1"/>
        <v>-0.7344601738</v>
      </c>
    </row>
    <row r="82">
      <c r="A82" s="1">
        <v>1830.0</v>
      </c>
      <c r="B82" s="1">
        <v>8.52</v>
      </c>
      <c r="C82">
        <f t="shared" si="2"/>
        <v>8.274</v>
      </c>
      <c r="D82">
        <f t="shared" si="1"/>
        <v>0.2574210903</v>
      </c>
    </row>
    <row r="83">
      <c r="A83" s="1">
        <v>1831.0</v>
      </c>
      <c r="B83" s="1">
        <v>7.64</v>
      </c>
      <c r="C83">
        <f t="shared" si="2"/>
        <v>8.229</v>
      </c>
      <c r="D83">
        <f t="shared" si="1"/>
        <v>-1.247502207</v>
      </c>
    </row>
    <row r="84">
      <c r="A84" s="1">
        <v>1832.0</v>
      </c>
      <c r="B84" s="1">
        <v>7.45</v>
      </c>
      <c r="C84">
        <f t="shared" si="2"/>
        <v>8.155</v>
      </c>
      <c r="D84">
        <f t="shared" si="1"/>
        <v>-1.572428828</v>
      </c>
    </row>
    <row r="85">
      <c r="A85" s="1">
        <v>1833.0</v>
      </c>
      <c r="B85" s="1">
        <v>8.01</v>
      </c>
      <c r="C85">
        <f t="shared" si="2"/>
        <v>8.184</v>
      </c>
      <c r="D85">
        <f t="shared" si="1"/>
        <v>-0.614750366</v>
      </c>
    </row>
    <row r="86">
      <c r="A86" s="1">
        <v>1834.0</v>
      </c>
      <c r="B86" s="1">
        <v>8.15</v>
      </c>
      <c r="C86">
        <f t="shared" si="2"/>
        <v>8.144</v>
      </c>
      <c r="D86">
        <f t="shared" si="1"/>
        <v>-0.3753307506</v>
      </c>
    </row>
    <row r="87">
      <c r="A87" s="1">
        <v>1835.0</v>
      </c>
      <c r="B87" s="1">
        <v>7.39</v>
      </c>
      <c r="C87">
        <f t="shared" si="2"/>
        <v>8.044</v>
      </c>
      <c r="D87">
        <f t="shared" si="1"/>
        <v>-1.675037235</v>
      </c>
    </row>
    <row r="88">
      <c r="A88" s="1">
        <v>1836.0</v>
      </c>
      <c r="B88" s="1">
        <v>7.7</v>
      </c>
      <c r="C88">
        <f t="shared" si="2"/>
        <v>7.978</v>
      </c>
      <c r="D88">
        <f t="shared" si="1"/>
        <v>-1.1448938</v>
      </c>
    </row>
    <row r="89">
      <c r="A89" s="1">
        <v>1837.0</v>
      </c>
      <c r="B89" s="1">
        <v>7.38</v>
      </c>
      <c r="C89">
        <f t="shared" si="2"/>
        <v>7.835</v>
      </c>
      <c r="D89">
        <f t="shared" si="1"/>
        <v>-1.692138636</v>
      </c>
    </row>
    <row r="90">
      <c r="A90" s="1">
        <v>1838.0</v>
      </c>
      <c r="B90" s="1">
        <v>7.51</v>
      </c>
      <c r="C90">
        <f t="shared" si="2"/>
        <v>7.769</v>
      </c>
      <c r="D90">
        <f t="shared" si="1"/>
        <v>-1.469820421</v>
      </c>
    </row>
    <row r="91">
      <c r="A91" s="1">
        <v>1839.0</v>
      </c>
      <c r="B91" s="1">
        <v>7.63</v>
      </c>
      <c r="C91">
        <f t="shared" si="2"/>
        <v>7.738</v>
      </c>
      <c r="D91">
        <f t="shared" si="1"/>
        <v>-1.264603608</v>
      </c>
    </row>
    <row r="92">
      <c r="A92" s="1">
        <v>1840.0</v>
      </c>
      <c r="B92" s="1">
        <v>7.8</v>
      </c>
      <c r="C92">
        <f t="shared" si="2"/>
        <v>7.666</v>
      </c>
      <c r="D92">
        <f t="shared" si="1"/>
        <v>-0.9738797892</v>
      </c>
    </row>
    <row r="93">
      <c r="A93" s="1">
        <v>1841.0</v>
      </c>
      <c r="B93" s="1">
        <v>7.69</v>
      </c>
      <c r="C93">
        <f t="shared" si="2"/>
        <v>7.671</v>
      </c>
      <c r="D93">
        <f t="shared" si="1"/>
        <v>-1.161995201</v>
      </c>
    </row>
    <row r="94">
      <c r="A94" s="1">
        <v>1842.0</v>
      </c>
      <c r="B94" s="1">
        <v>8.02</v>
      </c>
      <c r="C94">
        <f t="shared" si="2"/>
        <v>7.728</v>
      </c>
      <c r="D94">
        <f t="shared" si="1"/>
        <v>-0.5976489649</v>
      </c>
    </row>
    <row r="95">
      <c r="A95" s="1">
        <v>1843.0</v>
      </c>
      <c r="B95" s="1">
        <v>8.17</v>
      </c>
      <c r="C95">
        <f t="shared" si="2"/>
        <v>7.744</v>
      </c>
      <c r="D95">
        <f t="shared" si="1"/>
        <v>-0.3411279484</v>
      </c>
    </row>
    <row r="96">
      <c r="A96" s="1">
        <v>1844.0</v>
      </c>
      <c r="B96" s="1">
        <v>7.65</v>
      </c>
      <c r="C96">
        <f t="shared" si="2"/>
        <v>7.694</v>
      </c>
      <c r="D96">
        <f t="shared" si="1"/>
        <v>-1.230400806</v>
      </c>
    </row>
    <row r="97">
      <c r="A97" s="1">
        <v>1845.0</v>
      </c>
      <c r="B97" s="1">
        <v>7.85</v>
      </c>
      <c r="C97">
        <f t="shared" si="2"/>
        <v>7.74</v>
      </c>
      <c r="D97">
        <f t="shared" si="1"/>
        <v>-0.8883727837</v>
      </c>
    </row>
    <row r="98">
      <c r="A98" s="1">
        <v>1846.0</v>
      </c>
      <c r="B98" s="1">
        <v>8.55</v>
      </c>
      <c r="C98">
        <f t="shared" si="2"/>
        <v>7.825</v>
      </c>
      <c r="D98">
        <f t="shared" si="1"/>
        <v>0.3087252936</v>
      </c>
    </row>
    <row r="99">
      <c r="A99" s="1">
        <v>1847.0</v>
      </c>
      <c r="B99" s="1">
        <v>8.09</v>
      </c>
      <c r="C99">
        <f t="shared" si="2"/>
        <v>7.896</v>
      </c>
      <c r="D99">
        <f t="shared" si="1"/>
        <v>-0.4779391572</v>
      </c>
    </row>
    <row r="100">
      <c r="A100" s="1">
        <v>1848.0</v>
      </c>
      <c r="B100" s="1">
        <v>7.98</v>
      </c>
      <c r="C100">
        <f t="shared" si="2"/>
        <v>7.943</v>
      </c>
      <c r="D100">
        <f t="shared" si="1"/>
        <v>-0.6660545693</v>
      </c>
    </row>
    <row r="101">
      <c r="A101" s="1">
        <v>1849.0</v>
      </c>
      <c r="B101" s="1">
        <v>7.98</v>
      </c>
      <c r="C101">
        <f t="shared" si="2"/>
        <v>7.978</v>
      </c>
      <c r="D101">
        <f t="shared" si="1"/>
        <v>-0.6660545693</v>
      </c>
    </row>
    <row r="102">
      <c r="A102" s="1">
        <v>1850.0</v>
      </c>
      <c r="B102" s="1">
        <v>7.9</v>
      </c>
      <c r="C102">
        <f t="shared" si="2"/>
        <v>7.988</v>
      </c>
      <c r="D102">
        <f t="shared" si="1"/>
        <v>-0.8028657782</v>
      </c>
    </row>
    <row r="103">
      <c r="A103" s="1">
        <v>1851.0</v>
      </c>
      <c r="B103" s="1">
        <v>8.18</v>
      </c>
      <c r="C103">
        <f t="shared" si="2"/>
        <v>8.037</v>
      </c>
      <c r="D103">
        <f t="shared" si="1"/>
        <v>-0.3240265472</v>
      </c>
    </row>
    <row r="104">
      <c r="A104" s="1">
        <v>1852.0</v>
      </c>
      <c r="B104" s="1">
        <v>8.1</v>
      </c>
      <c r="C104">
        <f t="shared" si="2"/>
        <v>8.045</v>
      </c>
      <c r="D104">
        <f t="shared" si="1"/>
        <v>-0.4608377561</v>
      </c>
    </row>
    <row r="105">
      <c r="A105" s="1">
        <v>1853.0</v>
      </c>
      <c r="B105" s="1">
        <v>8.04</v>
      </c>
      <c r="C105">
        <f t="shared" si="2"/>
        <v>8.032</v>
      </c>
      <c r="D105">
        <f t="shared" si="1"/>
        <v>-0.5634461627</v>
      </c>
    </row>
    <row r="106">
      <c r="A106" s="1">
        <v>1854.0</v>
      </c>
      <c r="B106" s="1">
        <v>8.21</v>
      </c>
      <c r="C106">
        <f t="shared" si="2"/>
        <v>8.088</v>
      </c>
      <c r="D106">
        <f t="shared" si="1"/>
        <v>-0.2727223439</v>
      </c>
    </row>
    <row r="107">
      <c r="A107" s="1">
        <v>1855.0</v>
      </c>
      <c r="B107" s="1">
        <v>8.11</v>
      </c>
      <c r="C107">
        <f t="shared" si="2"/>
        <v>8.114</v>
      </c>
      <c r="D107">
        <f t="shared" si="1"/>
        <v>-0.443736355</v>
      </c>
    </row>
    <row r="108">
      <c r="A108" s="1">
        <v>1856.0</v>
      </c>
      <c r="B108" s="1">
        <v>8.0</v>
      </c>
      <c r="C108">
        <f t="shared" si="2"/>
        <v>8.059</v>
      </c>
      <c r="D108">
        <f t="shared" si="1"/>
        <v>-0.6318517671</v>
      </c>
    </row>
    <row r="109">
      <c r="A109" s="1">
        <v>1857.0</v>
      </c>
      <c r="B109" s="1">
        <v>7.76</v>
      </c>
      <c r="C109">
        <f t="shared" si="2"/>
        <v>8.026</v>
      </c>
      <c r="D109">
        <f t="shared" si="1"/>
        <v>-1.042285394</v>
      </c>
    </row>
    <row r="110">
      <c r="A110" s="1">
        <v>1858.0</v>
      </c>
      <c r="B110" s="1">
        <v>8.1</v>
      </c>
      <c r="C110">
        <f t="shared" si="2"/>
        <v>8.038</v>
      </c>
      <c r="D110">
        <f t="shared" si="1"/>
        <v>-0.4608377561</v>
      </c>
    </row>
    <row r="111">
      <c r="A111" s="1">
        <v>1859.0</v>
      </c>
      <c r="B111" s="1">
        <v>8.25</v>
      </c>
      <c r="C111">
        <f t="shared" si="2"/>
        <v>8.065</v>
      </c>
      <c r="D111">
        <f t="shared" si="1"/>
        <v>-0.2043167395</v>
      </c>
    </row>
    <row r="112">
      <c r="A112" s="1">
        <v>1860.0</v>
      </c>
      <c r="B112" s="1">
        <v>7.96</v>
      </c>
      <c r="C112">
        <f t="shared" si="2"/>
        <v>8.071</v>
      </c>
      <c r="D112">
        <f t="shared" si="1"/>
        <v>-0.7002573716</v>
      </c>
    </row>
    <row r="113">
      <c r="A113" s="1">
        <v>1861.0</v>
      </c>
      <c r="B113" s="1">
        <v>7.85</v>
      </c>
      <c r="C113">
        <f t="shared" si="2"/>
        <v>8.038</v>
      </c>
      <c r="D113">
        <f t="shared" si="1"/>
        <v>-0.8883727837</v>
      </c>
    </row>
    <row r="114">
      <c r="A114" s="1">
        <v>1862.0</v>
      </c>
      <c r="B114" s="1">
        <v>7.56</v>
      </c>
      <c r="C114">
        <f t="shared" si="2"/>
        <v>7.984</v>
      </c>
      <c r="D114">
        <f t="shared" si="1"/>
        <v>-1.384313416</v>
      </c>
    </row>
    <row r="115">
      <c r="A115" s="1">
        <v>1863.0</v>
      </c>
      <c r="B115" s="1">
        <v>8.11</v>
      </c>
      <c r="C115">
        <f t="shared" si="2"/>
        <v>7.991</v>
      </c>
      <c r="D115">
        <f t="shared" si="1"/>
        <v>-0.443736355</v>
      </c>
    </row>
    <row r="116">
      <c r="A116" s="1">
        <v>1864.0</v>
      </c>
      <c r="B116" s="1">
        <v>7.98</v>
      </c>
      <c r="C116">
        <f t="shared" si="2"/>
        <v>7.968</v>
      </c>
      <c r="D116">
        <f t="shared" si="1"/>
        <v>-0.6660545693</v>
      </c>
    </row>
    <row r="117">
      <c r="A117" s="1">
        <v>1865.0</v>
      </c>
      <c r="B117" s="1">
        <v>8.18</v>
      </c>
      <c r="C117">
        <f t="shared" si="2"/>
        <v>7.975</v>
      </c>
      <c r="D117">
        <f t="shared" si="1"/>
        <v>-0.3240265472</v>
      </c>
    </row>
    <row r="118">
      <c r="A118" s="1">
        <v>1866.0</v>
      </c>
      <c r="B118" s="1">
        <v>8.29</v>
      </c>
      <c r="C118">
        <f t="shared" si="2"/>
        <v>8.004</v>
      </c>
      <c r="D118">
        <f t="shared" si="1"/>
        <v>-0.1359111351</v>
      </c>
    </row>
    <row r="119">
      <c r="A119" s="1">
        <v>1867.0</v>
      </c>
      <c r="B119" s="1">
        <v>8.44</v>
      </c>
      <c r="C119">
        <f t="shared" si="2"/>
        <v>8.072</v>
      </c>
      <c r="D119">
        <f t="shared" si="1"/>
        <v>0.1206098815</v>
      </c>
    </row>
    <row r="120">
      <c r="A120" s="1">
        <v>1868.0</v>
      </c>
      <c r="B120" s="1">
        <v>8.25</v>
      </c>
      <c r="C120">
        <f t="shared" si="2"/>
        <v>8.087</v>
      </c>
      <c r="D120">
        <f t="shared" si="1"/>
        <v>-0.2043167395</v>
      </c>
    </row>
    <row r="121">
      <c r="A121" s="1">
        <v>1869.0</v>
      </c>
      <c r="B121" s="1">
        <v>8.43</v>
      </c>
      <c r="C121">
        <f t="shared" si="2"/>
        <v>8.105</v>
      </c>
      <c r="D121">
        <f t="shared" si="1"/>
        <v>0.1035084804</v>
      </c>
    </row>
    <row r="122">
      <c r="A122" s="1">
        <v>1870.0</v>
      </c>
      <c r="B122" s="1">
        <v>8.2</v>
      </c>
      <c r="C122">
        <f t="shared" si="2"/>
        <v>8.129</v>
      </c>
      <c r="D122">
        <f t="shared" si="1"/>
        <v>-0.289823745</v>
      </c>
    </row>
    <row r="123">
      <c r="A123" s="1">
        <v>1871.0</v>
      </c>
      <c r="B123" s="1">
        <v>8.12</v>
      </c>
      <c r="C123">
        <f t="shared" si="2"/>
        <v>8.156</v>
      </c>
      <c r="D123">
        <f t="shared" si="1"/>
        <v>-0.4266349539</v>
      </c>
    </row>
    <row r="124">
      <c r="A124" s="1">
        <v>1872.0</v>
      </c>
      <c r="B124" s="1">
        <v>8.19</v>
      </c>
      <c r="C124">
        <f t="shared" si="2"/>
        <v>8.219</v>
      </c>
      <c r="D124">
        <f t="shared" si="1"/>
        <v>-0.3069251461</v>
      </c>
    </row>
    <row r="125">
      <c r="A125" s="1">
        <v>1873.0</v>
      </c>
      <c r="B125" s="1">
        <v>8.35</v>
      </c>
      <c r="C125">
        <f t="shared" si="2"/>
        <v>8.243</v>
      </c>
      <c r="D125">
        <f t="shared" si="1"/>
        <v>-0.03330272847</v>
      </c>
    </row>
    <row r="126">
      <c r="A126" s="1">
        <v>1874.0</v>
      </c>
      <c r="B126" s="1">
        <v>8.43</v>
      </c>
      <c r="C126">
        <f t="shared" si="2"/>
        <v>8.288</v>
      </c>
      <c r="D126">
        <f t="shared" si="1"/>
        <v>0.1035084804</v>
      </c>
    </row>
    <row r="127">
      <c r="A127" s="1">
        <v>1875.0</v>
      </c>
      <c r="B127" s="1">
        <v>7.86</v>
      </c>
      <c r="C127">
        <f t="shared" si="2"/>
        <v>8.256</v>
      </c>
      <c r="D127">
        <f t="shared" si="1"/>
        <v>-0.8712713826</v>
      </c>
    </row>
    <row r="128">
      <c r="A128" s="1">
        <v>1876.0</v>
      </c>
      <c r="B128" s="1">
        <v>8.08</v>
      </c>
      <c r="C128">
        <f t="shared" si="2"/>
        <v>8.235</v>
      </c>
      <c r="D128">
        <f t="shared" si="1"/>
        <v>-0.4950405583</v>
      </c>
    </row>
    <row r="129">
      <c r="A129" s="1">
        <v>1877.0</v>
      </c>
      <c r="B129" s="1">
        <v>8.54</v>
      </c>
      <c r="C129">
        <f t="shared" si="2"/>
        <v>8.245</v>
      </c>
      <c r="D129">
        <f t="shared" si="1"/>
        <v>0.2916238925</v>
      </c>
    </row>
    <row r="130">
      <c r="A130" s="1">
        <v>1878.0</v>
      </c>
      <c r="B130" s="1">
        <v>8.83</v>
      </c>
      <c r="C130">
        <f t="shared" si="2"/>
        <v>8.303</v>
      </c>
      <c r="D130">
        <f t="shared" si="1"/>
        <v>0.7875645246</v>
      </c>
    </row>
    <row r="131">
      <c r="A131" s="1">
        <v>1879.0</v>
      </c>
      <c r="B131" s="1">
        <v>8.17</v>
      </c>
      <c r="C131">
        <f t="shared" si="2"/>
        <v>8.277</v>
      </c>
      <c r="D131">
        <f t="shared" si="1"/>
        <v>-0.3411279484</v>
      </c>
    </row>
    <row r="132">
      <c r="A132" s="1">
        <v>1880.0</v>
      </c>
      <c r="B132" s="1">
        <v>8.12</v>
      </c>
      <c r="C132">
        <f t="shared" si="2"/>
        <v>8.269</v>
      </c>
      <c r="D132">
        <f t="shared" si="1"/>
        <v>-0.4266349539</v>
      </c>
    </row>
    <row r="133">
      <c r="A133" s="1">
        <v>1881.0</v>
      </c>
      <c r="B133" s="1">
        <v>8.27</v>
      </c>
      <c r="C133">
        <f t="shared" si="2"/>
        <v>8.284</v>
      </c>
      <c r="D133">
        <f t="shared" si="1"/>
        <v>-0.1701139373</v>
      </c>
    </row>
    <row r="134">
      <c r="A134" s="1">
        <v>1882.0</v>
      </c>
      <c r="B134" s="1">
        <v>8.13</v>
      </c>
      <c r="C134">
        <f t="shared" si="2"/>
        <v>8.278</v>
      </c>
      <c r="D134">
        <f t="shared" si="1"/>
        <v>-0.4095335528</v>
      </c>
    </row>
    <row r="135">
      <c r="A135" s="1">
        <v>1883.0</v>
      </c>
      <c r="B135" s="1">
        <v>7.98</v>
      </c>
      <c r="C135">
        <f t="shared" si="2"/>
        <v>8.241</v>
      </c>
      <c r="D135">
        <f t="shared" si="1"/>
        <v>-0.6660545693</v>
      </c>
    </row>
    <row r="136">
      <c r="A136" s="1">
        <v>1884.0</v>
      </c>
      <c r="B136" s="1">
        <v>7.77</v>
      </c>
      <c r="C136">
        <f t="shared" si="2"/>
        <v>8.175</v>
      </c>
      <c r="D136">
        <f t="shared" si="1"/>
        <v>-1.025183993</v>
      </c>
    </row>
    <row r="137">
      <c r="A137" s="1">
        <v>1885.0</v>
      </c>
      <c r="B137" s="1">
        <v>7.92</v>
      </c>
      <c r="C137">
        <f t="shared" si="2"/>
        <v>8.181</v>
      </c>
      <c r="D137">
        <f t="shared" si="1"/>
        <v>-0.768662976</v>
      </c>
    </row>
    <row r="138">
      <c r="A138" s="1">
        <v>1886.0</v>
      </c>
      <c r="B138" s="1">
        <v>7.95</v>
      </c>
      <c r="C138">
        <f t="shared" si="2"/>
        <v>8.168</v>
      </c>
      <c r="D138">
        <f t="shared" si="1"/>
        <v>-0.7173587727</v>
      </c>
    </row>
    <row r="139">
      <c r="A139" s="1">
        <v>1887.0</v>
      </c>
      <c r="B139" s="1">
        <v>7.91</v>
      </c>
      <c r="C139">
        <f t="shared" si="2"/>
        <v>8.105</v>
      </c>
      <c r="D139">
        <f t="shared" si="1"/>
        <v>-0.7857643771</v>
      </c>
    </row>
    <row r="140">
      <c r="A140" s="1">
        <v>1888.0</v>
      </c>
      <c r="B140" s="1">
        <v>8.09</v>
      </c>
      <c r="C140">
        <f t="shared" si="2"/>
        <v>8.031</v>
      </c>
      <c r="D140">
        <f t="shared" si="1"/>
        <v>-0.4779391572</v>
      </c>
    </row>
    <row r="141">
      <c r="A141" s="1">
        <v>1889.0</v>
      </c>
      <c r="B141" s="1">
        <v>8.32</v>
      </c>
      <c r="C141">
        <f t="shared" si="2"/>
        <v>8.046</v>
      </c>
      <c r="D141">
        <f t="shared" si="1"/>
        <v>-0.08460693178</v>
      </c>
    </row>
    <row r="142">
      <c r="A142" s="1">
        <v>1890.0</v>
      </c>
      <c r="B142" s="1">
        <v>7.97</v>
      </c>
      <c r="C142">
        <f t="shared" si="2"/>
        <v>8.031</v>
      </c>
      <c r="D142">
        <f t="shared" si="1"/>
        <v>-0.6831559705</v>
      </c>
    </row>
    <row r="143">
      <c r="A143" s="1">
        <v>1891.0</v>
      </c>
      <c r="B143" s="1">
        <v>8.02</v>
      </c>
      <c r="C143">
        <f t="shared" si="2"/>
        <v>8.006</v>
      </c>
      <c r="D143">
        <f t="shared" si="1"/>
        <v>-0.5976489649</v>
      </c>
    </row>
    <row r="144">
      <c r="A144" s="1">
        <v>1892.0</v>
      </c>
      <c r="B144" s="1">
        <v>8.07</v>
      </c>
      <c r="C144">
        <f t="shared" si="2"/>
        <v>8</v>
      </c>
      <c r="D144">
        <f t="shared" si="1"/>
        <v>-0.5121419594</v>
      </c>
    </row>
    <row r="145">
      <c r="A145" s="1">
        <v>1893.0</v>
      </c>
      <c r="B145" s="1">
        <v>8.06</v>
      </c>
      <c r="C145">
        <f t="shared" si="2"/>
        <v>8.008</v>
      </c>
      <c r="D145">
        <f t="shared" si="1"/>
        <v>-0.5292433605</v>
      </c>
    </row>
    <row r="146">
      <c r="A146" s="1">
        <v>1894.0</v>
      </c>
      <c r="B146" s="1">
        <v>8.16</v>
      </c>
      <c r="C146">
        <f t="shared" si="2"/>
        <v>8.047</v>
      </c>
      <c r="D146">
        <f t="shared" si="1"/>
        <v>-0.3582293495</v>
      </c>
    </row>
    <row r="147">
      <c r="A147" s="1">
        <v>1895.0</v>
      </c>
      <c r="B147" s="1">
        <v>8.15</v>
      </c>
      <c r="C147">
        <f t="shared" si="2"/>
        <v>8.07</v>
      </c>
      <c r="D147">
        <f t="shared" si="1"/>
        <v>-0.3753307506</v>
      </c>
    </row>
    <row r="148">
      <c r="A148" s="1">
        <v>1896.0</v>
      </c>
      <c r="B148" s="1">
        <v>8.21</v>
      </c>
      <c r="C148">
        <f t="shared" si="2"/>
        <v>8.096</v>
      </c>
      <c r="D148">
        <f t="shared" si="1"/>
        <v>-0.2727223439</v>
      </c>
    </row>
    <row r="149">
      <c r="A149" s="1">
        <v>1897.0</v>
      </c>
      <c r="B149" s="1">
        <v>8.29</v>
      </c>
      <c r="C149">
        <f t="shared" si="2"/>
        <v>8.134</v>
      </c>
      <c r="D149">
        <f t="shared" si="1"/>
        <v>-0.1359111351</v>
      </c>
    </row>
    <row r="150">
      <c r="A150" s="1">
        <v>1898.0</v>
      </c>
      <c r="B150" s="1">
        <v>8.18</v>
      </c>
      <c r="C150">
        <f t="shared" si="2"/>
        <v>8.143</v>
      </c>
      <c r="D150">
        <f t="shared" si="1"/>
        <v>-0.3240265472</v>
      </c>
    </row>
    <row r="151">
      <c r="A151" s="1">
        <v>1899.0</v>
      </c>
      <c r="B151" s="1">
        <v>8.4</v>
      </c>
      <c r="C151">
        <f t="shared" si="2"/>
        <v>8.151</v>
      </c>
      <c r="D151">
        <f t="shared" si="1"/>
        <v>0.05220427706</v>
      </c>
    </row>
    <row r="152">
      <c r="A152" s="1">
        <v>1900.0</v>
      </c>
      <c r="B152" s="1">
        <v>8.5</v>
      </c>
      <c r="C152">
        <f t="shared" si="2"/>
        <v>8.204</v>
      </c>
      <c r="D152">
        <f t="shared" si="1"/>
        <v>0.2232182881</v>
      </c>
    </row>
    <row r="153">
      <c r="A153" s="1">
        <v>1901.0</v>
      </c>
      <c r="B153" s="1">
        <v>8.54</v>
      </c>
      <c r="C153">
        <f t="shared" si="2"/>
        <v>8.256</v>
      </c>
      <c r="D153">
        <f t="shared" si="1"/>
        <v>0.2916238925</v>
      </c>
    </row>
    <row r="154">
      <c r="A154" s="1">
        <v>1902.0</v>
      </c>
      <c r="B154" s="1">
        <v>8.3</v>
      </c>
      <c r="C154">
        <f t="shared" si="2"/>
        <v>8.279</v>
      </c>
      <c r="D154">
        <f t="shared" si="1"/>
        <v>-0.118809734</v>
      </c>
    </row>
    <row r="155">
      <c r="A155" s="1">
        <v>1903.0</v>
      </c>
      <c r="B155" s="1">
        <v>8.22</v>
      </c>
      <c r="C155">
        <f t="shared" si="2"/>
        <v>8.295</v>
      </c>
      <c r="D155">
        <f t="shared" si="1"/>
        <v>-0.2556209428</v>
      </c>
    </row>
    <row r="156">
      <c r="A156" s="1">
        <v>1904.0</v>
      </c>
      <c r="B156" s="1">
        <v>8.09</v>
      </c>
      <c r="C156">
        <f t="shared" si="2"/>
        <v>8.288</v>
      </c>
      <c r="D156">
        <f t="shared" si="1"/>
        <v>-0.4779391572</v>
      </c>
    </row>
    <row r="157">
      <c r="A157" s="1">
        <v>1905.0</v>
      </c>
      <c r="B157" s="1">
        <v>8.23</v>
      </c>
      <c r="C157">
        <f t="shared" si="2"/>
        <v>8.296</v>
      </c>
      <c r="D157">
        <f t="shared" si="1"/>
        <v>-0.2385195417</v>
      </c>
    </row>
    <row r="158">
      <c r="A158" s="1">
        <v>1906.0</v>
      </c>
      <c r="B158" s="1">
        <v>8.38</v>
      </c>
      <c r="C158">
        <f t="shared" si="2"/>
        <v>8.313</v>
      </c>
      <c r="D158">
        <f t="shared" si="1"/>
        <v>0.01800147485</v>
      </c>
    </row>
    <row r="159">
      <c r="A159" s="1">
        <v>1907.0</v>
      </c>
      <c r="B159" s="1">
        <v>7.95</v>
      </c>
      <c r="C159">
        <f t="shared" si="2"/>
        <v>8.279</v>
      </c>
      <c r="D159">
        <f t="shared" si="1"/>
        <v>-0.7173587727</v>
      </c>
    </row>
    <row r="160">
      <c r="A160" s="1">
        <v>1908.0</v>
      </c>
      <c r="B160" s="1">
        <v>8.19</v>
      </c>
      <c r="C160">
        <f t="shared" si="2"/>
        <v>8.28</v>
      </c>
      <c r="D160">
        <f t="shared" si="1"/>
        <v>-0.3069251461</v>
      </c>
    </row>
    <row r="161">
      <c r="A161" s="1">
        <v>1909.0</v>
      </c>
      <c r="B161" s="1">
        <v>8.18</v>
      </c>
      <c r="C161">
        <f t="shared" si="2"/>
        <v>8.258</v>
      </c>
      <c r="D161">
        <f t="shared" si="1"/>
        <v>-0.3240265472</v>
      </c>
    </row>
    <row r="162">
      <c r="A162" s="1">
        <v>1910.0</v>
      </c>
      <c r="B162" s="1">
        <v>8.22</v>
      </c>
      <c r="C162">
        <f t="shared" si="2"/>
        <v>8.23</v>
      </c>
      <c r="D162">
        <f t="shared" si="1"/>
        <v>-0.2556209428</v>
      </c>
    </row>
    <row r="163">
      <c r="A163" s="1">
        <v>1911.0</v>
      </c>
      <c r="B163" s="1">
        <v>8.18</v>
      </c>
      <c r="C163">
        <f t="shared" si="2"/>
        <v>8.194</v>
      </c>
      <c r="D163">
        <f t="shared" si="1"/>
        <v>-0.3240265472</v>
      </c>
    </row>
    <row r="164">
      <c r="A164" s="1">
        <v>1912.0</v>
      </c>
      <c r="B164" s="1">
        <v>8.17</v>
      </c>
      <c r="C164">
        <f t="shared" si="2"/>
        <v>8.181</v>
      </c>
      <c r="D164">
        <f t="shared" si="1"/>
        <v>-0.3411279484</v>
      </c>
    </row>
    <row r="165">
      <c r="A165" s="1">
        <v>1913.0</v>
      </c>
      <c r="B165" s="1">
        <v>8.3</v>
      </c>
      <c r="C165">
        <f t="shared" si="2"/>
        <v>8.189</v>
      </c>
      <c r="D165">
        <f t="shared" si="1"/>
        <v>-0.118809734</v>
      </c>
    </row>
    <row r="166">
      <c r="A166" s="1">
        <v>1914.0</v>
      </c>
      <c r="B166" s="1">
        <v>8.59</v>
      </c>
      <c r="C166">
        <f t="shared" si="2"/>
        <v>8.239</v>
      </c>
      <c r="D166">
        <f t="shared" si="1"/>
        <v>0.377130898</v>
      </c>
    </row>
    <row r="167">
      <c r="A167" s="1">
        <v>1915.0</v>
      </c>
      <c r="B167" s="1">
        <v>8.59</v>
      </c>
      <c r="C167">
        <f t="shared" si="2"/>
        <v>8.275</v>
      </c>
      <c r="D167">
        <f t="shared" si="1"/>
        <v>0.377130898</v>
      </c>
    </row>
    <row r="168">
      <c r="A168" s="1">
        <v>1916.0</v>
      </c>
      <c r="B168" s="1">
        <v>8.23</v>
      </c>
      <c r="C168">
        <f t="shared" si="2"/>
        <v>8.26</v>
      </c>
      <c r="D168">
        <f t="shared" si="1"/>
        <v>-0.2385195417</v>
      </c>
    </row>
    <row r="169">
      <c r="A169" s="1">
        <v>1917.0</v>
      </c>
      <c r="B169" s="1">
        <v>8.02</v>
      </c>
      <c r="C169">
        <f t="shared" si="2"/>
        <v>8.267</v>
      </c>
      <c r="D169">
        <f t="shared" si="1"/>
        <v>-0.5976489649</v>
      </c>
    </row>
    <row r="170">
      <c r="A170" s="1">
        <v>1918.0</v>
      </c>
      <c r="B170" s="1">
        <v>8.13</v>
      </c>
      <c r="C170">
        <f t="shared" si="2"/>
        <v>8.261</v>
      </c>
      <c r="D170">
        <f t="shared" si="1"/>
        <v>-0.4095335528</v>
      </c>
    </row>
    <row r="171">
      <c r="A171" s="1">
        <v>1919.0</v>
      </c>
      <c r="B171" s="1">
        <v>8.38</v>
      </c>
      <c r="C171">
        <f t="shared" si="2"/>
        <v>8.281</v>
      </c>
      <c r="D171">
        <f t="shared" si="1"/>
        <v>0.01800147485</v>
      </c>
    </row>
    <row r="172">
      <c r="A172" s="1">
        <v>1920.0</v>
      </c>
      <c r="B172" s="1">
        <v>8.36</v>
      </c>
      <c r="C172">
        <f t="shared" si="2"/>
        <v>8.295</v>
      </c>
      <c r="D172">
        <f t="shared" si="1"/>
        <v>-0.01620132736</v>
      </c>
    </row>
    <row r="173">
      <c r="A173" s="1">
        <v>1921.0</v>
      </c>
      <c r="B173" s="1">
        <v>8.57</v>
      </c>
      <c r="C173">
        <f t="shared" si="2"/>
        <v>8.334</v>
      </c>
      <c r="D173">
        <f t="shared" si="1"/>
        <v>0.3429280958</v>
      </c>
    </row>
    <row r="174">
      <c r="A174" s="1">
        <v>1922.0</v>
      </c>
      <c r="B174" s="1">
        <v>8.41</v>
      </c>
      <c r="C174">
        <f t="shared" si="2"/>
        <v>8.358</v>
      </c>
      <c r="D174">
        <f t="shared" si="1"/>
        <v>0.06930567816</v>
      </c>
    </row>
    <row r="175">
      <c r="A175" s="1">
        <v>1923.0</v>
      </c>
      <c r="B175" s="1">
        <v>8.42</v>
      </c>
      <c r="C175">
        <f t="shared" si="2"/>
        <v>8.37</v>
      </c>
      <c r="D175">
        <f t="shared" si="1"/>
        <v>0.08640707927</v>
      </c>
    </row>
    <row r="176">
      <c r="A176" s="1">
        <v>1924.0</v>
      </c>
      <c r="B176" s="1">
        <v>8.51</v>
      </c>
      <c r="C176">
        <f t="shared" si="2"/>
        <v>8.362</v>
      </c>
      <c r="D176">
        <f t="shared" si="1"/>
        <v>0.2403196892</v>
      </c>
    </row>
    <row r="177">
      <c r="A177" s="1">
        <v>1925.0</v>
      </c>
      <c r="B177" s="1">
        <v>8.53</v>
      </c>
      <c r="C177">
        <f t="shared" si="2"/>
        <v>8.356</v>
      </c>
      <c r="D177">
        <f t="shared" si="1"/>
        <v>0.2745224914</v>
      </c>
    </row>
    <row r="178">
      <c r="A178" s="1">
        <v>1926.0</v>
      </c>
      <c r="B178" s="1">
        <v>8.73</v>
      </c>
      <c r="C178">
        <f t="shared" si="2"/>
        <v>8.406</v>
      </c>
      <c r="D178">
        <f t="shared" si="1"/>
        <v>0.6165505135</v>
      </c>
    </row>
    <row r="179">
      <c r="A179" s="1">
        <v>1927.0</v>
      </c>
      <c r="B179" s="1">
        <v>8.52</v>
      </c>
      <c r="C179">
        <f t="shared" si="2"/>
        <v>8.456</v>
      </c>
      <c r="D179">
        <f t="shared" si="1"/>
        <v>0.2574210903</v>
      </c>
    </row>
    <row r="180">
      <c r="A180" s="1">
        <v>1928.0</v>
      </c>
      <c r="B180" s="1">
        <v>8.63</v>
      </c>
      <c r="C180">
        <f t="shared" si="2"/>
        <v>8.506</v>
      </c>
      <c r="D180">
        <f t="shared" si="1"/>
        <v>0.4455365025</v>
      </c>
    </row>
    <row r="181">
      <c r="A181" s="1">
        <v>1929.0</v>
      </c>
      <c r="B181" s="1">
        <v>8.24</v>
      </c>
      <c r="C181">
        <f t="shared" si="2"/>
        <v>8.492</v>
      </c>
      <c r="D181">
        <f t="shared" si="1"/>
        <v>-0.2214181406</v>
      </c>
    </row>
    <row r="182">
      <c r="A182" s="1">
        <v>1930.0</v>
      </c>
      <c r="B182" s="1">
        <v>8.63</v>
      </c>
      <c r="C182">
        <f t="shared" si="2"/>
        <v>8.519</v>
      </c>
      <c r="D182">
        <f t="shared" si="1"/>
        <v>0.4455365025</v>
      </c>
    </row>
    <row r="183">
      <c r="A183" s="1">
        <v>1931.0</v>
      </c>
      <c r="B183" s="1">
        <v>8.72</v>
      </c>
      <c r="C183">
        <f t="shared" si="2"/>
        <v>8.534</v>
      </c>
      <c r="D183">
        <f t="shared" si="1"/>
        <v>0.5994491124</v>
      </c>
    </row>
    <row r="184">
      <c r="A184" s="1">
        <v>1932.0</v>
      </c>
      <c r="B184" s="1">
        <v>8.71</v>
      </c>
      <c r="C184">
        <f t="shared" si="2"/>
        <v>8.564</v>
      </c>
      <c r="D184">
        <f t="shared" si="1"/>
        <v>0.5823477113</v>
      </c>
    </row>
    <row r="185">
      <c r="A185" s="1">
        <v>1933.0</v>
      </c>
      <c r="B185" s="1">
        <v>8.34</v>
      </c>
      <c r="C185">
        <f t="shared" si="2"/>
        <v>8.556</v>
      </c>
      <c r="D185">
        <f t="shared" si="1"/>
        <v>-0.05040412957</v>
      </c>
    </row>
    <row r="186">
      <c r="A186" s="1">
        <v>1934.0</v>
      </c>
      <c r="B186" s="1">
        <v>8.63</v>
      </c>
      <c r="C186">
        <f t="shared" si="2"/>
        <v>8.568</v>
      </c>
      <c r="D186">
        <f t="shared" si="1"/>
        <v>0.4455365025</v>
      </c>
    </row>
    <row r="187">
      <c r="A187" s="1">
        <v>1935.0</v>
      </c>
      <c r="B187" s="1">
        <v>8.52</v>
      </c>
      <c r="C187">
        <f t="shared" si="2"/>
        <v>8.567</v>
      </c>
      <c r="D187">
        <f t="shared" si="1"/>
        <v>0.2574210903</v>
      </c>
    </row>
    <row r="188">
      <c r="A188" s="1">
        <v>1936.0</v>
      </c>
      <c r="B188" s="1">
        <v>8.55</v>
      </c>
      <c r="C188">
        <f t="shared" si="2"/>
        <v>8.549</v>
      </c>
      <c r="D188">
        <f t="shared" si="1"/>
        <v>0.3087252936</v>
      </c>
    </row>
    <row r="189">
      <c r="A189" s="1">
        <v>1937.0</v>
      </c>
      <c r="B189" s="1">
        <v>8.7</v>
      </c>
      <c r="C189">
        <f t="shared" si="2"/>
        <v>8.567</v>
      </c>
      <c r="D189">
        <f t="shared" si="1"/>
        <v>0.5652463102</v>
      </c>
    </row>
    <row r="190">
      <c r="A190" s="1">
        <v>1938.0</v>
      </c>
      <c r="B190" s="1">
        <v>8.86</v>
      </c>
      <c r="C190">
        <f t="shared" si="2"/>
        <v>8.59</v>
      </c>
      <c r="D190">
        <f t="shared" si="1"/>
        <v>0.8388687279</v>
      </c>
    </row>
    <row r="191">
      <c r="A191" s="1">
        <v>1939.0</v>
      </c>
      <c r="B191" s="1">
        <v>8.76</v>
      </c>
      <c r="C191">
        <f t="shared" si="2"/>
        <v>8.642</v>
      </c>
      <c r="D191">
        <f t="shared" si="1"/>
        <v>0.6678547168</v>
      </c>
    </row>
    <row r="192">
      <c r="A192" s="1">
        <v>1940.0</v>
      </c>
      <c r="B192" s="1">
        <v>8.76</v>
      </c>
      <c r="C192">
        <f t="shared" si="2"/>
        <v>8.655</v>
      </c>
      <c r="D192">
        <f t="shared" si="1"/>
        <v>0.6678547168</v>
      </c>
    </row>
    <row r="193">
      <c r="A193" s="1">
        <v>1941.0</v>
      </c>
      <c r="B193" s="1">
        <v>8.77</v>
      </c>
      <c r="C193">
        <f t="shared" si="2"/>
        <v>8.66</v>
      </c>
      <c r="D193">
        <f t="shared" si="1"/>
        <v>0.6849561179</v>
      </c>
    </row>
    <row r="194">
      <c r="A194" s="1">
        <v>1942.0</v>
      </c>
      <c r="B194" s="1">
        <v>8.73</v>
      </c>
      <c r="C194">
        <f t="shared" si="2"/>
        <v>8.662</v>
      </c>
      <c r="D194">
        <f t="shared" si="1"/>
        <v>0.6165505135</v>
      </c>
    </row>
    <row r="195">
      <c r="A195" s="1">
        <v>1943.0</v>
      </c>
      <c r="B195" s="1">
        <v>8.76</v>
      </c>
      <c r="C195">
        <f t="shared" si="2"/>
        <v>8.704</v>
      </c>
      <c r="D195">
        <f t="shared" si="1"/>
        <v>0.6678547168</v>
      </c>
    </row>
    <row r="196">
      <c r="A196" s="1">
        <v>1944.0</v>
      </c>
      <c r="B196" s="1">
        <v>8.85</v>
      </c>
      <c r="C196">
        <f t="shared" si="2"/>
        <v>8.726</v>
      </c>
      <c r="D196">
        <f t="shared" si="1"/>
        <v>0.8217673268</v>
      </c>
    </row>
    <row r="197">
      <c r="A197" s="1">
        <v>1945.0</v>
      </c>
      <c r="B197" s="1">
        <v>8.58</v>
      </c>
      <c r="C197">
        <f t="shared" si="2"/>
        <v>8.732</v>
      </c>
      <c r="D197">
        <f t="shared" si="1"/>
        <v>0.3600294969</v>
      </c>
    </row>
    <row r="198">
      <c r="A198" s="1">
        <v>1946.0</v>
      </c>
      <c r="B198" s="1">
        <v>8.68</v>
      </c>
      <c r="C198">
        <f t="shared" si="2"/>
        <v>8.745</v>
      </c>
      <c r="D198">
        <f t="shared" si="1"/>
        <v>0.531043508</v>
      </c>
    </row>
    <row r="199">
      <c r="A199" s="1">
        <v>1947.0</v>
      </c>
      <c r="B199" s="1">
        <v>8.8</v>
      </c>
      <c r="C199">
        <f t="shared" si="2"/>
        <v>8.755</v>
      </c>
      <c r="D199">
        <f t="shared" si="1"/>
        <v>0.7362603213</v>
      </c>
    </row>
    <row r="200">
      <c r="A200" s="1">
        <v>1948.0</v>
      </c>
      <c r="B200" s="1">
        <v>8.75</v>
      </c>
      <c r="C200">
        <f t="shared" si="2"/>
        <v>8.744</v>
      </c>
      <c r="D200">
        <f t="shared" si="1"/>
        <v>0.6507533157</v>
      </c>
    </row>
    <row r="201">
      <c r="A201" s="1">
        <v>1949.0</v>
      </c>
      <c r="B201" s="1">
        <v>8.59</v>
      </c>
      <c r="C201">
        <f t="shared" si="2"/>
        <v>8.727</v>
      </c>
      <c r="D201">
        <f t="shared" si="1"/>
        <v>0.377130898</v>
      </c>
    </row>
    <row r="202">
      <c r="A202" s="1">
        <v>1950.0</v>
      </c>
      <c r="B202" s="1">
        <v>8.37</v>
      </c>
      <c r="C202">
        <f t="shared" si="2"/>
        <v>8.688</v>
      </c>
      <c r="D202">
        <f t="shared" si="1"/>
        <v>0.0009000737424</v>
      </c>
    </row>
    <row r="203">
      <c r="A203" s="1">
        <v>1951.0</v>
      </c>
      <c r="B203" s="1">
        <v>8.63</v>
      </c>
      <c r="C203">
        <f t="shared" si="2"/>
        <v>8.674</v>
      </c>
      <c r="D203">
        <f t="shared" si="1"/>
        <v>0.4455365025</v>
      </c>
    </row>
    <row r="204">
      <c r="A204" s="1">
        <v>1952.0</v>
      </c>
      <c r="B204" s="1">
        <v>8.64</v>
      </c>
      <c r="C204">
        <f t="shared" si="2"/>
        <v>8.665</v>
      </c>
      <c r="D204">
        <f t="shared" si="1"/>
        <v>0.4626379036</v>
      </c>
    </row>
    <row r="205">
      <c r="A205" s="1">
        <v>1953.0</v>
      </c>
      <c r="B205" s="1">
        <v>8.87</v>
      </c>
      <c r="C205">
        <f t="shared" si="2"/>
        <v>8.676</v>
      </c>
      <c r="D205">
        <f t="shared" si="1"/>
        <v>0.855970129</v>
      </c>
    </row>
    <row r="206">
      <c r="A206" s="1">
        <v>1954.0</v>
      </c>
      <c r="B206" s="1">
        <v>8.56</v>
      </c>
      <c r="C206">
        <f t="shared" si="2"/>
        <v>8.647</v>
      </c>
      <c r="D206">
        <f t="shared" si="1"/>
        <v>0.3258266947</v>
      </c>
    </row>
    <row r="207">
      <c r="A207" s="1">
        <v>1955.0</v>
      </c>
      <c r="B207" s="1">
        <v>8.63</v>
      </c>
      <c r="C207">
        <f t="shared" si="2"/>
        <v>8.652</v>
      </c>
      <c r="D207">
        <f t="shared" si="1"/>
        <v>0.4455365025</v>
      </c>
    </row>
    <row r="208">
      <c r="A208" s="1">
        <v>1956.0</v>
      </c>
      <c r="B208" s="1">
        <v>8.28</v>
      </c>
      <c r="C208">
        <f t="shared" si="2"/>
        <v>8.612</v>
      </c>
      <c r="D208">
        <f t="shared" si="1"/>
        <v>-0.1530125362</v>
      </c>
    </row>
    <row r="209">
      <c r="A209" s="1">
        <v>1957.0</v>
      </c>
      <c r="B209" s="1">
        <v>8.73</v>
      </c>
      <c r="C209">
        <f t="shared" si="2"/>
        <v>8.605</v>
      </c>
      <c r="D209">
        <f t="shared" si="1"/>
        <v>0.6165505135</v>
      </c>
    </row>
    <row r="210">
      <c r="A210" s="1">
        <v>1958.0</v>
      </c>
      <c r="B210" s="1">
        <v>8.77</v>
      </c>
      <c r="C210">
        <f t="shared" si="2"/>
        <v>8.607</v>
      </c>
      <c r="D210">
        <f t="shared" si="1"/>
        <v>0.6849561179</v>
      </c>
    </row>
    <row r="211">
      <c r="A211" s="1">
        <v>1959.0</v>
      </c>
      <c r="B211" s="1">
        <v>8.73</v>
      </c>
      <c r="C211">
        <f t="shared" si="2"/>
        <v>8.621</v>
      </c>
      <c r="D211">
        <f t="shared" si="1"/>
        <v>0.6165505135</v>
      </c>
    </row>
    <row r="212">
      <c r="A212" s="1">
        <v>1960.0</v>
      </c>
      <c r="B212" s="1">
        <v>8.58</v>
      </c>
      <c r="C212">
        <f t="shared" si="2"/>
        <v>8.642</v>
      </c>
      <c r="D212">
        <f t="shared" si="1"/>
        <v>0.3600294969</v>
      </c>
    </row>
    <row r="213">
      <c r="A213" s="1">
        <v>1961.0</v>
      </c>
      <c r="B213" s="1">
        <v>8.8</v>
      </c>
      <c r="C213">
        <f t="shared" si="2"/>
        <v>8.659</v>
      </c>
      <c r="D213">
        <f t="shared" si="1"/>
        <v>0.7362603213</v>
      </c>
    </row>
    <row r="214">
      <c r="A214" s="1">
        <v>1962.0</v>
      </c>
      <c r="B214" s="1">
        <v>8.75</v>
      </c>
      <c r="C214">
        <f t="shared" si="2"/>
        <v>8.67</v>
      </c>
      <c r="D214">
        <f t="shared" si="1"/>
        <v>0.6507533157</v>
      </c>
    </row>
    <row r="215">
      <c r="A215" s="1">
        <v>1963.0</v>
      </c>
      <c r="B215" s="1">
        <v>8.86</v>
      </c>
      <c r="C215">
        <f t="shared" si="2"/>
        <v>8.669</v>
      </c>
      <c r="D215">
        <f t="shared" si="1"/>
        <v>0.8388687279</v>
      </c>
    </row>
    <row r="216">
      <c r="A216" s="1">
        <v>1964.0</v>
      </c>
      <c r="B216" s="1">
        <v>8.41</v>
      </c>
      <c r="C216">
        <f t="shared" si="2"/>
        <v>8.654</v>
      </c>
      <c r="D216">
        <f t="shared" si="1"/>
        <v>0.06930567816</v>
      </c>
    </row>
    <row r="217">
      <c r="A217" s="1">
        <v>1965.0</v>
      </c>
      <c r="B217" s="1">
        <v>8.53</v>
      </c>
      <c r="C217">
        <f t="shared" si="2"/>
        <v>8.644</v>
      </c>
      <c r="D217">
        <f t="shared" si="1"/>
        <v>0.2745224914</v>
      </c>
    </row>
    <row r="218">
      <c r="A218" s="1">
        <v>1966.0</v>
      </c>
      <c r="B218" s="1">
        <v>8.6</v>
      </c>
      <c r="C218">
        <f t="shared" si="2"/>
        <v>8.676</v>
      </c>
      <c r="D218">
        <f t="shared" si="1"/>
        <v>0.3942322992</v>
      </c>
    </row>
    <row r="219">
      <c r="A219" s="1">
        <v>1967.0</v>
      </c>
      <c r="B219" s="1">
        <v>8.7</v>
      </c>
      <c r="C219">
        <f t="shared" si="2"/>
        <v>8.673</v>
      </c>
      <c r="D219">
        <f t="shared" si="1"/>
        <v>0.5652463102</v>
      </c>
    </row>
    <row r="220">
      <c r="A220" s="1">
        <v>1968.0</v>
      </c>
      <c r="B220" s="1">
        <v>8.52</v>
      </c>
      <c r="C220">
        <f t="shared" si="2"/>
        <v>8.648</v>
      </c>
      <c r="D220">
        <f t="shared" si="1"/>
        <v>0.2574210903</v>
      </c>
    </row>
    <row r="221">
      <c r="A221" s="1">
        <v>1969.0</v>
      </c>
      <c r="B221" s="1">
        <v>8.6</v>
      </c>
      <c r="C221">
        <f t="shared" si="2"/>
        <v>8.635</v>
      </c>
      <c r="D221">
        <f t="shared" si="1"/>
        <v>0.3942322992</v>
      </c>
    </row>
    <row r="222">
      <c r="A222" s="1">
        <v>1970.0</v>
      </c>
      <c r="B222" s="1">
        <v>8.7</v>
      </c>
      <c r="C222">
        <f t="shared" si="2"/>
        <v>8.647</v>
      </c>
      <c r="D222">
        <f t="shared" si="1"/>
        <v>0.5652463102</v>
      </c>
    </row>
    <row r="223">
      <c r="A223" s="1">
        <v>1971.0</v>
      </c>
      <c r="B223" s="1">
        <v>8.6</v>
      </c>
      <c r="C223">
        <f t="shared" si="2"/>
        <v>8.627</v>
      </c>
      <c r="D223">
        <f t="shared" si="1"/>
        <v>0.3942322992</v>
      </c>
    </row>
    <row r="224">
      <c r="A224" s="1">
        <v>1972.0</v>
      </c>
      <c r="B224" s="1">
        <v>8.5</v>
      </c>
      <c r="C224">
        <f t="shared" si="2"/>
        <v>8.602</v>
      </c>
      <c r="D224">
        <f t="shared" si="1"/>
        <v>0.2232182881</v>
      </c>
    </row>
    <row r="225">
      <c r="A225" s="1">
        <v>1973.0</v>
      </c>
      <c r="B225" s="1">
        <v>8.95</v>
      </c>
      <c r="C225">
        <f t="shared" si="2"/>
        <v>8.611</v>
      </c>
      <c r="D225">
        <f t="shared" si="1"/>
        <v>0.9927813378</v>
      </c>
    </row>
    <row r="226">
      <c r="A226" s="1">
        <v>1974.0</v>
      </c>
      <c r="B226" s="1">
        <v>8.47</v>
      </c>
      <c r="C226">
        <f t="shared" si="2"/>
        <v>8.617</v>
      </c>
      <c r="D226">
        <f t="shared" si="1"/>
        <v>0.1719140848</v>
      </c>
    </row>
    <row r="227">
      <c r="A227" s="1">
        <v>1975.0</v>
      </c>
      <c r="B227" s="1">
        <v>8.74</v>
      </c>
      <c r="C227">
        <f t="shared" si="2"/>
        <v>8.638</v>
      </c>
      <c r="D227">
        <f t="shared" si="1"/>
        <v>0.6336519146</v>
      </c>
    </row>
    <row r="228">
      <c r="A228" s="1">
        <v>1976.0</v>
      </c>
      <c r="B228" s="1">
        <v>8.35</v>
      </c>
      <c r="C228">
        <f t="shared" si="2"/>
        <v>8.613</v>
      </c>
      <c r="D228">
        <f t="shared" si="1"/>
        <v>-0.03330272847</v>
      </c>
    </row>
    <row r="229">
      <c r="A229" s="1">
        <v>1977.0</v>
      </c>
      <c r="B229" s="1">
        <v>8.85</v>
      </c>
      <c r="C229">
        <f t="shared" si="2"/>
        <v>8.628</v>
      </c>
      <c r="D229">
        <f t="shared" si="1"/>
        <v>0.8217673268</v>
      </c>
    </row>
    <row r="230">
      <c r="A230" s="1">
        <v>1978.0</v>
      </c>
      <c r="B230" s="1">
        <v>8.69</v>
      </c>
      <c r="C230">
        <f t="shared" si="2"/>
        <v>8.645</v>
      </c>
      <c r="D230">
        <f t="shared" si="1"/>
        <v>0.5481449091</v>
      </c>
    </row>
    <row r="231">
      <c r="A231" s="1">
        <v>1979.0</v>
      </c>
      <c r="B231" s="1">
        <v>8.73</v>
      </c>
      <c r="C231">
        <f t="shared" si="2"/>
        <v>8.658</v>
      </c>
      <c r="D231">
        <f t="shared" si="1"/>
        <v>0.6165505135</v>
      </c>
    </row>
    <row r="232">
      <c r="A232" s="1">
        <v>1980.0</v>
      </c>
      <c r="B232" s="1">
        <v>8.98</v>
      </c>
      <c r="C232">
        <f t="shared" si="2"/>
        <v>8.686</v>
      </c>
      <c r="D232">
        <f t="shared" si="1"/>
        <v>1.044085541</v>
      </c>
    </row>
    <row r="233">
      <c r="A233" s="1">
        <v>1981.0</v>
      </c>
      <c r="B233" s="1">
        <v>9.17</v>
      </c>
      <c r="C233">
        <f t="shared" si="2"/>
        <v>8.743</v>
      </c>
      <c r="D233">
        <f t="shared" si="1"/>
        <v>1.369012162</v>
      </c>
    </row>
    <row r="234">
      <c r="A234" s="1">
        <v>1982.0</v>
      </c>
      <c r="B234" s="1">
        <v>8.64</v>
      </c>
      <c r="C234">
        <f t="shared" si="2"/>
        <v>8.757</v>
      </c>
      <c r="D234">
        <f t="shared" si="1"/>
        <v>0.4626379036</v>
      </c>
    </row>
    <row r="235">
      <c r="A235" s="1">
        <v>1983.0</v>
      </c>
      <c r="B235" s="1">
        <v>9.03</v>
      </c>
      <c r="C235">
        <f t="shared" si="2"/>
        <v>8.765</v>
      </c>
      <c r="D235">
        <f t="shared" si="1"/>
        <v>1.129592547</v>
      </c>
    </row>
    <row r="236">
      <c r="A236" s="1">
        <v>1984.0</v>
      </c>
      <c r="B236" s="1">
        <v>8.69</v>
      </c>
      <c r="C236">
        <f t="shared" si="2"/>
        <v>8.787</v>
      </c>
      <c r="D236">
        <f t="shared" si="1"/>
        <v>0.5481449091</v>
      </c>
    </row>
    <row r="237">
      <c r="A237" s="1">
        <v>1985.0</v>
      </c>
      <c r="B237" s="1">
        <v>8.66</v>
      </c>
      <c r="C237">
        <f t="shared" si="2"/>
        <v>8.779</v>
      </c>
      <c r="D237">
        <f t="shared" si="1"/>
        <v>0.4968407058</v>
      </c>
    </row>
    <row r="238">
      <c r="A238" s="1">
        <v>1986.0</v>
      </c>
      <c r="B238" s="1">
        <v>8.83</v>
      </c>
      <c r="C238">
        <f t="shared" si="2"/>
        <v>8.827</v>
      </c>
      <c r="D238">
        <f t="shared" si="1"/>
        <v>0.7875645246</v>
      </c>
    </row>
    <row r="239">
      <c r="A239" s="1">
        <v>1987.0</v>
      </c>
      <c r="B239" s="1">
        <v>8.99</v>
      </c>
      <c r="C239">
        <f t="shared" si="2"/>
        <v>8.841</v>
      </c>
      <c r="D239">
        <f t="shared" si="1"/>
        <v>1.061186942</v>
      </c>
    </row>
    <row r="240">
      <c r="A240" s="1">
        <v>1988.0</v>
      </c>
      <c r="B240" s="1">
        <v>9.2</v>
      </c>
      <c r="C240">
        <f t="shared" si="2"/>
        <v>8.892</v>
      </c>
      <c r="D240">
        <f t="shared" si="1"/>
        <v>1.420316365</v>
      </c>
    </row>
    <row r="241">
      <c r="A241" s="1">
        <v>1989.0</v>
      </c>
      <c r="B241" s="1">
        <v>8.92</v>
      </c>
      <c r="C241">
        <f t="shared" si="2"/>
        <v>8.911</v>
      </c>
      <c r="D241">
        <f t="shared" si="1"/>
        <v>0.9414771345</v>
      </c>
    </row>
    <row r="242">
      <c r="A242" s="1">
        <v>1990.0</v>
      </c>
      <c r="B242" s="1">
        <v>9.23</v>
      </c>
      <c r="C242">
        <f t="shared" si="2"/>
        <v>8.936</v>
      </c>
      <c r="D242">
        <f t="shared" si="1"/>
        <v>1.471620569</v>
      </c>
    </row>
    <row r="243">
      <c r="A243" s="1">
        <v>1991.0</v>
      </c>
      <c r="B243" s="1">
        <v>9.18</v>
      </c>
      <c r="C243">
        <f t="shared" si="2"/>
        <v>8.937</v>
      </c>
      <c r="D243">
        <f t="shared" si="1"/>
        <v>1.386113563</v>
      </c>
    </row>
    <row r="244">
      <c r="A244" s="1">
        <v>1992.0</v>
      </c>
      <c r="B244" s="1">
        <v>8.84</v>
      </c>
      <c r="C244">
        <f t="shared" si="2"/>
        <v>8.957</v>
      </c>
      <c r="D244">
        <f t="shared" si="1"/>
        <v>0.8046659257</v>
      </c>
    </row>
    <row r="245">
      <c r="A245" s="1">
        <v>1993.0</v>
      </c>
      <c r="B245" s="1">
        <v>8.87</v>
      </c>
      <c r="C245">
        <f t="shared" si="2"/>
        <v>8.941</v>
      </c>
      <c r="D245">
        <f t="shared" si="1"/>
        <v>0.855970129</v>
      </c>
    </row>
    <row r="246">
      <c r="A246" s="1">
        <v>1994.0</v>
      </c>
      <c r="B246" s="1">
        <v>9.04</v>
      </c>
      <c r="C246">
        <f t="shared" si="2"/>
        <v>8.976</v>
      </c>
      <c r="D246">
        <f t="shared" si="1"/>
        <v>1.146693948</v>
      </c>
    </row>
    <row r="247">
      <c r="A247" s="1">
        <v>1995.0</v>
      </c>
      <c r="B247" s="1">
        <v>9.35</v>
      </c>
      <c r="C247">
        <f t="shared" si="2"/>
        <v>9.045</v>
      </c>
      <c r="D247">
        <f t="shared" si="1"/>
        <v>1.676837382</v>
      </c>
    </row>
    <row r="248">
      <c r="A248" s="1">
        <v>1996.0</v>
      </c>
      <c r="B248" s="1">
        <v>9.04</v>
      </c>
      <c r="C248">
        <f t="shared" si="2"/>
        <v>9.066</v>
      </c>
      <c r="D248">
        <f t="shared" si="1"/>
        <v>1.146693948</v>
      </c>
    </row>
    <row r="249">
      <c r="A249" s="1">
        <v>1997.0</v>
      </c>
      <c r="B249" s="1">
        <v>9.2</v>
      </c>
      <c r="C249">
        <f t="shared" si="2"/>
        <v>9.087</v>
      </c>
      <c r="D249">
        <f t="shared" si="1"/>
        <v>1.420316365</v>
      </c>
    </row>
    <row r="250">
      <c r="A250" s="1">
        <v>1998.0</v>
      </c>
      <c r="B250" s="1">
        <v>9.52</v>
      </c>
      <c r="C250">
        <f t="shared" si="2"/>
        <v>9.119</v>
      </c>
      <c r="D250">
        <f t="shared" si="1"/>
        <v>1.967561201</v>
      </c>
    </row>
    <row r="251">
      <c r="A251" s="1">
        <v>1999.0</v>
      </c>
      <c r="B251" s="1">
        <v>9.29</v>
      </c>
      <c r="C251">
        <f t="shared" si="2"/>
        <v>9.156</v>
      </c>
      <c r="D251">
        <f t="shared" si="1"/>
        <v>1.574228975</v>
      </c>
    </row>
    <row r="252">
      <c r="A252" s="1">
        <v>2000.0</v>
      </c>
      <c r="B252" s="1">
        <v>9.2</v>
      </c>
      <c r="C252">
        <f t="shared" si="2"/>
        <v>9.153</v>
      </c>
      <c r="D252">
        <f t="shared" si="1"/>
        <v>1.420316365</v>
      </c>
    </row>
    <row r="253">
      <c r="A253" s="1">
        <v>2001.0</v>
      </c>
      <c r="B253" s="1">
        <v>9.41</v>
      </c>
      <c r="C253">
        <f t="shared" si="2"/>
        <v>9.176</v>
      </c>
      <c r="D253">
        <f t="shared" si="1"/>
        <v>1.779445789</v>
      </c>
    </row>
    <row r="254">
      <c r="A254" s="1">
        <v>2002.0</v>
      </c>
      <c r="B254" s="1">
        <v>9.57</v>
      </c>
      <c r="C254">
        <f t="shared" si="2"/>
        <v>9.249</v>
      </c>
      <c r="D254">
        <f t="shared" si="1"/>
        <v>2.053068206</v>
      </c>
    </row>
    <row r="255">
      <c r="A255" s="1">
        <v>2003.0</v>
      </c>
      <c r="B255" s="1">
        <v>9.53</v>
      </c>
      <c r="C255">
        <f t="shared" si="2"/>
        <v>9.315</v>
      </c>
      <c r="D255">
        <f t="shared" si="1"/>
        <v>1.984662602</v>
      </c>
    </row>
    <row r="256">
      <c r="A256" s="1">
        <v>2004.0</v>
      </c>
      <c r="B256" s="1">
        <v>9.32</v>
      </c>
      <c r="C256">
        <f t="shared" si="2"/>
        <v>9.343</v>
      </c>
      <c r="D256">
        <f t="shared" si="1"/>
        <v>1.625533179</v>
      </c>
    </row>
    <row r="257">
      <c r="A257" s="1">
        <v>2005.0</v>
      </c>
      <c r="B257" s="1">
        <v>9.7</v>
      </c>
      <c r="C257">
        <f t="shared" si="2"/>
        <v>9.378</v>
      </c>
      <c r="D257">
        <f t="shared" si="1"/>
        <v>2.275386421</v>
      </c>
    </row>
    <row r="258">
      <c r="A258" s="1">
        <v>2006.0</v>
      </c>
      <c r="B258" s="1">
        <v>9.53</v>
      </c>
      <c r="C258">
        <f t="shared" si="2"/>
        <v>9.427</v>
      </c>
      <c r="D258">
        <f t="shared" si="1"/>
        <v>1.984662602</v>
      </c>
    </row>
    <row r="259">
      <c r="A259" s="1">
        <v>2007.0</v>
      </c>
      <c r="B259" s="1">
        <v>9.73</v>
      </c>
      <c r="C259">
        <f t="shared" si="2"/>
        <v>9.48</v>
      </c>
      <c r="D259">
        <f t="shared" si="1"/>
        <v>2.326690624</v>
      </c>
    </row>
    <row r="260">
      <c r="A260" s="1">
        <v>2008.0</v>
      </c>
      <c r="B260" s="1">
        <v>9.43</v>
      </c>
      <c r="C260">
        <f t="shared" si="2"/>
        <v>9.471</v>
      </c>
      <c r="D260">
        <f t="shared" si="1"/>
        <v>1.813648591</v>
      </c>
    </row>
    <row r="261">
      <c r="A261" s="1">
        <v>2009.0</v>
      </c>
      <c r="B261" s="1">
        <v>9.51</v>
      </c>
      <c r="C261">
        <f t="shared" si="2"/>
        <v>9.493</v>
      </c>
      <c r="D261">
        <f t="shared" si="1"/>
        <v>1.9504598</v>
      </c>
    </row>
    <row r="262">
      <c r="A262" s="1">
        <v>2010.0</v>
      </c>
      <c r="B262" s="1">
        <v>9.7</v>
      </c>
      <c r="C262">
        <f t="shared" si="2"/>
        <v>9.543</v>
      </c>
      <c r="D262">
        <f t="shared" si="1"/>
        <v>2.275386421</v>
      </c>
    </row>
    <row r="263">
      <c r="A263" s="1">
        <v>2011.0</v>
      </c>
      <c r="B263" s="1">
        <v>9.52</v>
      </c>
      <c r="C263">
        <f t="shared" si="2"/>
        <v>9.554</v>
      </c>
      <c r="D263">
        <f t="shared" si="1"/>
        <v>1.967561201</v>
      </c>
    </row>
    <row r="264">
      <c r="A264" s="1">
        <v>2012.0</v>
      </c>
      <c r="B264" s="1">
        <v>9.51</v>
      </c>
      <c r="C264">
        <f t="shared" si="2"/>
        <v>9.548</v>
      </c>
      <c r="D264">
        <f t="shared" si="1"/>
        <v>1.9504598</v>
      </c>
    </row>
    <row r="265">
      <c r="A265" s="1">
        <v>2013.0</v>
      </c>
      <c r="B265" s="1">
        <v>9.61</v>
      </c>
      <c r="C265">
        <f t="shared" si="2"/>
        <v>9.556</v>
      </c>
      <c r="D265">
        <f t="shared" si="1"/>
        <v>2.121473811</v>
      </c>
    </row>
    <row r="266">
      <c r="A266" s="1">
        <v>2014.0</v>
      </c>
      <c r="B266" s="1">
        <v>9.57</v>
      </c>
      <c r="C266">
        <f t="shared" si="2"/>
        <v>9.581</v>
      </c>
      <c r="D266">
        <f t="shared" si="1"/>
        <v>2.053068206</v>
      </c>
    </row>
    <row r="267">
      <c r="A267" s="1">
        <v>2015.0</v>
      </c>
      <c r="B267" s="1">
        <v>9.83</v>
      </c>
      <c r="C267">
        <f t="shared" si="2"/>
        <v>9.594</v>
      </c>
      <c r="D267">
        <f t="shared" si="1"/>
        <v>2.497704635</v>
      </c>
    </row>
    <row r="269">
      <c r="A269" s="1" t="s">
        <v>4</v>
      </c>
      <c r="B269">
        <f>AVERAGE(B2:B267)</f>
        <v>8.369473684</v>
      </c>
    </row>
    <row r="270">
      <c r="A270" s="1" t="s">
        <v>5</v>
      </c>
      <c r="B270">
        <f>STDEV(B2:B267)</f>
        <v>0.5847474098</v>
      </c>
    </row>
    <row r="271">
      <c r="A271" s="1" t="s">
        <v>6</v>
      </c>
      <c r="B271">
        <f>min(B2:B267)</f>
        <v>5.78</v>
      </c>
    </row>
    <row r="272">
      <c r="A272" s="1" t="s">
        <v>7</v>
      </c>
      <c r="B272">
        <f>max(B2:B267)</f>
        <v>9.83</v>
      </c>
    </row>
    <row r="273">
      <c r="A273" s="1" t="s">
        <v>8</v>
      </c>
      <c r="B273">
        <f>B272-B271</f>
        <v>4.05</v>
      </c>
    </row>
    <row r="274">
      <c r="A274" s="1" t="s">
        <v>9</v>
      </c>
      <c r="B274">
        <f>B273/B269*100</f>
        <v>48.39013961</v>
      </c>
    </row>
    <row r="275">
      <c r="A275" s="1" t="s">
        <v>14</v>
      </c>
      <c r="B275">
        <f>average(B258:B267)</f>
        <v>9.594</v>
      </c>
    </row>
    <row r="277">
      <c r="A277" s="1" t="s">
        <v>11</v>
      </c>
      <c r="B277">
        <f>B267-B2</f>
        <v>1.11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1750.0</v>
      </c>
    </row>
    <row r="3">
      <c r="A3" s="1">
        <v>1751.0</v>
      </c>
      <c r="D3" s="2"/>
    </row>
    <row r="4">
      <c r="A4" s="1">
        <v>1752.0</v>
      </c>
    </row>
    <row r="5">
      <c r="A5" s="1">
        <v>1753.0</v>
      </c>
    </row>
    <row r="6">
      <c r="A6" s="1">
        <v>1754.0</v>
      </c>
    </row>
    <row r="7">
      <c r="A7" s="1">
        <v>1755.0</v>
      </c>
    </row>
    <row r="8">
      <c r="A8" s="1">
        <v>1756.0</v>
      </c>
    </row>
    <row r="9">
      <c r="A9" s="1">
        <v>1757.0</v>
      </c>
    </row>
    <row r="10">
      <c r="A10" s="1">
        <v>1758.0</v>
      </c>
    </row>
    <row r="11">
      <c r="A11" s="1">
        <v>1759.0</v>
      </c>
    </row>
    <row r="12">
      <c r="A12" s="1">
        <v>1760.0</v>
      </c>
    </row>
    <row r="13">
      <c r="A13" s="1">
        <v>1761.0</v>
      </c>
    </row>
    <row r="14">
      <c r="A14" s="1">
        <v>1762.0</v>
      </c>
    </row>
    <row r="15">
      <c r="A15" s="1">
        <v>1763.0</v>
      </c>
    </row>
    <row r="16">
      <c r="A16" s="1">
        <v>1764.0</v>
      </c>
    </row>
    <row r="17">
      <c r="A17" s="1">
        <v>1765.0</v>
      </c>
    </row>
    <row r="18">
      <c r="A18" s="1">
        <v>1766.0</v>
      </c>
    </row>
    <row r="19">
      <c r="A19" s="1">
        <v>1767.0</v>
      </c>
    </row>
    <row r="20">
      <c r="A20" s="1">
        <v>1768.0</v>
      </c>
    </row>
    <row r="21">
      <c r="A21" s="1">
        <v>1769.0</v>
      </c>
    </row>
    <row r="22">
      <c r="A22" s="1">
        <v>1770.0</v>
      </c>
    </row>
    <row r="23">
      <c r="A23" s="1">
        <v>1771.0</v>
      </c>
    </row>
    <row r="24">
      <c r="A24" s="1">
        <v>1772.0</v>
      </c>
    </row>
    <row r="25">
      <c r="A25" s="1">
        <v>1773.0</v>
      </c>
    </row>
    <row r="26">
      <c r="A26" s="1">
        <v>1774.0</v>
      </c>
    </row>
    <row r="27">
      <c r="A27" s="1">
        <v>1775.0</v>
      </c>
    </row>
    <row r="28">
      <c r="A28" s="1">
        <v>1776.0</v>
      </c>
    </row>
    <row r="29">
      <c r="A29" s="1">
        <v>1777.0</v>
      </c>
    </row>
    <row r="30">
      <c r="A30" s="1">
        <v>1778.0</v>
      </c>
    </row>
    <row r="31">
      <c r="A31" s="1">
        <v>1779.0</v>
      </c>
    </row>
    <row r="32">
      <c r="A32" s="1">
        <v>1780.0</v>
      </c>
    </row>
    <row r="33">
      <c r="A33" s="1">
        <v>1781.0</v>
      </c>
    </row>
    <row r="34">
      <c r="A34" s="1">
        <v>1782.0</v>
      </c>
    </row>
    <row r="35">
      <c r="A35" s="1">
        <v>1783.0</v>
      </c>
    </row>
    <row r="36">
      <c r="A36" s="1">
        <v>1784.0</v>
      </c>
    </row>
    <row r="37">
      <c r="A37" s="1">
        <v>1785.0</v>
      </c>
    </row>
    <row r="38">
      <c r="A38" s="1">
        <v>1786.0</v>
      </c>
    </row>
    <row r="39">
      <c r="A39" s="1">
        <v>1787.0</v>
      </c>
    </row>
    <row r="40">
      <c r="A40" s="1">
        <v>1788.0</v>
      </c>
    </row>
    <row r="41">
      <c r="A41" s="1">
        <v>1789.0</v>
      </c>
    </row>
    <row r="42">
      <c r="A42" s="1">
        <v>1790.0</v>
      </c>
    </row>
    <row r="43">
      <c r="A43" s="1">
        <v>1791.0</v>
      </c>
    </row>
    <row r="44">
      <c r="A44" s="1">
        <v>1792.0</v>
      </c>
    </row>
    <row r="45">
      <c r="A45" s="1">
        <v>1793.0</v>
      </c>
    </row>
    <row r="46">
      <c r="A46" s="1">
        <v>1794.0</v>
      </c>
    </row>
    <row r="47">
      <c r="A47" s="1">
        <v>1795.0</v>
      </c>
    </row>
    <row r="48">
      <c r="A48" s="1">
        <v>1796.0</v>
      </c>
      <c r="B48" s="1">
        <v>24.49</v>
      </c>
    </row>
    <row r="49">
      <c r="A49" s="1">
        <v>1797.0</v>
      </c>
      <c r="B49" s="1">
        <v>25.18</v>
      </c>
      <c r="D49">
        <f t="shared" ref="D49:D265" si="1">(B49-B$269)/B$270</f>
        <v>0.7078651461</v>
      </c>
    </row>
    <row r="50">
      <c r="A50" s="1">
        <v>1798.0</v>
      </c>
      <c r="B50" s="1">
        <v>24.65</v>
      </c>
      <c r="D50">
        <f t="shared" si="1"/>
        <v>-0.376983494</v>
      </c>
    </row>
    <row r="51">
      <c r="A51" s="1">
        <v>1799.0</v>
      </c>
      <c r="B51" s="1">
        <v>24.81</v>
      </c>
      <c r="D51">
        <f t="shared" si="1"/>
        <v>-0.04948201777</v>
      </c>
    </row>
    <row r="52">
      <c r="A52" s="1">
        <v>1800.0</v>
      </c>
      <c r="B52" s="1">
        <v>24.85</v>
      </c>
      <c r="D52">
        <f t="shared" si="1"/>
        <v>0.03239335129</v>
      </c>
    </row>
    <row r="53">
      <c r="A53" s="1">
        <v>1801.0</v>
      </c>
      <c r="B53" s="1">
        <v>24.49</v>
      </c>
      <c r="D53">
        <f t="shared" si="1"/>
        <v>-0.7044849703</v>
      </c>
    </row>
    <row r="54">
      <c r="A54" s="1">
        <v>1802.0</v>
      </c>
      <c r="B54" s="1">
        <v>25.44</v>
      </c>
      <c r="D54">
        <f t="shared" si="1"/>
        <v>1.240055045</v>
      </c>
    </row>
    <row r="55">
      <c r="A55" s="1">
        <v>1803.0</v>
      </c>
      <c r="B55" s="1">
        <v>25.22</v>
      </c>
      <c r="D55">
        <f t="shared" si="1"/>
        <v>0.7897405152</v>
      </c>
    </row>
    <row r="56">
      <c r="A56" s="1">
        <v>1804.0</v>
      </c>
      <c r="B56" s="1">
        <v>25.67</v>
      </c>
      <c r="D56">
        <f t="shared" si="1"/>
        <v>1.710838417</v>
      </c>
    </row>
    <row r="57">
      <c r="A57" s="1">
        <v>1805.0</v>
      </c>
      <c r="B57" s="1">
        <v>25.01</v>
      </c>
      <c r="C57">
        <f t="shared" ref="C57:C265" si="2">AVERAGE(B48:B57)</f>
        <v>24.981</v>
      </c>
      <c r="D57">
        <f t="shared" si="1"/>
        <v>0.3598948276</v>
      </c>
    </row>
    <row r="58">
      <c r="A58" s="1">
        <v>1806.0</v>
      </c>
      <c r="B58" s="1">
        <v>24.87</v>
      </c>
      <c r="C58">
        <f t="shared" si="2"/>
        <v>25.019</v>
      </c>
      <c r="D58">
        <f t="shared" si="1"/>
        <v>0.07333103583</v>
      </c>
    </row>
    <row r="59">
      <c r="A59" s="1">
        <v>1807.0</v>
      </c>
      <c r="B59" s="1">
        <v>24.25</v>
      </c>
      <c r="C59">
        <f t="shared" si="2"/>
        <v>24.926</v>
      </c>
      <c r="D59">
        <f t="shared" si="1"/>
        <v>-1.195737185</v>
      </c>
    </row>
    <row r="60">
      <c r="A60" s="1">
        <v>1808.0</v>
      </c>
      <c r="B60" s="1">
        <v>24.24</v>
      </c>
      <c r="C60">
        <f t="shared" si="2"/>
        <v>24.885</v>
      </c>
      <c r="D60">
        <f t="shared" si="1"/>
        <v>-1.216206027</v>
      </c>
    </row>
    <row r="61">
      <c r="A61" s="1">
        <v>1809.0</v>
      </c>
      <c r="B61" s="1">
        <v>24.24</v>
      </c>
      <c r="C61">
        <f t="shared" si="2"/>
        <v>24.828</v>
      </c>
      <c r="D61">
        <f t="shared" si="1"/>
        <v>-1.216206027</v>
      </c>
    </row>
    <row r="62">
      <c r="A62" s="1">
        <v>1810.0</v>
      </c>
      <c r="B62" s="1">
        <v>24.24</v>
      </c>
      <c r="C62">
        <f t="shared" si="2"/>
        <v>24.767</v>
      </c>
      <c r="D62">
        <f t="shared" si="1"/>
        <v>-1.216206027</v>
      </c>
    </row>
    <row r="63">
      <c r="A63" s="1">
        <v>1811.0</v>
      </c>
      <c r="B63" s="1">
        <v>24.24</v>
      </c>
      <c r="C63">
        <f t="shared" si="2"/>
        <v>24.742</v>
      </c>
      <c r="D63">
        <f t="shared" si="1"/>
        <v>-1.216206027</v>
      </c>
    </row>
    <row r="64">
      <c r="A64" s="1">
        <v>1812.0</v>
      </c>
      <c r="B64" s="1">
        <v>24.24</v>
      </c>
      <c r="C64">
        <f t="shared" si="2"/>
        <v>24.622</v>
      </c>
      <c r="D64">
        <f t="shared" si="1"/>
        <v>-1.216206027</v>
      </c>
    </row>
    <row r="65">
      <c r="A65" s="1">
        <v>1813.0</v>
      </c>
      <c r="B65" s="1">
        <v>24.23</v>
      </c>
      <c r="C65">
        <f t="shared" si="2"/>
        <v>24.523</v>
      </c>
      <c r="D65">
        <f t="shared" si="1"/>
        <v>-1.236674869</v>
      </c>
    </row>
    <row r="66">
      <c r="A66" s="1">
        <v>1814.0</v>
      </c>
      <c r="B66" s="1">
        <v>23.91</v>
      </c>
      <c r="C66">
        <f t="shared" si="2"/>
        <v>24.347</v>
      </c>
      <c r="D66">
        <f t="shared" si="1"/>
        <v>-1.891677822</v>
      </c>
    </row>
    <row r="67">
      <c r="A67" s="1">
        <v>1815.0</v>
      </c>
      <c r="B67" s="1">
        <v>23.79</v>
      </c>
      <c r="C67">
        <f t="shared" si="2"/>
        <v>24.225</v>
      </c>
      <c r="D67">
        <f t="shared" si="1"/>
        <v>-2.137303929</v>
      </c>
    </row>
    <row r="68">
      <c r="A68" s="1">
        <v>1816.0</v>
      </c>
      <c r="B68" s="1">
        <v>23.3</v>
      </c>
      <c r="C68">
        <f t="shared" si="2"/>
        <v>24.068</v>
      </c>
      <c r="D68">
        <f t="shared" si="1"/>
        <v>-3.1402772</v>
      </c>
    </row>
    <row r="69">
      <c r="A69" s="1">
        <v>1817.0</v>
      </c>
      <c r="B69" s="1">
        <v>23.6</v>
      </c>
      <c r="C69">
        <f t="shared" si="2"/>
        <v>24.003</v>
      </c>
      <c r="D69">
        <f t="shared" si="1"/>
        <v>-2.526211932</v>
      </c>
    </row>
    <row r="70">
      <c r="A70" s="1">
        <v>1818.0</v>
      </c>
      <c r="B70" s="1">
        <v>23.94</v>
      </c>
      <c r="C70">
        <f t="shared" si="2"/>
        <v>23.973</v>
      </c>
      <c r="D70">
        <f t="shared" si="1"/>
        <v>-1.830271295</v>
      </c>
    </row>
    <row r="71">
      <c r="A71" s="1">
        <v>1819.0</v>
      </c>
      <c r="B71" s="1">
        <v>23.86</v>
      </c>
      <c r="C71">
        <f t="shared" si="2"/>
        <v>23.935</v>
      </c>
      <c r="D71">
        <f t="shared" si="1"/>
        <v>-1.994022033</v>
      </c>
    </row>
    <row r="72">
      <c r="A72" s="1">
        <v>1820.0</v>
      </c>
      <c r="B72" s="1">
        <v>23.91</v>
      </c>
      <c r="C72">
        <f t="shared" si="2"/>
        <v>23.902</v>
      </c>
      <c r="D72">
        <f t="shared" si="1"/>
        <v>-1.891677822</v>
      </c>
    </row>
    <row r="73">
      <c r="A73" s="1">
        <v>1821.0</v>
      </c>
      <c r="B73" s="1">
        <v>24.4</v>
      </c>
      <c r="C73">
        <f t="shared" si="2"/>
        <v>23.918</v>
      </c>
      <c r="D73">
        <f t="shared" si="1"/>
        <v>-0.8887045507</v>
      </c>
    </row>
    <row r="74">
      <c r="A74" s="1">
        <v>1822.0</v>
      </c>
      <c r="B74" s="1">
        <v>24.33</v>
      </c>
      <c r="C74">
        <f t="shared" si="2"/>
        <v>23.927</v>
      </c>
      <c r="D74">
        <f t="shared" si="1"/>
        <v>-1.031986447</v>
      </c>
    </row>
    <row r="75">
      <c r="A75" s="1">
        <v>1823.0</v>
      </c>
      <c r="B75" s="1">
        <v>24.62</v>
      </c>
      <c r="C75">
        <f t="shared" si="2"/>
        <v>23.966</v>
      </c>
      <c r="D75">
        <f t="shared" si="1"/>
        <v>-0.4383900208</v>
      </c>
    </row>
    <row r="76">
      <c r="A76" s="1">
        <v>1824.0</v>
      </c>
      <c r="B76" s="1">
        <v>25.1</v>
      </c>
      <c r="C76">
        <f t="shared" si="2"/>
        <v>24.085</v>
      </c>
      <c r="D76">
        <f t="shared" si="1"/>
        <v>0.544114408</v>
      </c>
    </row>
    <row r="77">
      <c r="A77" s="1">
        <v>1825.0</v>
      </c>
      <c r="B77" s="1">
        <v>24.69</v>
      </c>
      <c r="C77">
        <f t="shared" si="2"/>
        <v>24.175</v>
      </c>
      <c r="D77">
        <f t="shared" si="1"/>
        <v>-0.295108125</v>
      </c>
    </row>
    <row r="78">
      <c r="A78" s="1">
        <v>1826.0</v>
      </c>
      <c r="B78" s="1">
        <v>24.88</v>
      </c>
      <c r="C78">
        <f t="shared" si="2"/>
        <v>24.333</v>
      </c>
      <c r="D78">
        <f t="shared" si="1"/>
        <v>0.0937998781</v>
      </c>
    </row>
    <row r="79">
      <c r="A79" s="1">
        <v>1827.0</v>
      </c>
      <c r="B79" s="1">
        <v>24.67</v>
      </c>
      <c r="C79">
        <f t="shared" si="2"/>
        <v>24.44</v>
      </c>
      <c r="D79">
        <f t="shared" si="1"/>
        <v>-0.3360458095</v>
      </c>
    </row>
    <row r="80">
      <c r="A80" s="1">
        <v>1828.0</v>
      </c>
      <c r="B80" s="1">
        <v>24.61</v>
      </c>
      <c r="C80">
        <f t="shared" si="2"/>
        <v>24.507</v>
      </c>
      <c r="D80">
        <f t="shared" si="1"/>
        <v>-0.4588588631</v>
      </c>
    </row>
    <row r="81">
      <c r="A81" s="1">
        <v>1829.0</v>
      </c>
      <c r="B81" s="1">
        <v>24.46</v>
      </c>
      <c r="C81">
        <f t="shared" si="2"/>
        <v>24.567</v>
      </c>
      <c r="D81">
        <f t="shared" si="1"/>
        <v>-0.7658914971</v>
      </c>
    </row>
    <row r="82">
      <c r="A82" s="1">
        <v>1830.0</v>
      </c>
      <c r="B82" s="1">
        <v>24.39</v>
      </c>
      <c r="C82">
        <f t="shared" si="2"/>
        <v>24.615</v>
      </c>
      <c r="D82">
        <f t="shared" si="1"/>
        <v>-0.909173393</v>
      </c>
    </row>
    <row r="83">
      <c r="A83" s="1">
        <v>1831.0</v>
      </c>
      <c r="B83" s="1">
        <v>24.43</v>
      </c>
      <c r="C83">
        <f t="shared" si="2"/>
        <v>24.618</v>
      </c>
      <c r="D83">
        <f t="shared" si="1"/>
        <v>-0.8272980239</v>
      </c>
    </row>
    <row r="84">
      <c r="A84" s="1">
        <v>1832.0</v>
      </c>
      <c r="B84" s="1">
        <v>24.66</v>
      </c>
      <c r="C84">
        <f t="shared" si="2"/>
        <v>24.651</v>
      </c>
      <c r="D84">
        <f t="shared" si="1"/>
        <v>-0.3565146518</v>
      </c>
    </row>
    <row r="85">
      <c r="A85" s="1">
        <v>1833.0</v>
      </c>
      <c r="B85" s="1">
        <v>24.46</v>
      </c>
      <c r="C85">
        <f t="shared" si="2"/>
        <v>24.635</v>
      </c>
      <c r="D85">
        <f t="shared" si="1"/>
        <v>-0.7658914971</v>
      </c>
    </row>
    <row r="86">
      <c r="A86" s="1">
        <v>1834.0</v>
      </c>
      <c r="B86" s="1">
        <v>24.59</v>
      </c>
      <c r="C86">
        <f t="shared" si="2"/>
        <v>24.584</v>
      </c>
      <c r="D86">
        <f t="shared" si="1"/>
        <v>-0.4997965477</v>
      </c>
    </row>
    <row r="87">
      <c r="A87" s="1">
        <v>1835.0</v>
      </c>
      <c r="B87" s="1">
        <v>23.89</v>
      </c>
      <c r="C87">
        <f t="shared" si="2"/>
        <v>24.504</v>
      </c>
      <c r="D87">
        <f t="shared" si="1"/>
        <v>-1.932615506</v>
      </c>
    </row>
    <row r="88">
      <c r="A88" s="1">
        <v>1836.0</v>
      </c>
      <c r="B88" s="1">
        <v>24.12</v>
      </c>
      <c r="C88">
        <f t="shared" si="2"/>
        <v>24.428</v>
      </c>
      <c r="D88">
        <f t="shared" si="1"/>
        <v>-1.461832134</v>
      </c>
    </row>
    <row r="89">
      <c r="A89" s="1">
        <v>1837.0</v>
      </c>
      <c r="B89" s="1">
        <v>24.13</v>
      </c>
      <c r="C89">
        <f t="shared" si="2"/>
        <v>24.374</v>
      </c>
      <c r="D89">
        <f t="shared" si="1"/>
        <v>-1.441363292</v>
      </c>
    </row>
    <row r="90">
      <c r="A90" s="1">
        <v>1838.0</v>
      </c>
      <c r="B90" s="1">
        <v>24.29</v>
      </c>
      <c r="C90">
        <f t="shared" si="2"/>
        <v>24.342</v>
      </c>
      <c r="D90">
        <f t="shared" si="1"/>
        <v>-1.113861816</v>
      </c>
    </row>
    <row r="91">
      <c r="A91" s="1">
        <v>1839.0</v>
      </c>
      <c r="B91" s="1">
        <v>24.24</v>
      </c>
      <c r="C91">
        <f t="shared" si="2"/>
        <v>24.32</v>
      </c>
      <c r="D91">
        <f t="shared" si="1"/>
        <v>-1.216206027</v>
      </c>
    </row>
    <row r="92">
      <c r="A92" s="1">
        <v>1840.0</v>
      </c>
      <c r="B92" s="1">
        <v>24.24</v>
      </c>
      <c r="C92">
        <f t="shared" si="2"/>
        <v>24.305</v>
      </c>
      <c r="D92">
        <f t="shared" si="1"/>
        <v>-1.216206027</v>
      </c>
    </row>
    <row r="93">
      <c r="A93" s="1">
        <v>1841.0</v>
      </c>
      <c r="B93" s="1">
        <v>24.05</v>
      </c>
      <c r="C93">
        <f t="shared" si="2"/>
        <v>24.267</v>
      </c>
      <c r="D93">
        <f t="shared" si="1"/>
        <v>-1.60511403</v>
      </c>
    </row>
    <row r="94">
      <c r="A94" s="1">
        <v>1842.0</v>
      </c>
      <c r="B94" s="1">
        <v>24.22</v>
      </c>
      <c r="C94">
        <f t="shared" si="2"/>
        <v>24.223</v>
      </c>
      <c r="D94">
        <f t="shared" si="1"/>
        <v>-1.257143712</v>
      </c>
    </row>
    <row r="95">
      <c r="A95" s="1">
        <v>1843.0</v>
      </c>
      <c r="B95" s="1">
        <v>23.99</v>
      </c>
      <c r="C95">
        <f t="shared" si="2"/>
        <v>24.176</v>
      </c>
      <c r="D95">
        <f t="shared" si="1"/>
        <v>-1.727927084</v>
      </c>
    </row>
    <row r="96">
      <c r="A96" s="1">
        <v>1844.0</v>
      </c>
      <c r="B96" s="1">
        <v>24.23</v>
      </c>
      <c r="C96">
        <f t="shared" si="2"/>
        <v>24.14</v>
      </c>
      <c r="D96">
        <f t="shared" si="1"/>
        <v>-1.236674869</v>
      </c>
    </row>
    <row r="97">
      <c r="A97" s="1">
        <v>1845.0</v>
      </c>
      <c r="B97" s="1">
        <v>24.46</v>
      </c>
      <c r="C97">
        <f t="shared" si="2"/>
        <v>24.197</v>
      </c>
      <c r="D97">
        <f t="shared" si="1"/>
        <v>-0.7658914971</v>
      </c>
    </row>
    <row r="98">
      <c r="A98" s="1">
        <v>1846.0</v>
      </c>
      <c r="B98" s="1">
        <v>24.9</v>
      </c>
      <c r="C98">
        <f t="shared" si="2"/>
        <v>24.275</v>
      </c>
      <c r="D98">
        <f t="shared" si="1"/>
        <v>0.1347375626</v>
      </c>
    </row>
    <row r="99">
      <c r="A99" s="1">
        <v>1847.0</v>
      </c>
      <c r="B99" s="1">
        <v>24.35</v>
      </c>
      <c r="C99">
        <f t="shared" si="2"/>
        <v>24.297</v>
      </c>
      <c r="D99">
        <f t="shared" si="1"/>
        <v>-0.9910487621</v>
      </c>
    </row>
    <row r="100">
      <c r="A100" s="1">
        <v>1848.0</v>
      </c>
      <c r="B100" s="1">
        <v>24.35</v>
      </c>
      <c r="C100">
        <f t="shared" si="2"/>
        <v>24.303</v>
      </c>
      <c r="D100">
        <f t="shared" si="1"/>
        <v>-0.9910487621</v>
      </c>
    </row>
    <row r="101">
      <c r="A101" s="1">
        <v>1849.0</v>
      </c>
      <c r="B101" s="1">
        <v>24.32</v>
      </c>
      <c r="C101">
        <f t="shared" si="2"/>
        <v>24.311</v>
      </c>
      <c r="D101">
        <f t="shared" si="1"/>
        <v>-1.052455289</v>
      </c>
    </row>
    <row r="102">
      <c r="A102" s="1">
        <v>1850.0</v>
      </c>
      <c r="B102" s="1">
        <v>24.38</v>
      </c>
      <c r="C102">
        <f t="shared" si="2"/>
        <v>24.325</v>
      </c>
      <c r="D102">
        <f t="shared" si="1"/>
        <v>-0.9296422353</v>
      </c>
    </row>
    <row r="103">
      <c r="A103" s="1">
        <v>1851.0</v>
      </c>
      <c r="B103" s="1">
        <v>24.45</v>
      </c>
      <c r="C103">
        <f t="shared" si="2"/>
        <v>24.365</v>
      </c>
      <c r="D103">
        <f t="shared" si="1"/>
        <v>-0.7863603394</v>
      </c>
    </row>
    <row r="104">
      <c r="A104" s="1">
        <v>1852.0</v>
      </c>
      <c r="B104" s="1">
        <v>24.43</v>
      </c>
      <c r="C104">
        <f t="shared" si="2"/>
        <v>24.386</v>
      </c>
      <c r="D104">
        <f t="shared" si="1"/>
        <v>-0.8272980239</v>
      </c>
    </row>
    <row r="105">
      <c r="A105" s="1">
        <v>1853.0</v>
      </c>
      <c r="B105" s="1">
        <v>24.67</v>
      </c>
      <c r="C105">
        <f t="shared" si="2"/>
        <v>24.454</v>
      </c>
      <c r="D105">
        <f t="shared" si="1"/>
        <v>-0.3360458095</v>
      </c>
    </row>
    <row r="106">
      <c r="A106" s="1">
        <v>1854.0</v>
      </c>
      <c r="B106" s="1">
        <v>24.73</v>
      </c>
      <c r="C106">
        <f t="shared" si="2"/>
        <v>24.504</v>
      </c>
      <c r="D106">
        <f t="shared" si="1"/>
        <v>-0.2132327559</v>
      </c>
    </row>
    <row r="107">
      <c r="A107" s="1">
        <v>1855.0</v>
      </c>
      <c r="B107" s="1">
        <v>24.75</v>
      </c>
      <c r="C107">
        <f t="shared" si="2"/>
        <v>24.533</v>
      </c>
      <c r="D107">
        <f t="shared" si="1"/>
        <v>-0.1722950714</v>
      </c>
    </row>
    <row r="108">
      <c r="A108" s="1">
        <v>1856.0</v>
      </c>
      <c r="B108" s="1">
        <v>24.21</v>
      </c>
      <c r="C108">
        <f t="shared" si="2"/>
        <v>24.464</v>
      </c>
      <c r="D108">
        <f t="shared" si="1"/>
        <v>-1.277612554</v>
      </c>
    </row>
    <row r="109">
      <c r="A109" s="1">
        <v>1857.0</v>
      </c>
      <c r="B109" s="1">
        <v>23.87</v>
      </c>
      <c r="C109">
        <f t="shared" si="2"/>
        <v>24.416</v>
      </c>
      <c r="D109">
        <f t="shared" si="1"/>
        <v>-1.973553191</v>
      </c>
    </row>
    <row r="110">
      <c r="A110" s="1">
        <v>1858.0</v>
      </c>
      <c r="B110" s="1">
        <v>24.59</v>
      </c>
      <c r="C110">
        <f t="shared" si="2"/>
        <v>24.44</v>
      </c>
      <c r="D110">
        <f t="shared" si="1"/>
        <v>-0.4997965477</v>
      </c>
    </row>
    <row r="111">
      <c r="A111" s="1">
        <v>1859.0</v>
      </c>
      <c r="B111" s="1">
        <v>24.55</v>
      </c>
      <c r="C111">
        <f t="shared" si="2"/>
        <v>24.463</v>
      </c>
      <c r="D111">
        <f t="shared" si="1"/>
        <v>-0.5816719167</v>
      </c>
    </row>
    <row r="112">
      <c r="A112" s="1">
        <v>1860.0</v>
      </c>
      <c r="B112" s="1">
        <v>24.41</v>
      </c>
      <c r="C112">
        <f t="shared" si="2"/>
        <v>24.466</v>
      </c>
      <c r="D112">
        <f t="shared" si="1"/>
        <v>-0.8682357085</v>
      </c>
    </row>
    <row r="113">
      <c r="A113" s="1">
        <v>1861.0</v>
      </c>
      <c r="B113" s="1">
        <v>24.21</v>
      </c>
      <c r="C113">
        <f t="shared" si="2"/>
        <v>24.442</v>
      </c>
      <c r="D113">
        <f t="shared" si="1"/>
        <v>-1.277612554</v>
      </c>
    </row>
    <row r="114">
      <c r="A114" s="1">
        <v>1862.0</v>
      </c>
      <c r="B114" s="1">
        <v>23.59</v>
      </c>
      <c r="C114">
        <f t="shared" si="2"/>
        <v>24.358</v>
      </c>
      <c r="D114">
        <f t="shared" si="1"/>
        <v>-2.546680774</v>
      </c>
    </row>
    <row r="115">
      <c r="A115" s="1">
        <v>1863.0</v>
      </c>
      <c r="B115" s="1">
        <v>24.325</v>
      </c>
      <c r="C115">
        <f t="shared" si="2"/>
        <v>24.3235</v>
      </c>
      <c r="D115">
        <f t="shared" si="1"/>
        <v>-1.042220868</v>
      </c>
    </row>
    <row r="116">
      <c r="A116" s="1">
        <v>1864.0</v>
      </c>
      <c r="B116" s="1">
        <v>24.325</v>
      </c>
      <c r="C116">
        <f t="shared" si="2"/>
        <v>24.283</v>
      </c>
      <c r="D116">
        <f t="shared" si="1"/>
        <v>-1.042220868</v>
      </c>
    </row>
    <row r="117">
      <c r="A117" s="1">
        <v>1865.0</v>
      </c>
      <c r="B117" s="1">
        <v>25.06</v>
      </c>
      <c r="C117">
        <f t="shared" si="2"/>
        <v>24.314</v>
      </c>
      <c r="D117">
        <f t="shared" si="1"/>
        <v>0.4622390389</v>
      </c>
    </row>
    <row r="118">
      <c r="A118" s="1">
        <v>1866.0</v>
      </c>
      <c r="B118" s="1">
        <v>25.0</v>
      </c>
      <c r="C118">
        <f t="shared" si="2"/>
        <v>24.393</v>
      </c>
      <c r="D118">
        <f t="shared" si="1"/>
        <v>0.3394259853</v>
      </c>
    </row>
    <row r="119">
      <c r="A119" s="1">
        <v>1867.0</v>
      </c>
      <c r="B119" s="1">
        <v>24.96</v>
      </c>
      <c r="C119">
        <f t="shared" si="2"/>
        <v>24.502</v>
      </c>
      <c r="D119">
        <f t="shared" si="1"/>
        <v>0.2575506162</v>
      </c>
    </row>
    <row r="120">
      <c r="A120" s="1">
        <v>1868.0</v>
      </c>
      <c r="B120" s="1">
        <v>25.07</v>
      </c>
      <c r="C120">
        <f t="shared" si="2"/>
        <v>24.55</v>
      </c>
      <c r="D120">
        <f t="shared" si="1"/>
        <v>0.4827078812</v>
      </c>
    </row>
    <row r="121">
      <c r="A121" s="1">
        <v>1869.0</v>
      </c>
      <c r="B121" s="1">
        <v>24.92</v>
      </c>
      <c r="C121">
        <f t="shared" si="2"/>
        <v>24.587</v>
      </c>
      <c r="D121">
        <f t="shared" si="1"/>
        <v>0.1756752472</v>
      </c>
    </row>
    <row r="122">
      <c r="A122" s="1">
        <v>1870.0</v>
      </c>
      <c r="B122" s="1">
        <v>24.42</v>
      </c>
      <c r="C122">
        <f t="shared" si="2"/>
        <v>24.588</v>
      </c>
      <c r="D122">
        <f t="shared" si="1"/>
        <v>-0.8477668662</v>
      </c>
    </row>
    <row r="123">
      <c r="A123" s="1">
        <v>1871.0</v>
      </c>
      <c r="B123" s="1">
        <v>24.47</v>
      </c>
      <c r="C123">
        <f t="shared" si="2"/>
        <v>24.614</v>
      </c>
      <c r="D123">
        <f t="shared" si="1"/>
        <v>-0.7454226549</v>
      </c>
    </row>
    <row r="124">
      <c r="A124" s="1">
        <v>1872.0</v>
      </c>
      <c r="B124" s="1">
        <v>24.48</v>
      </c>
      <c r="C124">
        <f t="shared" si="2"/>
        <v>24.703</v>
      </c>
      <c r="D124">
        <f t="shared" si="1"/>
        <v>-0.7249538126</v>
      </c>
    </row>
    <row r="125">
      <c r="A125" s="1">
        <v>1873.0</v>
      </c>
      <c r="B125" s="1">
        <v>24.51</v>
      </c>
      <c r="C125">
        <f t="shared" si="2"/>
        <v>24.7215</v>
      </c>
      <c r="D125">
        <f t="shared" si="1"/>
        <v>-0.6635472858</v>
      </c>
    </row>
    <row r="126">
      <c r="A126" s="1">
        <v>1874.0</v>
      </c>
      <c r="B126" s="1">
        <v>24.56</v>
      </c>
      <c r="C126">
        <f t="shared" si="2"/>
        <v>24.745</v>
      </c>
      <c r="D126">
        <f t="shared" si="1"/>
        <v>-0.5612030745</v>
      </c>
    </row>
    <row r="127">
      <c r="A127" s="1">
        <v>1875.0</v>
      </c>
      <c r="B127" s="1">
        <v>24.64</v>
      </c>
      <c r="C127">
        <f t="shared" si="2"/>
        <v>24.703</v>
      </c>
      <c r="D127">
        <f t="shared" si="1"/>
        <v>-0.3974523363</v>
      </c>
    </row>
    <row r="128">
      <c r="A128" s="1">
        <v>1876.0</v>
      </c>
      <c r="B128" s="1">
        <v>24.84</v>
      </c>
      <c r="C128">
        <f t="shared" si="2"/>
        <v>24.687</v>
      </c>
      <c r="D128">
        <f t="shared" si="1"/>
        <v>0.01192450903</v>
      </c>
    </row>
    <row r="129">
      <c r="A129" s="1">
        <v>1877.0</v>
      </c>
      <c r="B129" s="1">
        <v>25.23</v>
      </c>
      <c r="C129">
        <f t="shared" si="2"/>
        <v>24.714</v>
      </c>
      <c r="D129">
        <f t="shared" si="1"/>
        <v>0.8102093574</v>
      </c>
    </row>
    <row r="130">
      <c r="A130" s="1">
        <v>1878.0</v>
      </c>
      <c r="B130" s="1">
        <v>25.15</v>
      </c>
      <c r="C130">
        <f t="shared" si="2"/>
        <v>24.722</v>
      </c>
      <c r="D130">
        <f t="shared" si="1"/>
        <v>0.6464586193</v>
      </c>
    </row>
    <row r="131">
      <c r="A131" s="1">
        <v>1879.0</v>
      </c>
      <c r="B131" s="1">
        <v>24.39</v>
      </c>
      <c r="C131">
        <f t="shared" si="2"/>
        <v>24.669</v>
      </c>
      <c r="D131">
        <f t="shared" si="1"/>
        <v>-0.909173393</v>
      </c>
    </row>
    <row r="132">
      <c r="A132" s="1">
        <v>1880.0</v>
      </c>
      <c r="B132" s="1">
        <v>24.58</v>
      </c>
      <c r="C132">
        <f t="shared" si="2"/>
        <v>24.685</v>
      </c>
      <c r="D132">
        <f t="shared" si="1"/>
        <v>-0.5202653899</v>
      </c>
    </row>
    <row r="133">
      <c r="A133" s="1">
        <v>1881.0</v>
      </c>
      <c r="B133" s="1">
        <v>24.76</v>
      </c>
      <c r="C133">
        <f t="shared" si="2"/>
        <v>24.714</v>
      </c>
      <c r="D133">
        <f t="shared" si="1"/>
        <v>-0.1518262291</v>
      </c>
    </row>
    <row r="134">
      <c r="A134" s="1">
        <v>1882.0</v>
      </c>
      <c r="B134" s="1">
        <v>24.33</v>
      </c>
      <c r="C134">
        <f t="shared" si="2"/>
        <v>24.699</v>
      </c>
      <c r="D134">
        <f t="shared" si="1"/>
        <v>-1.031986447</v>
      </c>
    </row>
    <row r="135">
      <c r="A135" s="1">
        <v>1883.0</v>
      </c>
      <c r="B135" s="1">
        <v>24.25</v>
      </c>
      <c r="C135">
        <f t="shared" si="2"/>
        <v>24.673</v>
      </c>
      <c r="D135">
        <f t="shared" si="1"/>
        <v>-1.195737185</v>
      </c>
    </row>
    <row r="136">
      <c r="A136" s="1">
        <v>1884.0</v>
      </c>
      <c r="B136" s="1">
        <v>24.35</v>
      </c>
      <c r="C136">
        <f t="shared" si="2"/>
        <v>24.652</v>
      </c>
      <c r="D136">
        <f t="shared" si="1"/>
        <v>-0.9910487621</v>
      </c>
    </row>
    <row r="137">
      <c r="A137" s="1">
        <v>1885.0</v>
      </c>
      <c r="B137" s="1">
        <v>24.62</v>
      </c>
      <c r="C137">
        <f t="shared" si="2"/>
        <v>24.65</v>
      </c>
      <c r="D137">
        <f t="shared" si="1"/>
        <v>-0.4383900208</v>
      </c>
    </row>
    <row r="138">
      <c r="A138" s="1">
        <v>1886.0</v>
      </c>
      <c r="B138" s="1">
        <v>24.53</v>
      </c>
      <c r="C138">
        <f t="shared" si="2"/>
        <v>24.619</v>
      </c>
      <c r="D138">
        <f t="shared" si="1"/>
        <v>-0.6226096013</v>
      </c>
    </row>
    <row r="139">
      <c r="A139" s="1">
        <v>1887.0</v>
      </c>
      <c r="B139" s="1">
        <v>24.31</v>
      </c>
      <c r="C139">
        <f t="shared" si="2"/>
        <v>24.527</v>
      </c>
      <c r="D139">
        <f t="shared" si="1"/>
        <v>-1.072924131</v>
      </c>
    </row>
    <row r="140">
      <c r="A140" s="1">
        <v>1888.0</v>
      </c>
      <c r="B140" s="1">
        <v>24.63</v>
      </c>
      <c r="C140">
        <f t="shared" si="2"/>
        <v>24.475</v>
      </c>
      <c r="D140">
        <f t="shared" si="1"/>
        <v>-0.4179211786</v>
      </c>
    </row>
    <row r="141">
      <c r="A141" s="1">
        <v>1889.0</v>
      </c>
      <c r="B141" s="1">
        <v>24.73</v>
      </c>
      <c r="C141">
        <f t="shared" si="2"/>
        <v>24.509</v>
      </c>
      <c r="D141">
        <f t="shared" si="1"/>
        <v>-0.2132327559</v>
      </c>
    </row>
    <row r="142">
      <c r="A142" s="1">
        <v>1890.0</v>
      </c>
      <c r="B142" s="1">
        <v>24.46</v>
      </c>
      <c r="C142">
        <f t="shared" si="2"/>
        <v>24.497</v>
      </c>
      <c r="D142">
        <f t="shared" si="1"/>
        <v>-0.7658914971</v>
      </c>
    </row>
    <row r="143">
      <c r="A143" s="1">
        <v>1891.0</v>
      </c>
      <c r="B143" s="1">
        <v>24.95</v>
      </c>
      <c r="C143">
        <f t="shared" si="2"/>
        <v>24.516</v>
      </c>
      <c r="D143">
        <f t="shared" si="1"/>
        <v>0.237081774</v>
      </c>
    </row>
    <row r="144">
      <c r="A144" s="1">
        <v>1892.0</v>
      </c>
      <c r="B144" s="1">
        <v>24.59</v>
      </c>
      <c r="C144">
        <f t="shared" si="2"/>
        <v>24.542</v>
      </c>
      <c r="D144">
        <f t="shared" si="1"/>
        <v>-0.4997965477</v>
      </c>
    </row>
    <row r="145">
      <c r="A145" s="1">
        <v>1893.0</v>
      </c>
      <c r="B145" s="1">
        <v>24.38</v>
      </c>
      <c r="C145">
        <f t="shared" si="2"/>
        <v>24.555</v>
      </c>
      <c r="D145">
        <f t="shared" si="1"/>
        <v>-0.9296422353</v>
      </c>
    </row>
    <row r="146">
      <c r="A146" s="1">
        <v>1894.0</v>
      </c>
      <c r="B146" s="1">
        <v>24.75</v>
      </c>
      <c r="C146">
        <f t="shared" si="2"/>
        <v>24.595</v>
      </c>
      <c r="D146">
        <f t="shared" si="1"/>
        <v>-0.1722950714</v>
      </c>
    </row>
    <row r="147">
      <c r="A147" s="1">
        <v>1895.0</v>
      </c>
      <c r="B147" s="1">
        <v>24.78</v>
      </c>
      <c r="C147">
        <f t="shared" si="2"/>
        <v>24.611</v>
      </c>
      <c r="D147">
        <f t="shared" si="1"/>
        <v>-0.1108885446</v>
      </c>
    </row>
    <row r="148">
      <c r="A148" s="1">
        <v>1896.0</v>
      </c>
      <c r="B148" s="1">
        <v>25.12</v>
      </c>
      <c r="C148">
        <f t="shared" si="2"/>
        <v>24.67</v>
      </c>
      <c r="D148">
        <f t="shared" si="1"/>
        <v>0.5850520925</v>
      </c>
    </row>
    <row r="149">
      <c r="A149" s="1">
        <v>1897.0</v>
      </c>
      <c r="B149" s="1">
        <v>25.3</v>
      </c>
      <c r="C149">
        <f t="shared" si="2"/>
        <v>24.769</v>
      </c>
      <c r="D149">
        <f t="shared" si="1"/>
        <v>0.9534912533</v>
      </c>
    </row>
    <row r="150">
      <c r="A150" s="1">
        <v>1898.0</v>
      </c>
      <c r="B150" s="1">
        <v>24.87</v>
      </c>
      <c r="C150">
        <f t="shared" si="2"/>
        <v>24.793</v>
      </c>
      <c r="D150">
        <f t="shared" si="1"/>
        <v>0.07333103583</v>
      </c>
    </row>
    <row r="151">
      <c r="A151" s="1">
        <v>1899.0</v>
      </c>
      <c r="B151" s="1">
        <v>24.74</v>
      </c>
      <c r="C151">
        <f t="shared" si="2"/>
        <v>24.794</v>
      </c>
      <c r="D151">
        <f t="shared" si="1"/>
        <v>-0.1927639136</v>
      </c>
    </row>
    <row r="152">
      <c r="A152" s="1">
        <v>1900.0</v>
      </c>
      <c r="B152" s="1">
        <v>25.44</v>
      </c>
      <c r="C152">
        <f t="shared" si="2"/>
        <v>24.892</v>
      </c>
      <c r="D152">
        <f t="shared" si="1"/>
        <v>1.240055045</v>
      </c>
    </row>
    <row r="153">
      <c r="A153" s="1">
        <v>1901.0</v>
      </c>
      <c r="B153" s="1">
        <v>25.09</v>
      </c>
      <c r="C153">
        <f t="shared" si="2"/>
        <v>24.906</v>
      </c>
      <c r="D153">
        <f t="shared" si="1"/>
        <v>0.5236455657</v>
      </c>
    </row>
    <row r="154">
      <c r="A154" s="1">
        <v>1902.0</v>
      </c>
      <c r="B154" s="1">
        <v>25.06</v>
      </c>
      <c r="C154">
        <f t="shared" si="2"/>
        <v>24.953</v>
      </c>
      <c r="D154">
        <f t="shared" si="1"/>
        <v>0.4622390389</v>
      </c>
    </row>
    <row r="155">
      <c r="A155" s="1">
        <v>1903.0</v>
      </c>
      <c r="B155" s="1">
        <v>24.82</v>
      </c>
      <c r="C155">
        <f t="shared" si="2"/>
        <v>24.997</v>
      </c>
      <c r="D155">
        <f t="shared" si="1"/>
        <v>-0.02901317551</v>
      </c>
    </row>
    <row r="156">
      <c r="A156" s="1">
        <v>1904.0</v>
      </c>
      <c r="B156" s="1">
        <v>24.53</v>
      </c>
      <c r="C156">
        <f t="shared" si="2"/>
        <v>24.975</v>
      </c>
      <c r="D156">
        <f t="shared" si="1"/>
        <v>-0.6226096013</v>
      </c>
    </row>
    <row r="157">
      <c r="A157" s="1">
        <v>1905.0</v>
      </c>
      <c r="B157" s="1">
        <v>24.92</v>
      </c>
      <c r="C157">
        <f t="shared" si="2"/>
        <v>24.989</v>
      </c>
      <c r="D157">
        <f t="shared" si="1"/>
        <v>0.1756752472</v>
      </c>
    </row>
    <row r="158">
      <c r="A158" s="1">
        <v>1906.0</v>
      </c>
      <c r="B158" s="1">
        <v>25.09</v>
      </c>
      <c r="C158">
        <f t="shared" si="2"/>
        <v>24.986</v>
      </c>
      <c r="D158">
        <f t="shared" si="1"/>
        <v>0.5236455657</v>
      </c>
    </row>
    <row r="159">
      <c r="A159" s="1">
        <v>1907.0</v>
      </c>
      <c r="B159" s="1">
        <v>24.74</v>
      </c>
      <c r="C159">
        <f t="shared" si="2"/>
        <v>24.93</v>
      </c>
      <c r="D159">
        <f t="shared" si="1"/>
        <v>-0.1927639136</v>
      </c>
    </row>
    <row r="160">
      <c r="A160" s="1">
        <v>1908.0</v>
      </c>
      <c r="B160" s="1">
        <v>24.66</v>
      </c>
      <c r="C160">
        <f t="shared" si="2"/>
        <v>24.909</v>
      </c>
      <c r="D160">
        <f t="shared" si="1"/>
        <v>-0.3565146518</v>
      </c>
    </row>
    <row r="161">
      <c r="A161" s="1">
        <v>1909.0</v>
      </c>
      <c r="B161" s="1">
        <v>24.61</v>
      </c>
      <c r="C161">
        <f t="shared" si="2"/>
        <v>24.896</v>
      </c>
      <c r="D161">
        <f t="shared" si="1"/>
        <v>-0.4588588631</v>
      </c>
    </row>
    <row r="162">
      <c r="A162" s="1">
        <v>1910.0</v>
      </c>
      <c r="B162" s="1">
        <v>24.42</v>
      </c>
      <c r="C162">
        <f t="shared" si="2"/>
        <v>24.794</v>
      </c>
      <c r="D162">
        <f t="shared" si="1"/>
        <v>-0.8477668662</v>
      </c>
    </row>
    <row r="163">
      <c r="A163" s="1">
        <v>1911.0</v>
      </c>
      <c r="B163" s="1">
        <v>24.76</v>
      </c>
      <c r="C163">
        <f t="shared" si="2"/>
        <v>24.761</v>
      </c>
      <c r="D163">
        <f t="shared" si="1"/>
        <v>-0.1518262291</v>
      </c>
    </row>
    <row r="164">
      <c r="A164" s="1">
        <v>1912.0</v>
      </c>
      <c r="B164" s="1">
        <v>25.0</v>
      </c>
      <c r="C164">
        <f t="shared" si="2"/>
        <v>24.755</v>
      </c>
      <c r="D164">
        <f t="shared" si="1"/>
        <v>0.3394259853</v>
      </c>
    </row>
    <row r="165">
      <c r="A165" s="1">
        <v>1913.0</v>
      </c>
      <c r="B165" s="1">
        <v>25.0</v>
      </c>
      <c r="C165">
        <f t="shared" si="2"/>
        <v>24.773</v>
      </c>
      <c r="D165">
        <f t="shared" si="1"/>
        <v>0.3394259853</v>
      </c>
    </row>
    <row r="166">
      <c r="A166" s="1">
        <v>1914.0</v>
      </c>
      <c r="B166" s="1">
        <v>25.02</v>
      </c>
      <c r="C166">
        <f t="shared" si="2"/>
        <v>24.822</v>
      </c>
      <c r="D166">
        <f t="shared" si="1"/>
        <v>0.3803636698</v>
      </c>
    </row>
    <row r="167">
      <c r="A167" s="1">
        <v>1915.0</v>
      </c>
      <c r="B167" s="1">
        <v>25.22</v>
      </c>
      <c r="C167">
        <f t="shared" si="2"/>
        <v>24.852</v>
      </c>
      <c r="D167">
        <f t="shared" si="1"/>
        <v>0.7897405152</v>
      </c>
    </row>
    <row r="168">
      <c r="A168" s="1">
        <v>1916.0</v>
      </c>
      <c r="B168" s="1">
        <v>24.75</v>
      </c>
      <c r="C168">
        <f t="shared" si="2"/>
        <v>24.818</v>
      </c>
      <c r="D168">
        <f t="shared" si="1"/>
        <v>-0.1722950714</v>
      </c>
    </row>
    <row r="169">
      <c r="A169" s="1">
        <v>1917.0</v>
      </c>
      <c r="B169" s="1">
        <v>24.46</v>
      </c>
      <c r="C169">
        <f t="shared" si="2"/>
        <v>24.79</v>
      </c>
      <c r="D169">
        <f t="shared" si="1"/>
        <v>-0.7658914971</v>
      </c>
    </row>
    <row r="170">
      <c r="A170" s="1">
        <v>1918.0</v>
      </c>
      <c r="B170" s="1">
        <v>24.74</v>
      </c>
      <c r="C170">
        <f t="shared" si="2"/>
        <v>24.798</v>
      </c>
      <c r="D170">
        <f t="shared" si="1"/>
        <v>-0.1927639136</v>
      </c>
    </row>
    <row r="171">
      <c r="A171" s="1">
        <v>1919.0</v>
      </c>
      <c r="B171" s="1">
        <v>25.06</v>
      </c>
      <c r="C171">
        <f t="shared" si="2"/>
        <v>24.843</v>
      </c>
      <c r="D171">
        <f t="shared" si="1"/>
        <v>0.4622390389</v>
      </c>
    </row>
    <row r="172">
      <c r="A172" s="1">
        <v>1920.0</v>
      </c>
      <c r="B172" s="1">
        <v>24.99</v>
      </c>
      <c r="C172">
        <f t="shared" si="2"/>
        <v>24.9</v>
      </c>
      <c r="D172">
        <f t="shared" si="1"/>
        <v>0.318957143</v>
      </c>
    </row>
    <row r="173">
      <c r="A173" s="1">
        <v>1921.0</v>
      </c>
      <c r="B173" s="1">
        <v>24.88</v>
      </c>
      <c r="C173">
        <f t="shared" si="2"/>
        <v>24.912</v>
      </c>
      <c r="D173">
        <f t="shared" si="1"/>
        <v>0.0937998781</v>
      </c>
    </row>
    <row r="174">
      <c r="A174" s="1">
        <v>1922.0</v>
      </c>
      <c r="B174" s="1">
        <v>24.74</v>
      </c>
      <c r="C174">
        <f t="shared" si="2"/>
        <v>24.886</v>
      </c>
      <c r="D174">
        <f t="shared" si="1"/>
        <v>-0.1927639136</v>
      </c>
    </row>
    <row r="175">
      <c r="A175" s="1">
        <v>1923.0</v>
      </c>
      <c r="B175" s="1">
        <v>24.84</v>
      </c>
      <c r="C175">
        <f t="shared" si="2"/>
        <v>24.87</v>
      </c>
      <c r="D175">
        <f t="shared" si="1"/>
        <v>0.01192450903</v>
      </c>
    </row>
    <row r="176">
      <c r="A176" s="1">
        <v>1924.0</v>
      </c>
      <c r="B176" s="1">
        <v>24.89</v>
      </c>
      <c r="C176">
        <f t="shared" si="2"/>
        <v>24.857</v>
      </c>
      <c r="D176">
        <f t="shared" si="1"/>
        <v>0.1142687204</v>
      </c>
    </row>
    <row r="177">
      <c r="A177" s="1">
        <v>1925.0</v>
      </c>
      <c r="B177" s="1">
        <v>24.69</v>
      </c>
      <c r="C177">
        <f t="shared" si="2"/>
        <v>24.804</v>
      </c>
      <c r="D177">
        <f t="shared" si="1"/>
        <v>-0.295108125</v>
      </c>
    </row>
    <row r="178">
      <c r="A178" s="1">
        <v>1926.0</v>
      </c>
      <c r="B178" s="1">
        <v>25.14</v>
      </c>
      <c r="C178">
        <f t="shared" si="2"/>
        <v>24.843</v>
      </c>
      <c r="D178">
        <f t="shared" si="1"/>
        <v>0.625989777</v>
      </c>
    </row>
    <row r="179">
      <c r="A179" s="1">
        <v>1927.0</v>
      </c>
      <c r="B179" s="1">
        <v>25.06</v>
      </c>
      <c r="C179">
        <f t="shared" si="2"/>
        <v>24.903</v>
      </c>
      <c r="D179">
        <f t="shared" si="1"/>
        <v>0.4622390389</v>
      </c>
    </row>
    <row r="180">
      <c r="A180" s="1">
        <v>1928.0</v>
      </c>
      <c r="B180" s="1">
        <v>25.06</v>
      </c>
      <c r="C180">
        <f t="shared" si="2"/>
        <v>24.935</v>
      </c>
      <c r="D180">
        <f t="shared" si="1"/>
        <v>0.4622390389</v>
      </c>
    </row>
    <row r="181">
      <c r="A181" s="1">
        <v>1929.0</v>
      </c>
      <c r="B181" s="1">
        <v>24.87</v>
      </c>
      <c r="C181">
        <f t="shared" si="2"/>
        <v>24.916</v>
      </c>
      <c r="D181">
        <f t="shared" si="1"/>
        <v>0.07333103583</v>
      </c>
    </row>
    <row r="182">
      <c r="A182" s="1">
        <v>1930.0</v>
      </c>
      <c r="B182" s="1">
        <v>24.86</v>
      </c>
      <c r="C182">
        <f t="shared" si="2"/>
        <v>24.903</v>
      </c>
      <c r="D182">
        <f t="shared" si="1"/>
        <v>0.05286219356</v>
      </c>
    </row>
    <row r="183">
      <c r="A183" s="1">
        <v>1931.0</v>
      </c>
      <c r="B183" s="1">
        <v>25.24</v>
      </c>
      <c r="C183">
        <f t="shared" si="2"/>
        <v>24.939</v>
      </c>
      <c r="D183">
        <f t="shared" si="1"/>
        <v>0.8306781997</v>
      </c>
    </row>
    <row r="184">
      <c r="A184" s="1">
        <v>1932.0</v>
      </c>
      <c r="B184" s="1">
        <v>24.68</v>
      </c>
      <c r="C184">
        <f t="shared" si="2"/>
        <v>24.933</v>
      </c>
      <c r="D184">
        <f t="shared" si="1"/>
        <v>-0.3155769672</v>
      </c>
    </row>
    <row r="185">
      <c r="A185" s="1">
        <v>1933.0</v>
      </c>
      <c r="B185" s="1">
        <v>24.61</v>
      </c>
      <c r="C185">
        <f t="shared" si="2"/>
        <v>24.91</v>
      </c>
      <c r="D185">
        <f t="shared" si="1"/>
        <v>-0.4588588631</v>
      </c>
    </row>
    <row r="186">
      <c r="A186" s="1">
        <v>1934.0</v>
      </c>
      <c r="B186" s="1">
        <v>24.81</v>
      </c>
      <c r="C186">
        <f t="shared" si="2"/>
        <v>24.902</v>
      </c>
      <c r="D186">
        <f t="shared" si="1"/>
        <v>-0.04948201777</v>
      </c>
    </row>
    <row r="187">
      <c r="A187" s="1">
        <v>1935.0</v>
      </c>
      <c r="B187" s="1">
        <v>24.93</v>
      </c>
      <c r="C187">
        <f t="shared" si="2"/>
        <v>24.926</v>
      </c>
      <c r="D187">
        <f t="shared" si="1"/>
        <v>0.1961440894</v>
      </c>
    </row>
    <row r="188">
      <c r="A188" s="1">
        <v>1936.0</v>
      </c>
      <c r="B188" s="1">
        <v>24.99</v>
      </c>
      <c r="C188">
        <f t="shared" si="2"/>
        <v>24.911</v>
      </c>
      <c r="D188">
        <f t="shared" si="1"/>
        <v>0.318957143</v>
      </c>
    </row>
    <row r="189">
      <c r="A189" s="1">
        <v>1937.0</v>
      </c>
      <c r="B189" s="1">
        <v>24.96</v>
      </c>
      <c r="C189">
        <f t="shared" si="2"/>
        <v>24.901</v>
      </c>
      <c r="D189">
        <f t="shared" si="1"/>
        <v>0.2575506162</v>
      </c>
    </row>
    <row r="190">
      <c r="A190" s="1">
        <v>1938.0</v>
      </c>
      <c r="B190" s="1">
        <v>24.91</v>
      </c>
      <c r="C190">
        <f t="shared" si="2"/>
        <v>24.886</v>
      </c>
      <c r="D190">
        <f t="shared" si="1"/>
        <v>0.1552064049</v>
      </c>
    </row>
    <row r="191">
      <c r="A191" s="1">
        <v>1939.0</v>
      </c>
      <c r="B191" s="1">
        <v>24.84</v>
      </c>
      <c r="C191">
        <f t="shared" si="2"/>
        <v>24.883</v>
      </c>
      <c r="D191">
        <f t="shared" si="1"/>
        <v>0.01192450903</v>
      </c>
    </row>
    <row r="192">
      <c r="A192" s="1">
        <v>1940.0</v>
      </c>
      <c r="B192" s="1">
        <v>24.92</v>
      </c>
      <c r="C192">
        <f t="shared" si="2"/>
        <v>24.889</v>
      </c>
      <c r="D192">
        <f t="shared" si="1"/>
        <v>0.1756752472</v>
      </c>
    </row>
    <row r="193">
      <c r="A193" s="1">
        <v>1941.0</v>
      </c>
      <c r="B193" s="1">
        <v>25.55</v>
      </c>
      <c r="C193">
        <f t="shared" si="2"/>
        <v>24.92</v>
      </c>
      <c r="D193">
        <f t="shared" si="1"/>
        <v>1.46521231</v>
      </c>
    </row>
    <row r="194">
      <c r="A194" s="1">
        <v>1942.0</v>
      </c>
      <c r="B194" s="1">
        <v>25.23</v>
      </c>
      <c r="C194">
        <f t="shared" si="2"/>
        <v>24.975</v>
      </c>
      <c r="D194">
        <f t="shared" si="1"/>
        <v>0.8102093574</v>
      </c>
    </row>
    <row r="195">
      <c r="A195" s="1">
        <v>1943.0</v>
      </c>
      <c r="B195" s="1">
        <v>24.69</v>
      </c>
      <c r="C195">
        <f t="shared" si="2"/>
        <v>24.983</v>
      </c>
      <c r="D195">
        <f t="shared" si="1"/>
        <v>-0.295108125</v>
      </c>
    </row>
    <row r="196">
      <c r="A196" s="1">
        <v>1944.0</v>
      </c>
      <c r="B196" s="1">
        <v>24.92</v>
      </c>
      <c r="C196">
        <f t="shared" si="2"/>
        <v>24.994</v>
      </c>
      <c r="D196">
        <f t="shared" si="1"/>
        <v>0.1756752472</v>
      </c>
    </row>
    <row r="197">
      <c r="A197" s="1">
        <v>1945.0</v>
      </c>
      <c r="B197" s="1">
        <v>25.05</v>
      </c>
      <c r="C197">
        <f t="shared" si="2"/>
        <v>25.006</v>
      </c>
      <c r="D197">
        <f t="shared" si="1"/>
        <v>0.4417701966</v>
      </c>
    </row>
    <row r="198">
      <c r="A198" s="1">
        <v>1946.0</v>
      </c>
      <c r="B198" s="1">
        <v>24.97</v>
      </c>
      <c r="C198">
        <f t="shared" si="2"/>
        <v>25.004</v>
      </c>
      <c r="D198">
        <f t="shared" si="1"/>
        <v>0.2780194585</v>
      </c>
    </row>
    <row r="199">
      <c r="A199" s="1">
        <v>1947.0</v>
      </c>
      <c r="B199" s="1">
        <v>25.02</v>
      </c>
      <c r="C199">
        <f t="shared" si="2"/>
        <v>25.01</v>
      </c>
      <c r="D199">
        <f t="shared" si="1"/>
        <v>0.3803636698</v>
      </c>
    </row>
    <row r="200">
      <c r="A200" s="1">
        <v>1948.0</v>
      </c>
      <c r="B200" s="1">
        <v>25.21</v>
      </c>
      <c r="C200">
        <f t="shared" si="2"/>
        <v>25.04</v>
      </c>
      <c r="D200">
        <f t="shared" si="1"/>
        <v>0.7692716729</v>
      </c>
    </row>
    <row r="201">
      <c r="A201" s="1">
        <v>1949.0</v>
      </c>
      <c r="B201" s="1">
        <v>24.92</v>
      </c>
      <c r="C201">
        <f t="shared" si="2"/>
        <v>25.048</v>
      </c>
      <c r="D201">
        <f t="shared" si="1"/>
        <v>0.1756752472</v>
      </c>
    </row>
    <row r="202">
      <c r="A202" s="1">
        <v>1950.0</v>
      </c>
      <c r="B202" s="1">
        <v>24.85</v>
      </c>
      <c r="C202">
        <f t="shared" si="2"/>
        <v>25.041</v>
      </c>
      <c r="D202">
        <f t="shared" si="1"/>
        <v>0.03239335129</v>
      </c>
    </row>
    <row r="203">
      <c r="A203" s="1">
        <v>1951.0</v>
      </c>
      <c r="B203" s="1">
        <v>25.03</v>
      </c>
      <c r="C203">
        <f t="shared" si="2"/>
        <v>24.989</v>
      </c>
      <c r="D203">
        <f t="shared" si="1"/>
        <v>0.4008325121</v>
      </c>
    </row>
    <row r="204">
      <c r="A204" s="1">
        <v>1952.0</v>
      </c>
      <c r="B204" s="1">
        <v>25.12</v>
      </c>
      <c r="C204">
        <f t="shared" si="2"/>
        <v>24.978</v>
      </c>
      <c r="D204">
        <f t="shared" si="1"/>
        <v>0.5850520925</v>
      </c>
    </row>
    <row r="205">
      <c r="A205" s="1">
        <v>1953.0</v>
      </c>
      <c r="B205" s="1">
        <v>25.18</v>
      </c>
      <c r="C205">
        <f t="shared" si="2"/>
        <v>25.027</v>
      </c>
      <c r="D205">
        <f t="shared" si="1"/>
        <v>0.7078651461</v>
      </c>
    </row>
    <row r="206">
      <c r="A206" s="1">
        <v>1954.0</v>
      </c>
      <c r="B206" s="1">
        <v>24.92</v>
      </c>
      <c r="C206">
        <f t="shared" si="2"/>
        <v>25.027</v>
      </c>
      <c r="D206">
        <f t="shared" si="1"/>
        <v>0.1756752472</v>
      </c>
    </row>
    <row r="207">
      <c r="A207" s="1">
        <v>1955.0</v>
      </c>
      <c r="B207" s="1">
        <v>24.78</v>
      </c>
      <c r="C207">
        <f t="shared" si="2"/>
        <v>25</v>
      </c>
      <c r="D207">
        <f t="shared" si="1"/>
        <v>-0.1108885446</v>
      </c>
    </row>
    <row r="208">
      <c r="A208" s="1">
        <v>1956.0</v>
      </c>
      <c r="B208" s="1">
        <v>24.73</v>
      </c>
      <c r="C208">
        <f t="shared" si="2"/>
        <v>24.976</v>
      </c>
      <c r="D208">
        <f t="shared" si="1"/>
        <v>-0.2132327559</v>
      </c>
    </row>
    <row r="209">
      <c r="A209" s="1">
        <v>1957.0</v>
      </c>
      <c r="B209" s="1">
        <v>25.11</v>
      </c>
      <c r="C209">
        <f t="shared" si="2"/>
        <v>24.985</v>
      </c>
      <c r="D209">
        <f t="shared" si="1"/>
        <v>0.5645832502</v>
      </c>
    </row>
    <row r="210">
      <c r="A210" s="1">
        <v>1958.0</v>
      </c>
      <c r="B210" s="1">
        <v>25.29</v>
      </c>
      <c r="C210">
        <f t="shared" si="2"/>
        <v>24.993</v>
      </c>
      <c r="D210">
        <f t="shared" si="1"/>
        <v>0.933022411</v>
      </c>
    </row>
    <row r="211">
      <c r="A211" s="1">
        <v>1959.0</v>
      </c>
      <c r="B211" s="1">
        <v>25.24</v>
      </c>
      <c r="C211">
        <f t="shared" si="2"/>
        <v>25.025</v>
      </c>
      <c r="D211">
        <f t="shared" si="1"/>
        <v>0.8306781997</v>
      </c>
    </row>
    <row r="212">
      <c r="A212" s="1">
        <v>1960.0</v>
      </c>
      <c r="B212" s="1">
        <v>25.07</v>
      </c>
      <c r="C212">
        <f t="shared" si="2"/>
        <v>25.047</v>
      </c>
      <c r="D212">
        <f t="shared" si="1"/>
        <v>0.4827078812</v>
      </c>
    </row>
    <row r="213">
      <c r="A213" s="1">
        <v>1961.0</v>
      </c>
      <c r="B213" s="1">
        <v>24.97</v>
      </c>
      <c r="C213">
        <f t="shared" si="2"/>
        <v>25.041</v>
      </c>
      <c r="D213">
        <f t="shared" si="1"/>
        <v>0.2780194585</v>
      </c>
    </row>
    <row r="214">
      <c r="A214" s="1">
        <v>1962.0</v>
      </c>
      <c r="B214" s="1">
        <v>24.9</v>
      </c>
      <c r="C214">
        <f t="shared" si="2"/>
        <v>25.019</v>
      </c>
      <c r="D214">
        <f t="shared" si="1"/>
        <v>0.1347375626</v>
      </c>
    </row>
    <row r="215">
      <c r="A215" s="1">
        <v>1963.0</v>
      </c>
      <c r="B215" s="1">
        <v>25.04</v>
      </c>
      <c r="C215">
        <f t="shared" si="2"/>
        <v>25.005</v>
      </c>
      <c r="D215">
        <f t="shared" si="1"/>
        <v>0.4213013544</v>
      </c>
    </row>
    <row r="216">
      <c r="A216" s="1">
        <v>1964.0</v>
      </c>
      <c r="B216" s="1">
        <v>25.09</v>
      </c>
      <c r="C216">
        <f t="shared" si="2"/>
        <v>25.022</v>
      </c>
      <c r="D216">
        <f t="shared" si="1"/>
        <v>0.5236455657</v>
      </c>
    </row>
    <row r="217">
      <c r="A217" s="1">
        <v>1965.0</v>
      </c>
      <c r="B217" s="1">
        <v>25.04</v>
      </c>
      <c r="C217">
        <f t="shared" si="2"/>
        <v>25.048</v>
      </c>
      <c r="D217">
        <f t="shared" si="1"/>
        <v>0.4213013544</v>
      </c>
    </row>
    <row r="218">
      <c r="A218" s="1">
        <v>1966.0</v>
      </c>
      <c r="B218" s="1">
        <v>25.32</v>
      </c>
      <c r="C218">
        <f t="shared" si="2"/>
        <v>25.107</v>
      </c>
      <c r="D218">
        <f t="shared" si="1"/>
        <v>0.9944289378</v>
      </c>
    </row>
    <row r="219">
      <c r="A219" s="1">
        <v>1967.0</v>
      </c>
      <c r="B219" s="1">
        <v>24.87</v>
      </c>
      <c r="C219">
        <f t="shared" si="2"/>
        <v>25.083</v>
      </c>
      <c r="D219">
        <f t="shared" si="1"/>
        <v>0.07333103583</v>
      </c>
    </row>
    <row r="220">
      <c r="A220" s="1">
        <v>1968.0</v>
      </c>
      <c r="B220" s="1">
        <v>25.0</v>
      </c>
      <c r="C220">
        <f t="shared" si="2"/>
        <v>25.054</v>
      </c>
      <c r="D220">
        <f t="shared" si="1"/>
        <v>0.3394259853</v>
      </c>
    </row>
    <row r="221">
      <c r="A221" s="1">
        <v>1969.0</v>
      </c>
      <c r="B221" s="1">
        <v>25.36</v>
      </c>
      <c r="C221">
        <f t="shared" si="2"/>
        <v>25.066</v>
      </c>
      <c r="D221">
        <f t="shared" si="1"/>
        <v>1.076304307</v>
      </c>
    </row>
    <row r="222">
      <c r="A222" s="1">
        <v>1970.0</v>
      </c>
      <c r="B222" s="1">
        <v>24.95</v>
      </c>
      <c r="C222">
        <f t="shared" si="2"/>
        <v>25.054</v>
      </c>
      <c r="D222">
        <f t="shared" si="1"/>
        <v>0.237081774</v>
      </c>
    </row>
    <row r="223">
      <c r="A223" s="1">
        <v>1971.0</v>
      </c>
      <c r="B223" s="1">
        <v>24.74</v>
      </c>
      <c r="C223">
        <f t="shared" si="2"/>
        <v>25.031</v>
      </c>
      <c r="D223">
        <f t="shared" si="1"/>
        <v>-0.1927639136</v>
      </c>
    </row>
    <row r="224">
      <c r="A224" s="1">
        <v>1972.0</v>
      </c>
      <c r="B224" s="1">
        <v>25.22</v>
      </c>
      <c r="C224">
        <f t="shared" si="2"/>
        <v>25.063</v>
      </c>
      <c r="D224">
        <f t="shared" si="1"/>
        <v>0.7897405152</v>
      </c>
    </row>
    <row r="225">
      <c r="A225" s="1">
        <v>1973.0</v>
      </c>
      <c r="B225" s="1">
        <v>25.4</v>
      </c>
      <c r="C225">
        <f t="shared" si="2"/>
        <v>25.099</v>
      </c>
      <c r="D225">
        <f t="shared" si="1"/>
        <v>1.158179676</v>
      </c>
    </row>
    <row r="226">
      <c r="A226" s="1">
        <v>1974.0</v>
      </c>
      <c r="B226" s="1">
        <v>24.94</v>
      </c>
      <c r="C226">
        <f t="shared" si="2"/>
        <v>25.084</v>
      </c>
      <c r="D226">
        <f t="shared" si="1"/>
        <v>0.2166129317</v>
      </c>
    </row>
    <row r="227">
      <c r="A227" s="1">
        <v>1975.0</v>
      </c>
      <c r="B227" s="1">
        <v>24.86</v>
      </c>
      <c r="C227">
        <f t="shared" si="2"/>
        <v>25.066</v>
      </c>
      <c r="D227">
        <f t="shared" si="1"/>
        <v>0.05286219356</v>
      </c>
    </row>
    <row r="228">
      <c r="A228" s="1">
        <v>1976.0</v>
      </c>
      <c r="B228" s="1">
        <v>25.13</v>
      </c>
      <c r="C228">
        <f t="shared" si="2"/>
        <v>25.047</v>
      </c>
      <c r="D228">
        <f t="shared" si="1"/>
        <v>0.6055209348</v>
      </c>
    </row>
    <row r="229">
      <c r="A229" s="1">
        <v>1977.0</v>
      </c>
      <c r="B229" s="1">
        <v>25.2</v>
      </c>
      <c r="C229">
        <f t="shared" si="2"/>
        <v>25.08</v>
      </c>
      <c r="D229">
        <f t="shared" si="1"/>
        <v>0.7488028306</v>
      </c>
    </row>
    <row r="230">
      <c r="A230" s="1">
        <v>1978.0</v>
      </c>
      <c r="B230" s="1">
        <v>25.07</v>
      </c>
      <c r="C230">
        <f t="shared" si="2"/>
        <v>25.087</v>
      </c>
      <c r="D230">
        <f t="shared" si="1"/>
        <v>0.4827078812</v>
      </c>
    </row>
    <row r="231">
      <c r="A231" s="1">
        <v>1979.0</v>
      </c>
      <c r="B231" s="1">
        <v>25.44</v>
      </c>
      <c r="C231">
        <f t="shared" si="2"/>
        <v>25.095</v>
      </c>
      <c r="D231">
        <f t="shared" si="1"/>
        <v>1.240055045</v>
      </c>
    </row>
    <row r="232">
      <c r="A232" s="1">
        <v>1980.0</v>
      </c>
      <c r="B232" s="1">
        <v>25.45</v>
      </c>
      <c r="C232">
        <f t="shared" si="2"/>
        <v>25.145</v>
      </c>
      <c r="D232">
        <f t="shared" si="1"/>
        <v>1.260523887</v>
      </c>
    </row>
    <row r="233">
      <c r="A233" s="1">
        <v>1981.0</v>
      </c>
      <c r="B233" s="1">
        <v>25.17</v>
      </c>
      <c r="C233">
        <f t="shared" si="2"/>
        <v>25.188</v>
      </c>
      <c r="D233">
        <f t="shared" si="1"/>
        <v>0.6873963038</v>
      </c>
    </row>
    <row r="234">
      <c r="A234" s="1">
        <v>1982.0</v>
      </c>
      <c r="B234" s="1">
        <v>25.42</v>
      </c>
      <c r="C234">
        <f t="shared" si="2"/>
        <v>25.208</v>
      </c>
      <c r="D234">
        <f t="shared" si="1"/>
        <v>1.199117361</v>
      </c>
    </row>
    <row r="235">
      <c r="A235" s="1">
        <v>1983.0</v>
      </c>
      <c r="B235" s="1">
        <v>25.59</v>
      </c>
      <c r="C235">
        <f t="shared" si="2"/>
        <v>25.227</v>
      </c>
      <c r="D235">
        <f t="shared" si="1"/>
        <v>1.547087679</v>
      </c>
    </row>
    <row r="236">
      <c r="A236" s="1">
        <v>1984.0</v>
      </c>
      <c r="B236" s="1">
        <v>25.08</v>
      </c>
      <c r="C236">
        <f t="shared" si="2"/>
        <v>25.241</v>
      </c>
      <c r="D236">
        <f t="shared" si="1"/>
        <v>0.5031767234</v>
      </c>
    </row>
    <row r="237">
      <c r="A237" s="1">
        <v>1985.0</v>
      </c>
      <c r="B237" s="1">
        <v>25.31</v>
      </c>
      <c r="C237">
        <f t="shared" si="2"/>
        <v>25.286</v>
      </c>
      <c r="D237">
        <f t="shared" si="1"/>
        <v>0.9739600956</v>
      </c>
    </row>
    <row r="238">
      <c r="A238" s="1">
        <v>1986.0</v>
      </c>
      <c r="B238" s="1">
        <v>25.51</v>
      </c>
      <c r="C238">
        <f t="shared" si="2"/>
        <v>25.324</v>
      </c>
      <c r="D238">
        <f t="shared" si="1"/>
        <v>1.383336941</v>
      </c>
    </row>
    <row r="239">
      <c r="A239" s="1">
        <v>1987.0</v>
      </c>
      <c r="B239" s="1">
        <v>25.81</v>
      </c>
      <c r="C239">
        <f t="shared" si="2"/>
        <v>25.385</v>
      </c>
      <c r="D239">
        <f t="shared" si="1"/>
        <v>1.997402209</v>
      </c>
    </row>
    <row r="240">
      <c r="A240" s="1">
        <v>1988.0</v>
      </c>
      <c r="B240" s="1">
        <v>25.5</v>
      </c>
      <c r="C240">
        <f t="shared" si="2"/>
        <v>25.428</v>
      </c>
      <c r="D240">
        <f t="shared" si="1"/>
        <v>1.362868099</v>
      </c>
    </row>
    <row r="241">
      <c r="A241" s="1">
        <v>1989.0</v>
      </c>
      <c r="B241" s="1">
        <v>25.2</v>
      </c>
      <c r="C241">
        <f t="shared" si="2"/>
        <v>25.404</v>
      </c>
      <c r="D241">
        <f t="shared" si="1"/>
        <v>0.7488028306</v>
      </c>
    </row>
    <row r="242">
      <c r="A242" s="1">
        <v>1990.0</v>
      </c>
      <c r="B242" s="1">
        <v>25.25</v>
      </c>
      <c r="C242">
        <f t="shared" si="2"/>
        <v>25.384</v>
      </c>
      <c r="D242">
        <f t="shared" si="1"/>
        <v>0.851147042</v>
      </c>
    </row>
    <row r="243">
      <c r="A243" s="1">
        <v>1991.0</v>
      </c>
      <c r="B243" s="1">
        <v>25.49</v>
      </c>
      <c r="C243">
        <f t="shared" si="2"/>
        <v>25.416</v>
      </c>
      <c r="D243">
        <f t="shared" si="1"/>
        <v>1.342399256</v>
      </c>
    </row>
    <row r="244">
      <c r="A244" s="1">
        <v>1992.0</v>
      </c>
      <c r="B244" s="1">
        <v>25.16</v>
      </c>
      <c r="C244">
        <f t="shared" si="2"/>
        <v>25.39</v>
      </c>
      <c r="D244">
        <f t="shared" si="1"/>
        <v>0.6669274616</v>
      </c>
    </row>
    <row r="245">
      <c r="A245" s="1">
        <v>1993.0</v>
      </c>
      <c r="B245" s="1">
        <v>25.22</v>
      </c>
      <c r="C245">
        <f t="shared" si="2"/>
        <v>25.353</v>
      </c>
      <c r="D245">
        <f t="shared" si="1"/>
        <v>0.7897405152</v>
      </c>
    </row>
    <row r="246">
      <c r="A246" s="1">
        <v>1994.0</v>
      </c>
      <c r="B246" s="1">
        <v>25.22</v>
      </c>
      <c r="C246">
        <f t="shared" si="2"/>
        <v>25.367</v>
      </c>
      <c r="D246">
        <f t="shared" si="1"/>
        <v>0.7897405152</v>
      </c>
    </row>
    <row r="247">
      <c r="A247" s="1">
        <v>1995.0</v>
      </c>
      <c r="B247" s="1">
        <v>25.44</v>
      </c>
      <c r="C247">
        <f t="shared" si="2"/>
        <v>25.38</v>
      </c>
      <c r="D247">
        <f t="shared" si="1"/>
        <v>1.240055045</v>
      </c>
    </row>
    <row r="248">
      <c r="A248" s="1">
        <v>1996.0</v>
      </c>
      <c r="B248" s="1">
        <v>25.41</v>
      </c>
      <c r="C248">
        <f t="shared" si="2"/>
        <v>25.37</v>
      </c>
      <c r="D248">
        <f t="shared" si="1"/>
        <v>1.178648518</v>
      </c>
    </row>
    <row r="249">
      <c r="A249" s="1">
        <v>1997.0</v>
      </c>
      <c r="B249" s="1">
        <v>25.68</v>
      </c>
      <c r="C249">
        <f t="shared" si="2"/>
        <v>25.357</v>
      </c>
      <c r="D249">
        <f t="shared" si="1"/>
        <v>1.731307259</v>
      </c>
    </row>
    <row r="250">
      <c r="A250" s="1">
        <v>1998.0</v>
      </c>
      <c r="B250" s="1">
        <v>26.01</v>
      </c>
      <c r="C250">
        <f t="shared" si="2"/>
        <v>25.408</v>
      </c>
      <c r="D250">
        <f t="shared" si="1"/>
        <v>2.406779054</v>
      </c>
    </row>
    <row r="251">
      <c r="A251" s="1">
        <v>1999.0</v>
      </c>
      <c r="B251" s="1">
        <v>25.29</v>
      </c>
      <c r="C251">
        <f t="shared" si="2"/>
        <v>25.417</v>
      </c>
      <c r="D251">
        <f t="shared" si="1"/>
        <v>0.933022411</v>
      </c>
    </row>
    <row r="252">
      <c r="A252" s="1">
        <v>2000.0</v>
      </c>
      <c r="B252" s="1">
        <v>25.34</v>
      </c>
      <c r="C252">
        <f t="shared" si="2"/>
        <v>25.426</v>
      </c>
      <c r="D252">
        <f t="shared" si="1"/>
        <v>1.035366622</v>
      </c>
    </row>
    <row r="253">
      <c r="A253" s="1">
        <v>2001.0</v>
      </c>
      <c r="B253" s="1">
        <v>25.53</v>
      </c>
      <c r="C253">
        <f t="shared" si="2"/>
        <v>25.43</v>
      </c>
      <c r="D253">
        <f t="shared" si="1"/>
        <v>1.424274625</v>
      </c>
    </row>
    <row r="254">
      <c r="A254" s="1">
        <v>2002.0</v>
      </c>
      <c r="B254" s="1">
        <v>25.76</v>
      </c>
      <c r="C254">
        <f t="shared" si="2"/>
        <v>25.49</v>
      </c>
      <c r="D254">
        <f t="shared" si="1"/>
        <v>1.895057998</v>
      </c>
    </row>
    <row r="255">
      <c r="A255" s="1">
        <v>2003.0</v>
      </c>
      <c r="B255" s="1">
        <v>25.92</v>
      </c>
      <c r="C255">
        <f t="shared" si="2"/>
        <v>25.56</v>
      </c>
      <c r="D255">
        <f t="shared" si="1"/>
        <v>2.222559474</v>
      </c>
    </row>
    <row r="256">
      <c r="A256" s="1">
        <v>2004.0</v>
      </c>
      <c r="B256" s="1">
        <v>25.25</v>
      </c>
      <c r="C256">
        <f t="shared" si="2"/>
        <v>25.563</v>
      </c>
      <c r="D256">
        <f t="shared" si="1"/>
        <v>0.851147042</v>
      </c>
    </row>
    <row r="257">
      <c r="A257" s="1">
        <v>2005.0</v>
      </c>
      <c r="B257" s="1">
        <v>25.48</v>
      </c>
      <c r="C257">
        <f t="shared" si="2"/>
        <v>25.567</v>
      </c>
      <c r="D257">
        <f t="shared" si="1"/>
        <v>1.321930414</v>
      </c>
    </row>
    <row r="258">
      <c r="A258" s="1">
        <v>2006.0</v>
      </c>
      <c r="B258" s="1">
        <v>25.42</v>
      </c>
      <c r="C258">
        <f t="shared" si="2"/>
        <v>25.568</v>
      </c>
      <c r="D258">
        <f t="shared" si="1"/>
        <v>1.199117361</v>
      </c>
    </row>
    <row r="259">
      <c r="A259" s="1">
        <v>2007.0</v>
      </c>
      <c r="B259" s="1">
        <v>25.46</v>
      </c>
      <c r="C259">
        <f t="shared" si="2"/>
        <v>25.546</v>
      </c>
      <c r="D259">
        <f t="shared" si="1"/>
        <v>1.28099273</v>
      </c>
    </row>
    <row r="260">
      <c r="A260" s="1">
        <v>2008.0</v>
      </c>
      <c r="B260" s="1">
        <v>25.35</v>
      </c>
      <c r="C260">
        <f t="shared" si="2"/>
        <v>25.48</v>
      </c>
      <c r="D260">
        <f t="shared" si="1"/>
        <v>1.055835465</v>
      </c>
    </row>
    <row r="261">
      <c r="A261" s="1">
        <v>2009.0</v>
      </c>
      <c r="B261" s="1">
        <v>25.73</v>
      </c>
      <c r="C261">
        <f t="shared" si="2"/>
        <v>25.524</v>
      </c>
      <c r="D261">
        <f t="shared" si="1"/>
        <v>1.833651471</v>
      </c>
    </row>
    <row r="262">
      <c r="A262" s="1">
        <v>2010.0</v>
      </c>
      <c r="B262" s="1">
        <v>25.71</v>
      </c>
      <c r="C262">
        <f t="shared" si="2"/>
        <v>25.561</v>
      </c>
      <c r="D262">
        <f t="shared" si="1"/>
        <v>1.792713786</v>
      </c>
    </row>
    <row r="263">
      <c r="A263" s="1">
        <v>2011.0</v>
      </c>
      <c r="B263" s="1">
        <v>25.36</v>
      </c>
      <c r="C263">
        <f t="shared" si="2"/>
        <v>25.544</v>
      </c>
      <c r="D263">
        <f t="shared" si="1"/>
        <v>1.076304307</v>
      </c>
    </row>
    <row r="264">
      <c r="A264" s="1">
        <v>2012.0</v>
      </c>
      <c r="B264" s="1">
        <v>26.04</v>
      </c>
      <c r="C264">
        <f t="shared" si="2"/>
        <v>25.572</v>
      </c>
      <c r="D264">
        <f t="shared" si="1"/>
        <v>2.468185581</v>
      </c>
    </row>
    <row r="265">
      <c r="A265" s="1">
        <v>2013.0</v>
      </c>
      <c r="B265" s="1">
        <v>26.61</v>
      </c>
      <c r="C265">
        <f t="shared" si="2"/>
        <v>25.641</v>
      </c>
      <c r="D265">
        <f t="shared" si="1"/>
        <v>3.63490959</v>
      </c>
    </row>
    <row r="266">
      <c r="A266" s="1">
        <v>2014.0</v>
      </c>
    </row>
    <row r="267">
      <c r="A267" s="1">
        <v>2015.0</v>
      </c>
    </row>
    <row r="269">
      <c r="A269" s="1" t="s">
        <v>4</v>
      </c>
      <c r="B269">
        <f>AVERAGE(B48:B265)</f>
        <v>24.83417431</v>
      </c>
    </row>
    <row r="270">
      <c r="A270" s="1" t="s">
        <v>5</v>
      </c>
      <c r="B270">
        <f>STDEV(B48:B265)</f>
        <v>0.4885474161</v>
      </c>
    </row>
    <row r="271">
      <c r="A271" s="1" t="s">
        <v>6</v>
      </c>
      <c r="B271">
        <f>min(B48:B265)</f>
        <v>23.3</v>
      </c>
    </row>
    <row r="272">
      <c r="A272" s="1" t="s">
        <v>7</v>
      </c>
      <c r="B272">
        <f>max(B48:B265)</f>
        <v>26.61</v>
      </c>
    </row>
    <row r="273">
      <c r="A273" s="1" t="s">
        <v>8</v>
      </c>
      <c r="B273">
        <f>B272-B271</f>
        <v>3.31</v>
      </c>
    </row>
    <row r="274">
      <c r="A274" s="1" t="s">
        <v>9</v>
      </c>
      <c r="B274">
        <f>B273/B269*100</f>
        <v>13.3284077</v>
      </c>
    </row>
    <row r="275">
      <c r="A275" s="1" t="s">
        <v>10</v>
      </c>
      <c r="B275">
        <f>average(B256:B265)</f>
        <v>25.641</v>
      </c>
    </row>
    <row r="276">
      <c r="A276" s="1" t="s">
        <v>11</v>
      </c>
      <c r="B276">
        <f>B265-B48</f>
        <v>2.12</v>
      </c>
    </row>
  </sheetData>
  <drawing r:id="rId1"/>
</worksheet>
</file>