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family/Dropbox/Europe/"/>
    </mc:Choice>
  </mc:AlternateContent>
  <xr:revisionPtr revIDLastSave="0" documentId="13_ncr:1_{F4BD5008-AC18-354F-9CC0-DE38A63BD5D3}" xr6:coauthVersionLast="47" xr6:coauthVersionMax="47" xr10:uidLastSave="{00000000-0000-0000-0000-000000000000}"/>
  <bookViews>
    <workbookView xWindow="0" yWindow="880" windowWidth="41120" windowHeight="24000" xr2:uid="{47953FA2-9487-9E41-A47C-2200006D3CC2}"/>
  </bookViews>
  <sheets>
    <sheet name="Sheet1" sheetId="1" r:id="rId1"/>
  </sheets>
  <definedNames>
    <definedName name="_xlnm._FilterDatabase" localSheetId="0" hidden="1">Sheet1!$A$1:$F$17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" i="1"/>
</calcChain>
</file>

<file path=xl/sharedStrings.xml><?xml version="1.0" encoding="utf-8"?>
<sst xmlns="http://schemas.openxmlformats.org/spreadsheetml/2006/main" count="72" uniqueCount="59">
  <si>
    <t>Detroit To Venice</t>
  </si>
  <si>
    <t>Hotel Grand Carlton</t>
  </si>
  <si>
    <t>Flight</t>
  </si>
  <si>
    <t>Category</t>
  </si>
  <si>
    <t>Hotel</t>
  </si>
  <si>
    <t>Description</t>
  </si>
  <si>
    <t>Price</t>
  </si>
  <si>
    <t>Booking Ref</t>
  </si>
  <si>
    <t>Venice to Milan</t>
  </si>
  <si>
    <t>Train</t>
  </si>
  <si>
    <t>XJTRUN</t>
  </si>
  <si>
    <t>Notes</t>
  </si>
  <si>
    <t>Milan - NH Collection Porta Nuova</t>
  </si>
  <si>
    <t>Priceline: 784-525-885-17 :: 4929039618</t>
  </si>
  <si>
    <t xml:space="preserve">Booking.com: 4672668380 | 9260 </t>
  </si>
  <si>
    <t>Free Cancellation Deadline: 1-Jul</t>
  </si>
  <si>
    <t>Free Cancellation Deadline: 10-Jun</t>
  </si>
  <si>
    <t>Date</t>
  </si>
  <si>
    <t>2-July</t>
  </si>
  <si>
    <t>2-July to 3-July</t>
  </si>
  <si>
    <t>4-July</t>
  </si>
  <si>
    <t>4-July to 6-July</t>
  </si>
  <si>
    <t>6-July to 8-July</t>
  </si>
  <si>
    <t>Priceline: 788-948-295-17 :: 4561639090</t>
  </si>
  <si>
    <t>Free Cancellation Deadline: 27-Jun</t>
  </si>
  <si>
    <t>6-July</t>
  </si>
  <si>
    <t>8-July</t>
  </si>
  <si>
    <t>8-July to 10-July</t>
  </si>
  <si>
    <t>Novotel München City Arnulfpark</t>
  </si>
  <si>
    <t>Priceline: 790-150-755-17 :: 4311482997</t>
  </si>
  <si>
    <t>Free Cancellation Deadline: 5-Jul</t>
  </si>
  <si>
    <t>10-July</t>
  </si>
  <si>
    <t>Athens Flight</t>
  </si>
  <si>
    <t>Aegean Airlines: PKYIF7</t>
  </si>
  <si>
    <t>10-July to 11-July</t>
  </si>
  <si>
    <t>Priceline: 794-748-835-16 :: 4608248779</t>
  </si>
  <si>
    <t>11-July</t>
  </si>
  <si>
    <t>Ferry to Milos</t>
  </si>
  <si>
    <t>Ferry</t>
  </si>
  <si>
    <t>11-July to 12-July</t>
  </si>
  <si>
    <t>Villa Mina</t>
  </si>
  <si>
    <t>Priceline: 794-950-735-17 :: 4789091103</t>
  </si>
  <si>
    <t>12-July</t>
  </si>
  <si>
    <t>12-July to 13-July</t>
  </si>
  <si>
    <t>Priceline: 795-014-545-16 :: 4859135569</t>
  </si>
  <si>
    <t>Eiger Mountain &amp; Soul Resort (Breakfast Included)</t>
  </si>
  <si>
    <t>13-July</t>
  </si>
  <si>
    <t>Athens to Detroit</t>
  </si>
  <si>
    <t>Delta Reference: HAFBMC</t>
  </si>
  <si>
    <t>Turkish Reference: S67J58</t>
  </si>
  <si>
    <t>9-July</t>
  </si>
  <si>
    <t>Free Cancellation Deadline: 6-Jul</t>
  </si>
  <si>
    <t>Free Cancellation Deadline: 18-Jun</t>
  </si>
  <si>
    <t>Free Cancellation Deadline: 8-Jul</t>
  </si>
  <si>
    <t>Athenaeum Eridanus Luxury Hotel (Breakfast Included)</t>
  </si>
  <si>
    <t>Avra Hotel (Breakfast Included)</t>
  </si>
  <si>
    <t>Train from Munuch to Grindelwald - start at 10:00 AM</t>
  </si>
  <si>
    <t>Train from Grindelwald to Munich - start at 11:00 AM</t>
  </si>
  <si>
    <t>Train from Munich to Innsbruck. Start around 9:00 AM and return on same night around 8:00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</si>
</sst>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venir Book"/>
      <family val="2"/>
    </font>
    <font>
      <sz val="11"/>
      <color theme="0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1" xfId="0" applyFont="1" applyFill="1" applyBorder="1"/>
    <xf numFmtId="16" fontId="2" fillId="0" borderId="1" xfId="0" quotePrefix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" fontId="2" fillId="0" borderId="1" xfId="0" applyNumberFormat="1" applyFont="1" applyBorder="1"/>
    <xf numFmtId="0" fontId="2" fillId="3" borderId="1" xfId="0" applyFont="1" applyFill="1" applyBorder="1"/>
    <xf numFmtId="0" fontId="2" fillId="0" borderId="1" xfId="0" quotePrefix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71B3-467A-444B-BE68-356F29BE47AE}">
  <dimension ref="A1:F19"/>
  <sheetViews>
    <sheetView tabSelected="1" zoomScale="133" workbookViewId="0">
      <selection activeCell="A6" sqref="A6:C9"/>
    </sheetView>
  </sheetViews>
  <sheetFormatPr baseColWidth="10" defaultRowHeight="16" x14ac:dyDescent="0.25"/>
  <cols>
    <col min="1" max="1" width="15.6640625" style="1" bestFit="1" customWidth="1"/>
    <col min="2" max="2" width="47.5" style="1" bestFit="1" customWidth="1"/>
    <col min="3" max="3" width="10.83203125" style="1"/>
    <col min="4" max="4" width="34.5" style="1" bestFit="1" customWidth="1"/>
    <col min="5" max="5" width="10.83203125" style="1"/>
    <col min="6" max="6" width="30.83203125" style="1" bestFit="1" customWidth="1"/>
    <col min="7" max="16384" width="10.83203125" style="1"/>
  </cols>
  <sheetData>
    <row r="1" spans="1:6" x14ac:dyDescent="0.25">
      <c r="A1" s="3" t="s">
        <v>17</v>
      </c>
      <c r="B1" s="3" t="s">
        <v>5</v>
      </c>
      <c r="C1" s="3" t="s">
        <v>3</v>
      </c>
      <c r="D1" s="3" t="s">
        <v>7</v>
      </c>
      <c r="E1" s="3" t="s">
        <v>6</v>
      </c>
      <c r="F1" s="3" t="s">
        <v>11</v>
      </c>
    </row>
    <row r="2" spans="1:6" x14ac:dyDescent="0.25">
      <c r="A2" s="4" t="s">
        <v>18</v>
      </c>
      <c r="B2" s="5" t="s">
        <v>0</v>
      </c>
      <c r="C2" s="5" t="s">
        <v>2</v>
      </c>
      <c r="D2" s="5" t="s">
        <v>48</v>
      </c>
      <c r="E2" s="6">
        <f>620.8*4</f>
        <v>2483.1999999999998</v>
      </c>
      <c r="F2" s="5"/>
    </row>
    <row r="3" spans="1:6" x14ac:dyDescent="0.25">
      <c r="A3" s="7" t="s">
        <v>19</v>
      </c>
      <c r="B3" s="5" t="s">
        <v>1</v>
      </c>
      <c r="C3" s="5" t="s">
        <v>4</v>
      </c>
      <c r="D3" s="5" t="s">
        <v>13</v>
      </c>
      <c r="E3" s="6">
        <v>579.01</v>
      </c>
      <c r="F3" s="5" t="s">
        <v>16</v>
      </c>
    </row>
    <row r="4" spans="1:6" x14ac:dyDescent="0.25">
      <c r="A4" s="4" t="s">
        <v>20</v>
      </c>
      <c r="B4" s="5" t="s">
        <v>8</v>
      </c>
      <c r="C4" s="5" t="s">
        <v>9</v>
      </c>
      <c r="D4" s="5" t="s">
        <v>10</v>
      </c>
      <c r="E4" s="6">
        <v>73</v>
      </c>
      <c r="F4" s="5"/>
    </row>
    <row r="5" spans="1:6" x14ac:dyDescent="0.25">
      <c r="A5" s="5" t="s">
        <v>21</v>
      </c>
      <c r="B5" s="5" t="s">
        <v>12</v>
      </c>
      <c r="C5" s="5" t="s">
        <v>4</v>
      </c>
      <c r="D5" s="5" t="s">
        <v>14</v>
      </c>
      <c r="E5" s="6">
        <v>893</v>
      </c>
      <c r="F5" s="5" t="s">
        <v>15</v>
      </c>
    </row>
    <row r="6" spans="1:6" x14ac:dyDescent="0.25">
      <c r="A6" s="4" t="s">
        <v>25</v>
      </c>
      <c r="B6" s="5" t="s">
        <v>56</v>
      </c>
      <c r="C6" s="5" t="s">
        <v>9</v>
      </c>
      <c r="D6" s="8"/>
      <c r="E6" s="6"/>
      <c r="F6" s="5"/>
    </row>
    <row r="7" spans="1:6" x14ac:dyDescent="0.25">
      <c r="A7" s="5" t="s">
        <v>22</v>
      </c>
      <c r="B7" s="5" t="s">
        <v>45</v>
      </c>
      <c r="C7" s="5" t="s">
        <v>4</v>
      </c>
      <c r="D7" s="5" t="s">
        <v>23</v>
      </c>
      <c r="E7" s="6">
        <v>1135</v>
      </c>
      <c r="F7" s="5" t="s">
        <v>24</v>
      </c>
    </row>
    <row r="8" spans="1:6" x14ac:dyDescent="0.25">
      <c r="A8" s="9" t="s">
        <v>26</v>
      </c>
      <c r="B8" s="5" t="s">
        <v>57</v>
      </c>
      <c r="C8" s="5" t="s">
        <v>9</v>
      </c>
      <c r="D8" s="8"/>
      <c r="E8" s="6"/>
      <c r="F8" s="5"/>
    </row>
    <row r="9" spans="1:6" x14ac:dyDescent="0.25">
      <c r="A9" s="4" t="s">
        <v>50</v>
      </c>
      <c r="B9" s="5" t="s">
        <v>58</v>
      </c>
      <c r="C9" s="5" t="s">
        <v>9</v>
      </c>
      <c r="D9" s="8"/>
      <c r="E9" s="6"/>
      <c r="F9" s="5"/>
    </row>
    <row r="10" spans="1:6" x14ac:dyDescent="0.25">
      <c r="A10" s="5" t="s">
        <v>27</v>
      </c>
      <c r="B10" s="5" t="s">
        <v>28</v>
      </c>
      <c r="C10" s="5" t="s">
        <v>4</v>
      </c>
      <c r="D10" s="5" t="s">
        <v>29</v>
      </c>
      <c r="E10" s="6">
        <v>452</v>
      </c>
      <c r="F10" s="5" t="s">
        <v>30</v>
      </c>
    </row>
    <row r="11" spans="1:6" x14ac:dyDescent="0.25">
      <c r="A11" s="9" t="s">
        <v>31</v>
      </c>
      <c r="B11" s="5" t="s">
        <v>32</v>
      </c>
      <c r="C11" s="5" t="s">
        <v>2</v>
      </c>
      <c r="D11" s="5" t="s">
        <v>33</v>
      </c>
      <c r="E11" s="6">
        <v>728</v>
      </c>
      <c r="F11" s="5"/>
    </row>
    <row r="12" spans="1:6" x14ac:dyDescent="0.25">
      <c r="A12" s="9" t="s">
        <v>34</v>
      </c>
      <c r="B12" s="5" t="s">
        <v>54</v>
      </c>
      <c r="C12" s="5" t="s">
        <v>4</v>
      </c>
      <c r="D12" s="5" t="s">
        <v>35</v>
      </c>
      <c r="E12" s="6">
        <v>268</v>
      </c>
      <c r="F12" s="5" t="s">
        <v>51</v>
      </c>
    </row>
    <row r="13" spans="1:6" x14ac:dyDescent="0.25">
      <c r="A13" s="9" t="s">
        <v>36</v>
      </c>
      <c r="B13" s="5" t="s">
        <v>37</v>
      </c>
      <c r="C13" s="5" t="s">
        <v>38</v>
      </c>
      <c r="D13" s="8"/>
      <c r="E13" s="5"/>
      <c r="F13" s="5"/>
    </row>
    <row r="14" spans="1:6" x14ac:dyDescent="0.25">
      <c r="A14" s="5" t="s">
        <v>39</v>
      </c>
      <c r="B14" s="5" t="s">
        <v>40</v>
      </c>
      <c r="C14" s="5" t="s">
        <v>4</v>
      </c>
      <c r="D14" s="5" t="s">
        <v>41</v>
      </c>
      <c r="E14" s="6">
        <v>361</v>
      </c>
      <c r="F14" s="5" t="s">
        <v>52</v>
      </c>
    </row>
    <row r="15" spans="1:6" x14ac:dyDescent="0.25">
      <c r="A15" s="9" t="s">
        <v>42</v>
      </c>
      <c r="B15" s="5" t="s">
        <v>37</v>
      </c>
      <c r="C15" s="5" t="s">
        <v>38</v>
      </c>
      <c r="D15" s="8"/>
      <c r="E15" s="5"/>
      <c r="F15" s="5"/>
    </row>
    <row r="16" spans="1:6" x14ac:dyDescent="0.25">
      <c r="A16" s="5" t="s">
        <v>43</v>
      </c>
      <c r="B16" s="5" t="s">
        <v>55</v>
      </c>
      <c r="C16" s="5" t="s">
        <v>4</v>
      </c>
      <c r="D16" s="5" t="s">
        <v>44</v>
      </c>
      <c r="E16" s="6">
        <v>355</v>
      </c>
      <c r="F16" s="5" t="s">
        <v>53</v>
      </c>
    </row>
    <row r="17" spans="1:6" x14ac:dyDescent="0.25">
      <c r="A17" s="9" t="s">
        <v>46</v>
      </c>
      <c r="B17" s="5" t="s">
        <v>47</v>
      </c>
      <c r="C17" s="5" t="s">
        <v>2</v>
      </c>
      <c r="D17" s="5" t="s">
        <v>49</v>
      </c>
      <c r="E17" s="6">
        <v>3413</v>
      </c>
      <c r="F17" s="5"/>
    </row>
    <row r="19" spans="1:6" x14ac:dyDescent="0.25">
      <c r="E19" s="2">
        <f>SUM(E2:E17)</f>
        <v>10740.21</v>
      </c>
    </row>
  </sheetData>
  <autoFilter ref="A1:F17" xr:uid="{639471B3-467A-444B-BE68-356F29BE47AE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Kollapudi, Sravan (S.)</dc:creator>
  <cp:lastModifiedBy>Home Macbook Pro</cp:lastModifiedBy>
  <dcterms:created xsi:type="dcterms:W3CDTF">2025-04-27T22:04:57Z</dcterms:created>
  <dcterms:modified xsi:type="dcterms:W3CDTF">2025-05-26T16:42:12Z</dcterms:modified>
</cp:coreProperties>
</file>