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Al2O3" sheetId="1" r:id="rId1"/>
    <sheet name="TiO2" sheetId="2" r:id="rId2"/>
    <sheet name="SIO2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86" i="3"/>
  <c r="F85"/>
  <c r="F84"/>
  <c r="F83"/>
  <c r="F82"/>
  <c r="F81"/>
</calcChain>
</file>

<file path=xl/sharedStrings.xml><?xml version="1.0" encoding="utf-8"?>
<sst xmlns="http://schemas.openxmlformats.org/spreadsheetml/2006/main" count="158" uniqueCount="46">
  <si>
    <t>ri</t>
  </si>
  <si>
    <t>heat transfer coefficient for 0%</t>
  </si>
  <si>
    <t>heat transfer coefficient for 1%</t>
  </si>
  <si>
    <t>heat transfer coefficient for 2%</t>
  </si>
  <si>
    <t>heat transfer coefficient for 4%</t>
  </si>
  <si>
    <t>nuselt numbers for 0%</t>
  </si>
  <si>
    <t>nusselt numbers for 1%</t>
  </si>
  <si>
    <t>nusselt numbers for 2%</t>
  </si>
  <si>
    <t>nusselt numbers for 4%</t>
  </si>
  <si>
    <t>avg shear stress for 0%</t>
  </si>
  <si>
    <t>avg shear stress for 1%</t>
  </si>
  <si>
    <t>avg shear stress for 2%</t>
  </si>
  <si>
    <t xml:space="preserve">avg shear stress for 4% </t>
  </si>
  <si>
    <t xml:space="preserve">heat transfer coeffient in wall1 for 0% </t>
  </si>
  <si>
    <t xml:space="preserve">heat transfer coeffient in wall1 for 1% </t>
  </si>
  <si>
    <t xml:space="preserve">heat transfer coeffient in wall1 for 2% </t>
  </si>
  <si>
    <t xml:space="preserve">heat transfer coeffient in wall1 for 4% </t>
  </si>
  <si>
    <t xml:space="preserve">heat transfer coeff in wall2&amp;3 for 0% </t>
  </si>
  <si>
    <t xml:space="preserve">heat transfer coeff in wall2&amp;3 for 1% </t>
  </si>
  <si>
    <t xml:space="preserve">heat transfer coeff in wall2&amp;3 for 2% </t>
  </si>
  <si>
    <t xml:space="preserve">heat transfer coeff in wall2&amp;3 for 4% </t>
  </si>
  <si>
    <t>avg shear stress for 0%/shear stress for pure water at ri=0</t>
  </si>
  <si>
    <t>avg shear stress for 1%/shear stress for pure water at ri=0</t>
  </si>
  <si>
    <t>avg shear stress for 2%/shear stress for pure water at ri=0</t>
  </si>
  <si>
    <t>avg shear stress for 4%/shear stress for pure water at ri=0</t>
  </si>
  <si>
    <t>nusselt numbers for 0%/nusselt number of pure water at ri=0</t>
  </si>
  <si>
    <t>nusselt numbers for 1%/nusselt number of pure water at ri=0</t>
  </si>
  <si>
    <t>nusselt numbers for 2%/nusselt number of pure water at ri=0</t>
  </si>
  <si>
    <t>nusselt numbers for 4%/nusselt number of pure water at ri=0</t>
  </si>
  <si>
    <t>heat transfer coefficient for 0%/ heat transfer coefficient of pure water at ri=0</t>
  </si>
  <si>
    <t>heat transfer coefficient for 1%/ heat transfer coefficient of pure water at ri=0</t>
  </si>
  <si>
    <t>heat transfer coefficient for 2%/ heat transfer coefficient of pure water at ri=0</t>
  </si>
  <si>
    <t>heat transfer coefficient for 4%/ heat transfer coefficient of pure water at ri=0</t>
  </si>
  <si>
    <t>pumping power at 0%</t>
  </si>
  <si>
    <t>pumping power at 1%</t>
  </si>
  <si>
    <t>pumping power at 2%</t>
  </si>
  <si>
    <t>pumping power at 4%</t>
  </si>
  <si>
    <t>pumping power at 0%/pumping power of pure water at ri=0</t>
  </si>
  <si>
    <t>pumping power at 1%/pumping power of pure water at ri=0</t>
  </si>
  <si>
    <t>pumping power at 2%/pumping power of pure water at ri=0</t>
  </si>
  <si>
    <t>pumping power at 4%/pumping power of pure water at ri=0</t>
  </si>
  <si>
    <t>water = 0.006595635</t>
  </si>
  <si>
    <t>pure water = 1.9</t>
  </si>
  <si>
    <t>pure water = 113.431876</t>
  </si>
  <si>
    <t>pumping power of pure water at ri=0 is 0.05277</t>
  </si>
  <si>
    <t>pump pow pure water is 0.05277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</si>
</sst>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Richardson</a:t>
            </a:r>
            <a:r>
              <a:rPr lang="en-IN" sz="1200" baseline="0"/>
              <a:t> number vs average heat transfer coeffient</a:t>
            </a:r>
            <a:endParaRPr lang="en-IN" sz="1200"/>
          </a:p>
        </c:rich>
      </c:tx>
      <c:layout>
        <c:manualLayout>
          <c:xMode val="edge"/>
          <c:yMode val="edge"/>
          <c:x val="0.12991666666666671"/>
          <c:y val="2.7777777777777811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[1]Sheet1!$C$5</c:f>
              <c:strCache>
                <c:ptCount val="1"/>
                <c:pt idx="0">
                  <c:v>heat transfer coefficient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[1]Sheet1!$C$6:$C$11</c:f>
              <c:numCache>
                <c:formatCode>General</c:formatCode>
                <c:ptCount val="6"/>
                <c:pt idx="0">
                  <c:v>5.4481330000000003</c:v>
                </c:pt>
                <c:pt idx="1">
                  <c:v>21.254010000000001</c:v>
                </c:pt>
                <c:pt idx="2">
                  <c:v>34.202159999999999</c:v>
                </c:pt>
                <c:pt idx="3">
                  <c:v>50.52384</c:v>
                </c:pt>
                <c:pt idx="4">
                  <c:v>60.978990000000003</c:v>
                </c:pt>
                <c:pt idx="5">
                  <c:v>74.308260000000004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267-4857-B063-D0C4543AB7BA}"/>
            </c:ext>
          </c:extLst>
        </c:ser>
        <c:ser>
          <c:idx val="1"/>
          <c:order val="1"/>
          <c:tx>
            <c:strRef>
              <c:f>[1]Sheet1!$D$5</c:f>
              <c:strCache>
                <c:ptCount val="1"/>
                <c:pt idx="0">
                  <c:v>heat transfer coefficient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[1]Sheet1!$D$6:$D$11</c:f>
              <c:numCache>
                <c:formatCode>General</c:formatCode>
                <c:ptCount val="6"/>
                <c:pt idx="0">
                  <c:v>6.313574</c:v>
                </c:pt>
                <c:pt idx="1">
                  <c:v>24.13026</c:v>
                </c:pt>
                <c:pt idx="2">
                  <c:v>38.328620000000001</c:v>
                </c:pt>
                <c:pt idx="3">
                  <c:v>55.857640000000004</c:v>
                </c:pt>
                <c:pt idx="4">
                  <c:v>66.905910000000006</c:v>
                </c:pt>
                <c:pt idx="5">
                  <c:v>80.812370000000001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267-4857-B063-D0C4543AB7BA}"/>
            </c:ext>
          </c:extLst>
        </c:ser>
        <c:ser>
          <c:idx val="2"/>
          <c:order val="2"/>
          <c:tx>
            <c:strRef>
              <c:f>[1]Sheet1!$E$5</c:f>
              <c:strCache>
                <c:ptCount val="1"/>
                <c:pt idx="0">
                  <c:v>heat transfer coefficient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[1]Sheet1!$E$6:$E$11</c:f>
              <c:numCache>
                <c:formatCode>General</c:formatCode>
                <c:ptCount val="6"/>
                <c:pt idx="0">
                  <c:v>7.3542230000000002</c:v>
                </c:pt>
                <c:pt idx="1">
                  <c:v>27.494589999999999</c:v>
                </c:pt>
                <c:pt idx="2">
                  <c:v>43.093139999999998</c:v>
                </c:pt>
                <c:pt idx="3">
                  <c:v>61.948399999999999</c:v>
                </c:pt>
                <c:pt idx="4">
                  <c:v>73.634379999999993</c:v>
                </c:pt>
                <c:pt idx="5">
                  <c:v>88.137169999999998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267-4857-B063-D0C4543AB7BA}"/>
            </c:ext>
          </c:extLst>
        </c:ser>
        <c:ser>
          <c:idx val="3"/>
          <c:order val="3"/>
          <c:tx>
            <c:strRef>
              <c:f>[1]Sheet1!$F$5</c:f>
              <c:strCache>
                <c:ptCount val="1"/>
                <c:pt idx="0">
                  <c:v>heat transfer coefficient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[1]Sheet1!$F$6:$F$11</c:f>
              <c:numCache>
                <c:formatCode>General</c:formatCode>
                <c:ptCount val="6"/>
                <c:pt idx="0">
                  <c:v>10.667809999999999</c:v>
                </c:pt>
                <c:pt idx="1">
                  <c:v>37.61598</c:v>
                </c:pt>
                <c:pt idx="2">
                  <c:v>57.02608</c:v>
                </c:pt>
                <c:pt idx="3">
                  <c:v>79.286230000000003</c:v>
                </c:pt>
                <c:pt idx="4">
                  <c:v>92.519069999999999</c:v>
                </c:pt>
                <c:pt idx="5">
                  <c:v>108.3699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267-4857-B063-D0C4543AB7BA}"/>
            </c:ext>
          </c:extLst>
        </c:ser>
        <c:axId val="159640576"/>
        <c:axId val="164054144"/>
      </c:scatterChart>
      <c:valAx>
        <c:axId val="1596405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4144"/>
        <c:crosses val="autoZero"/>
        <c:crossBetween val="midCat"/>
      </c:valAx>
      <c:valAx>
        <c:axId val="164054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[1]Sheet1!$C$128</c:f>
              <c:strCache>
                <c:ptCount val="1"/>
                <c:pt idx="0">
                  <c:v>heat transfer coefficient for 0%/ heat transfer coefficient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[1]Sheet1!$C$129:$C$134</c:f>
              <c:numCache>
                <c:formatCode>General</c:formatCode>
                <c:ptCount val="6"/>
                <c:pt idx="0">
                  <c:v>4.8030000000000003E-2</c:v>
                </c:pt>
                <c:pt idx="1">
                  <c:v>0.18737000000000001</c:v>
                </c:pt>
                <c:pt idx="2">
                  <c:v>0.30152000000000001</c:v>
                </c:pt>
                <c:pt idx="3">
                  <c:v>0.44540999999999997</c:v>
                </c:pt>
                <c:pt idx="4">
                  <c:v>0.53759000000000001</c:v>
                </c:pt>
                <c:pt idx="5">
                  <c:v>0.65510000000000002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12E-4232-9F0D-195D456CE151}"/>
            </c:ext>
          </c:extLst>
        </c:ser>
        <c:ser>
          <c:idx val="1"/>
          <c:order val="1"/>
          <c:tx>
            <c:strRef>
              <c:f>[1]Sheet1!$D$128</c:f>
              <c:strCache>
                <c:ptCount val="1"/>
                <c:pt idx="0">
                  <c:v>heat transfer coefficient for 1%/ heat transfer coefficient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[1]Sheet1!$D$129:$D$134</c:f>
              <c:numCache>
                <c:formatCode>General</c:formatCode>
                <c:ptCount val="6"/>
                <c:pt idx="0">
                  <c:v>5.5660000000000001E-2</c:v>
                </c:pt>
                <c:pt idx="1">
                  <c:v>0.21273</c:v>
                </c:pt>
                <c:pt idx="2">
                  <c:v>0.33789999999999998</c:v>
                </c:pt>
                <c:pt idx="3">
                  <c:v>0.49243999999999999</c:v>
                </c:pt>
                <c:pt idx="4">
                  <c:v>0.58984000000000003</c:v>
                </c:pt>
                <c:pt idx="5">
                  <c:v>0.71243999999999996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12E-4232-9F0D-195D456CE151}"/>
            </c:ext>
          </c:extLst>
        </c:ser>
        <c:ser>
          <c:idx val="2"/>
          <c:order val="2"/>
          <c:tx>
            <c:strRef>
              <c:f>[1]Sheet1!$E$128</c:f>
              <c:strCache>
                <c:ptCount val="1"/>
                <c:pt idx="0">
                  <c:v>heat transfer coefficient for 2%/ heat transfer coefficient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[1]Sheet1!$E$129:$E$134</c:f>
              <c:numCache>
                <c:formatCode>General</c:formatCode>
                <c:ptCount val="6"/>
                <c:pt idx="0">
                  <c:v>6.4829999999999999E-2</c:v>
                </c:pt>
                <c:pt idx="1">
                  <c:v>0.24238999999999999</c:v>
                </c:pt>
                <c:pt idx="2">
                  <c:v>0.37990000000000002</c:v>
                </c:pt>
                <c:pt idx="3">
                  <c:v>0.54613</c:v>
                </c:pt>
                <c:pt idx="4">
                  <c:v>0.64915999999999996</c:v>
                </c:pt>
                <c:pt idx="5">
                  <c:v>0.77700999999999998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12E-4232-9F0D-195D456CE151}"/>
            </c:ext>
          </c:extLst>
        </c:ser>
        <c:ser>
          <c:idx val="3"/>
          <c:order val="3"/>
          <c:tx>
            <c:strRef>
              <c:f>[1]Sheet1!$F$128</c:f>
              <c:strCache>
                <c:ptCount val="1"/>
                <c:pt idx="0">
                  <c:v>heat transfer coefficient for 4%/ heat transfer coefficient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[1]Sheet1!$F$129:$F$134</c:f>
              <c:numCache>
                <c:formatCode>General</c:formatCode>
                <c:ptCount val="6"/>
                <c:pt idx="0">
                  <c:v>9.4039999999999999E-2</c:v>
                </c:pt>
                <c:pt idx="1">
                  <c:v>0.33162000000000003</c:v>
                </c:pt>
                <c:pt idx="2">
                  <c:v>0.50273999999999996</c:v>
                </c:pt>
                <c:pt idx="3">
                  <c:v>0.69898000000000005</c:v>
                </c:pt>
                <c:pt idx="4">
                  <c:v>0.81564000000000003</c:v>
                </c:pt>
                <c:pt idx="5">
                  <c:v>0.95538999999999996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912E-4232-9F0D-195D456CE151}"/>
            </c:ext>
          </c:extLst>
        </c:ser>
        <c:axId val="201821568"/>
        <c:axId val="201831936"/>
      </c:scatterChart>
      <c:valAx>
        <c:axId val="2018215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1936"/>
        <c:crosses val="autoZero"/>
        <c:crossBetween val="midCat"/>
      </c:valAx>
      <c:valAx>
        <c:axId val="201831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nusselt number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[1]Sheet1!$C$25</c:f>
              <c:strCache>
                <c:ptCount val="1"/>
                <c:pt idx="0">
                  <c:v>nuselt numbers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[1]Sheet1!$C$26:$C$31</c:f>
              <c:numCache>
                <c:formatCode>General</c:formatCode>
                <c:ptCount val="6"/>
                <c:pt idx="0">
                  <c:v>5.3543000000000003</c:v>
                </c:pt>
                <c:pt idx="1">
                  <c:v>6.0979999999999999</c:v>
                </c:pt>
                <c:pt idx="2">
                  <c:v>6.4866999999999999</c:v>
                </c:pt>
                <c:pt idx="3">
                  <c:v>6.8596899999999996</c:v>
                </c:pt>
                <c:pt idx="4">
                  <c:v>7.0595030000000003</c:v>
                </c:pt>
                <c:pt idx="5">
                  <c:v>7.2889200000000001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1A-4561-BDB4-67776EB8B39A}"/>
            </c:ext>
          </c:extLst>
        </c:ser>
        <c:ser>
          <c:idx val="1"/>
          <c:order val="1"/>
          <c:tx>
            <c:strRef>
              <c:f>[1]Sheet1!$D$25</c:f>
              <c:strCache>
                <c:ptCount val="1"/>
                <c:pt idx="0">
                  <c:v>nusselt numbers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[1]Sheet1!$D$26:$D$31</c:f>
              <c:numCache>
                <c:formatCode>General</c:formatCode>
                <c:ptCount val="6"/>
                <c:pt idx="0">
                  <c:v>5.2559009999999997</c:v>
                </c:pt>
                <c:pt idx="1">
                  <c:v>6.0563200000000004</c:v>
                </c:pt>
                <c:pt idx="2">
                  <c:v>6.4612400000000001</c:v>
                </c:pt>
                <c:pt idx="3">
                  <c:v>6.8468099999999996</c:v>
                </c:pt>
                <c:pt idx="4">
                  <c:v>7.05185</c:v>
                </c:pt>
                <c:pt idx="5">
                  <c:v>7.2862499999999999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71A-4561-BDB4-67776EB8B39A}"/>
            </c:ext>
          </c:extLst>
        </c:ser>
        <c:ser>
          <c:idx val="2"/>
          <c:order val="2"/>
          <c:tx>
            <c:strRef>
              <c:f>[1]Sheet1!$E$25</c:f>
              <c:strCache>
                <c:ptCount val="1"/>
                <c:pt idx="0">
                  <c:v>nusselt numbers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[1]Sheet1!$E$26:$E$31</c:f>
              <c:numCache>
                <c:formatCode>General</c:formatCode>
                <c:ptCount val="6"/>
                <c:pt idx="0">
                  <c:v>5.1618760000000004</c:v>
                </c:pt>
                <c:pt idx="1">
                  <c:v>6.0300419999999999</c:v>
                </c:pt>
                <c:pt idx="2">
                  <c:v>6.4456480000000003</c:v>
                </c:pt>
                <c:pt idx="3">
                  <c:v>6.843439</c:v>
                </c:pt>
                <c:pt idx="4">
                  <c:v>7.0525120000000001</c:v>
                </c:pt>
                <c:pt idx="5">
                  <c:v>7.2913329999999998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71A-4561-BDB4-67776EB8B39A}"/>
            </c:ext>
          </c:extLst>
        </c:ser>
        <c:ser>
          <c:idx val="3"/>
          <c:order val="3"/>
          <c:tx>
            <c:strRef>
              <c:f>[1]Sheet1!$F$25</c:f>
              <c:strCache>
                <c:ptCount val="1"/>
                <c:pt idx="0">
                  <c:v>nusselt numbers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[1]Sheet1!$F$26:$F$31</c:f>
              <c:numCache>
                <c:formatCode>General</c:formatCode>
                <c:ptCount val="6"/>
                <c:pt idx="0">
                  <c:v>5.0100480000000003</c:v>
                </c:pt>
                <c:pt idx="1">
                  <c:v>6.0056310000000002</c:v>
                </c:pt>
                <c:pt idx="2">
                  <c:v>6.4425679999999996</c:v>
                </c:pt>
                <c:pt idx="3">
                  <c:v>6.8540260000000002</c:v>
                </c:pt>
                <c:pt idx="4">
                  <c:v>7.0723609999999999</c:v>
                </c:pt>
                <c:pt idx="5">
                  <c:v>7.3194790000000003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71A-4561-BDB4-67776EB8B39A}"/>
            </c:ext>
          </c:extLst>
        </c:ser>
        <c:axId val="199210112"/>
        <c:axId val="199212032"/>
      </c:scatterChart>
      <c:valAx>
        <c:axId val="199210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2032"/>
        <c:crosses val="autoZero"/>
        <c:crossBetween val="midCat"/>
      </c:valAx>
      <c:valAx>
        <c:axId val="199212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average wall shear stress</a:t>
            </a:r>
            <a:endParaRPr lang="en-IN"/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0933092738407699"/>
          <c:y val="0.18097222222222242"/>
          <c:w val="0.86489129483814609"/>
          <c:h val="0.54380322251385305"/>
        </c:manualLayout>
      </c:layout>
      <c:scatterChart>
        <c:scatterStyle val="smoothMarker"/>
        <c:ser>
          <c:idx val="0"/>
          <c:order val="0"/>
          <c:tx>
            <c:strRef>
              <c:f>[1]Sheet1!$C$43</c:f>
              <c:strCache>
                <c:ptCount val="1"/>
                <c:pt idx="0">
                  <c:v>avg shear stress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[1]Sheet1!$C$44:$C$49</c:f>
              <c:numCache>
                <c:formatCode>General</c:formatCode>
                <c:ptCount val="6"/>
                <c:pt idx="0">
                  <c:v>6.6354363000000003E-3</c:v>
                </c:pt>
                <c:pt idx="1">
                  <c:v>6.8066487999999996E-3</c:v>
                </c:pt>
                <c:pt idx="2">
                  <c:v>7.0221635000000003E-3</c:v>
                </c:pt>
                <c:pt idx="3">
                  <c:v>7.4625406000000004E-3</c:v>
                </c:pt>
                <c:pt idx="4">
                  <c:v>7.9100397999999992E-3</c:v>
                </c:pt>
                <c:pt idx="5">
                  <c:v>8.8015869999999996E-3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22-430D-8808-90B376D8085F}"/>
            </c:ext>
          </c:extLst>
        </c:ser>
        <c:ser>
          <c:idx val="1"/>
          <c:order val="1"/>
          <c:tx>
            <c:strRef>
              <c:f>[1]Sheet1!$D$43</c:f>
              <c:strCache>
                <c:ptCount val="1"/>
                <c:pt idx="0">
                  <c:v>avg shear stress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[1]Sheet1!$D$44:$D$49</c:f>
              <c:numCache>
                <c:formatCode>General</c:formatCode>
                <c:ptCount val="6"/>
                <c:pt idx="0">
                  <c:v>7.6114399999999997E-3</c:v>
                </c:pt>
                <c:pt idx="1">
                  <c:v>7.8008490000000003E-3</c:v>
                </c:pt>
                <c:pt idx="2">
                  <c:v>8.0393040000000006E-3</c:v>
                </c:pt>
                <c:pt idx="3">
                  <c:v>8.532352E-3</c:v>
                </c:pt>
                <c:pt idx="4">
                  <c:v>9.037794E-3</c:v>
                </c:pt>
                <c:pt idx="5">
                  <c:v>1.005109E-2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922-430D-8808-90B376D8085F}"/>
            </c:ext>
          </c:extLst>
        </c:ser>
        <c:ser>
          <c:idx val="2"/>
          <c:order val="2"/>
          <c:tx>
            <c:strRef>
              <c:f>[1]Sheet1!$E$43</c:f>
              <c:strCache>
                <c:ptCount val="1"/>
                <c:pt idx="0">
                  <c:v>avg shear stress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[1]Sheet1!$E$44:$E$49</c:f>
              <c:numCache>
                <c:formatCode>General</c:formatCode>
                <c:ptCount val="6"/>
                <c:pt idx="0">
                  <c:v>8.9436189999999999E-3</c:v>
                </c:pt>
                <c:pt idx="1">
                  <c:v>9.149997E-3</c:v>
                </c:pt>
                <c:pt idx="2">
                  <c:v>9.4113249999999999E-3</c:v>
                </c:pt>
                <c:pt idx="3">
                  <c:v>9.9579709999999995E-3</c:v>
                </c:pt>
                <c:pt idx="4">
                  <c:v>1.0524220000000001E-2</c:v>
                </c:pt>
                <c:pt idx="5">
                  <c:v>1.167057E-2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922-430D-8808-90B376D8085F}"/>
            </c:ext>
          </c:extLst>
        </c:ser>
        <c:ser>
          <c:idx val="3"/>
          <c:order val="3"/>
          <c:tx>
            <c:strRef>
              <c:f>[1]Sheet1!$F$43</c:f>
              <c:strCache>
                <c:ptCount val="1"/>
                <c:pt idx="0">
                  <c:v>avg shear stress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[1]Sheet1!$F$44:$F$49</c:f>
              <c:numCache>
                <c:formatCode>General</c:formatCode>
                <c:ptCount val="6"/>
                <c:pt idx="0">
                  <c:v>1.345261E-2</c:v>
                </c:pt>
                <c:pt idx="1">
                  <c:v>1.3701680000000001E-2</c:v>
                </c:pt>
                <c:pt idx="2">
                  <c:v>1.4022049999999999E-2</c:v>
                </c:pt>
                <c:pt idx="3">
                  <c:v>1.470695E-2</c:v>
                </c:pt>
                <c:pt idx="4">
                  <c:v>1.5434679999999999E-2</c:v>
                </c:pt>
                <c:pt idx="5">
                  <c:v>1.6946180000000002E-2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922-430D-8808-90B376D8085F}"/>
            </c:ext>
          </c:extLst>
        </c:ser>
        <c:axId val="202150656"/>
        <c:axId val="202152576"/>
      </c:scatterChart>
      <c:valAx>
        <c:axId val="2021506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576"/>
        <c:crosses val="autoZero"/>
        <c:crossBetween val="midCat"/>
      </c:valAx>
      <c:valAx>
        <c:axId val="202152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3136482939632725E-2"/>
          <c:y val="0.15319444444444474"/>
          <c:w val="0.88386351706036748"/>
          <c:h val="0.38755212890055446"/>
        </c:manualLayout>
      </c:layout>
      <c:scatterChart>
        <c:scatterStyle val="smoothMarker"/>
        <c:ser>
          <c:idx val="0"/>
          <c:order val="0"/>
          <c:tx>
            <c:strRef>
              <c:f>[1]Sheet1!$C$61</c:f>
              <c:strCache>
                <c:ptCount val="1"/>
                <c:pt idx="0">
                  <c:v>heat transfer coeffient in wall1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[1]Sheet1!$C$62:$C$67</c:f>
              <c:numCache>
                <c:formatCode>General</c:formatCode>
                <c:ptCount val="6"/>
                <c:pt idx="0">
                  <c:v>5.5320112999999997</c:v>
                </c:pt>
                <c:pt idx="1">
                  <c:v>22.653324000000001</c:v>
                </c:pt>
                <c:pt idx="2">
                  <c:v>37.677835000000002</c:v>
                </c:pt>
                <c:pt idx="3">
                  <c:v>57.567447000000001</c:v>
                </c:pt>
                <c:pt idx="4">
                  <c:v>70.733860000000007</c:v>
                </c:pt>
                <c:pt idx="5">
                  <c:v>87.913914000000005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D7-4D30-8085-ACAE38DBACC4}"/>
            </c:ext>
          </c:extLst>
        </c:ser>
        <c:ser>
          <c:idx val="1"/>
          <c:order val="1"/>
          <c:tx>
            <c:strRef>
              <c:f>[1]Sheet1!$D$61</c:f>
              <c:strCache>
                <c:ptCount val="1"/>
                <c:pt idx="0">
                  <c:v>heat transfer coeffient in wall1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[1]Sheet1!$D$62:$D$67</c:f>
              <c:numCache>
                <c:formatCode>General</c:formatCode>
                <c:ptCount val="6"/>
                <c:pt idx="0">
                  <c:v>6.4199440000000001</c:v>
                </c:pt>
                <c:pt idx="1">
                  <c:v>25.855989000000001</c:v>
                </c:pt>
                <c:pt idx="2">
                  <c:v>42.503019999999999</c:v>
                </c:pt>
                <c:pt idx="3">
                  <c:v>64.091133999999997</c:v>
                </c:pt>
                <c:pt idx="4">
                  <c:v>78.135024000000001</c:v>
                </c:pt>
                <c:pt idx="5">
                  <c:v>96.183622999999997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D7-4D30-8085-ACAE38DBACC4}"/>
            </c:ext>
          </c:extLst>
        </c:ser>
        <c:ser>
          <c:idx val="2"/>
          <c:order val="2"/>
          <c:tx>
            <c:strRef>
              <c:f>[1]Sheet1!$E$61</c:f>
              <c:strCache>
                <c:ptCount val="1"/>
                <c:pt idx="0">
                  <c:v>heat transfer coeffient in wall1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[1]Sheet1!$E$62:$E$67</c:f>
              <c:numCache>
                <c:formatCode>General</c:formatCode>
                <c:ptCount val="6"/>
                <c:pt idx="0">
                  <c:v>7.4921296999999996</c:v>
                </c:pt>
                <c:pt idx="1">
                  <c:v>29.661206</c:v>
                </c:pt>
                <c:pt idx="2">
                  <c:v>48.186551000000001</c:v>
                </c:pt>
                <c:pt idx="3">
                  <c:v>71.705004000000002</c:v>
                </c:pt>
                <c:pt idx="4">
                  <c:v>86.719145999999995</c:v>
                </c:pt>
                <c:pt idx="5">
                  <c:v>105.67565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D7-4D30-8085-ACAE38DBACC4}"/>
            </c:ext>
          </c:extLst>
        </c:ser>
        <c:ser>
          <c:idx val="3"/>
          <c:order val="3"/>
          <c:tx>
            <c:strRef>
              <c:f>[1]Sheet1!$F$61</c:f>
              <c:strCache>
                <c:ptCount val="1"/>
                <c:pt idx="0">
                  <c:v>heat transfer coeffient in wall1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[1]Sheet1!$F$62:$F$67</c:f>
              <c:numCache>
                <c:formatCode>General</c:formatCode>
                <c:ptCount val="6"/>
                <c:pt idx="0">
                  <c:v>10.932921</c:v>
                </c:pt>
                <c:pt idx="1">
                  <c:v>41.379691999999999</c:v>
                </c:pt>
                <c:pt idx="2">
                  <c:v>65.240078999999994</c:v>
                </c:pt>
                <c:pt idx="3">
                  <c:v>93.902766999999997</c:v>
                </c:pt>
                <c:pt idx="4">
                  <c:v>111.32035</c:v>
                </c:pt>
                <c:pt idx="5">
                  <c:v>132.30719999999999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6D7-4D30-8085-ACAE38DBACC4}"/>
            </c:ext>
          </c:extLst>
        </c:ser>
        <c:axId val="202219904"/>
        <c:axId val="202221824"/>
      </c:scatterChart>
      <c:valAx>
        <c:axId val="2022199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1824"/>
        <c:crosses val="autoZero"/>
        <c:crossBetween val="midCat"/>
      </c:valAx>
      <c:valAx>
        <c:axId val="202221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[1]Sheet1!$C$80</c:f>
              <c:strCache>
                <c:ptCount val="1"/>
                <c:pt idx="0">
                  <c:v>heat transfer coeff in wall2&amp;3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[1]Sheet1!$C$81:$C$86</c:f>
              <c:numCache>
                <c:formatCode>General</c:formatCode>
                <c:ptCount val="6"/>
                <c:pt idx="0">
                  <c:v>5.4061940999999996</c:v>
                </c:pt>
                <c:pt idx="1">
                  <c:v>20.554355000000001</c:v>
                </c:pt>
                <c:pt idx="2">
                  <c:v>32.464315999999997</c:v>
                </c:pt>
                <c:pt idx="3">
                  <c:v>47.002039000000003</c:v>
                </c:pt>
                <c:pt idx="4">
                  <c:v>56.101560999999997</c:v>
                </c:pt>
                <c:pt idx="5">
                  <c:v>67.505433999999994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907-41C3-8248-122C7ACA6982}"/>
            </c:ext>
          </c:extLst>
        </c:ser>
        <c:ser>
          <c:idx val="1"/>
          <c:order val="1"/>
          <c:tx>
            <c:strRef>
              <c:f>[1]Sheet1!$D$80</c:f>
              <c:strCache>
                <c:ptCount val="1"/>
                <c:pt idx="0">
                  <c:v>heat transfer coeff in wall2&amp;3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[1]Sheet1!$D$81:$D$86</c:f>
              <c:numCache>
                <c:formatCode>General</c:formatCode>
                <c:ptCount val="6"/>
                <c:pt idx="0">
                  <c:v>6.2603894999999996</c:v>
                </c:pt>
                <c:pt idx="1">
                  <c:v>23.267395499999999</c:v>
                </c:pt>
                <c:pt idx="2">
                  <c:v>36.241416000000001</c:v>
                </c:pt>
                <c:pt idx="3">
                  <c:v>51.74089</c:v>
                </c:pt>
                <c:pt idx="4">
                  <c:v>61.291346500000003</c:v>
                </c:pt>
                <c:pt idx="5">
                  <c:v>73.126746499999996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907-41C3-8248-122C7ACA6982}"/>
            </c:ext>
          </c:extLst>
        </c:ser>
        <c:ser>
          <c:idx val="2"/>
          <c:order val="2"/>
          <c:tx>
            <c:strRef>
              <c:f>[1]Sheet1!$E$80</c:f>
              <c:strCache>
                <c:ptCount val="1"/>
                <c:pt idx="0">
                  <c:v>heat transfer coeff in wall2&amp;3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[1]Sheet1!$E$81:$E$86</c:f>
              <c:numCache>
                <c:formatCode>General</c:formatCode>
                <c:ptCount val="6"/>
                <c:pt idx="0">
                  <c:v>7.2852698499999997</c:v>
                </c:pt>
                <c:pt idx="1">
                  <c:v>26.411281500000001</c:v>
                </c:pt>
                <c:pt idx="2">
                  <c:v>40.546437500000003</c:v>
                </c:pt>
                <c:pt idx="3">
                  <c:v>57.070093999999997</c:v>
                </c:pt>
                <c:pt idx="4">
                  <c:v>67.092003500000004</c:v>
                </c:pt>
                <c:pt idx="5">
                  <c:v>79.367929000000004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907-41C3-8248-122C7ACA6982}"/>
            </c:ext>
          </c:extLst>
        </c:ser>
        <c:ser>
          <c:idx val="3"/>
          <c:order val="3"/>
          <c:tx>
            <c:strRef>
              <c:f>[1]Sheet1!$F$80</c:f>
              <c:strCache>
                <c:ptCount val="1"/>
                <c:pt idx="0">
                  <c:v>heat transfer coeff in wall2&amp;3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[1]Sheet1!$F$81:$F$86</c:f>
              <c:numCache>
                <c:formatCode>General</c:formatCode>
                <c:ptCount val="6"/>
                <c:pt idx="0">
                  <c:v>10.535261500000001</c:v>
                </c:pt>
                <c:pt idx="1">
                  <c:v>35.734120500000003</c:v>
                </c:pt>
                <c:pt idx="2">
                  <c:v>52.919083499999999</c:v>
                </c:pt>
                <c:pt idx="3">
                  <c:v>71.977964499999999</c:v>
                </c:pt>
                <c:pt idx="4">
                  <c:v>83.118430500000002</c:v>
                </c:pt>
                <c:pt idx="5">
                  <c:v>96.401203499999994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907-41C3-8248-122C7ACA6982}"/>
            </c:ext>
          </c:extLst>
        </c:ser>
        <c:axId val="202330112"/>
        <c:axId val="202332032"/>
      </c:scatterChart>
      <c:valAx>
        <c:axId val="202330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2032"/>
        <c:crosses val="autoZero"/>
        <c:crossBetween val="midCat"/>
      </c:valAx>
      <c:valAx>
        <c:axId val="202332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[1]Sheet1!$C$95</c:f>
              <c:strCache>
                <c:ptCount val="1"/>
                <c:pt idx="0">
                  <c:v>avg shear stress for 0%/shear stress for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[1]Sheet1!$C$96:$C$101</c:f>
              <c:numCache>
                <c:formatCode>General</c:formatCode>
                <c:ptCount val="6"/>
                <c:pt idx="0">
                  <c:v>1.00603</c:v>
                </c:pt>
                <c:pt idx="1">
                  <c:v>1.03199</c:v>
                </c:pt>
                <c:pt idx="2">
                  <c:v>1.0646599999999999</c:v>
                </c:pt>
                <c:pt idx="3">
                  <c:v>1.1314299999999999</c:v>
                </c:pt>
                <c:pt idx="4">
                  <c:v>1.1992799999999999</c:v>
                </c:pt>
                <c:pt idx="5">
                  <c:v>1.3344499999999999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A7-4196-80E4-153214B50912}"/>
            </c:ext>
          </c:extLst>
        </c:ser>
        <c:ser>
          <c:idx val="1"/>
          <c:order val="1"/>
          <c:tx>
            <c:strRef>
              <c:f>[1]Sheet1!$D$95</c:f>
              <c:strCache>
                <c:ptCount val="1"/>
                <c:pt idx="0">
                  <c:v>avg shear stress for 1%/shear stress for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[1]Sheet1!$D$96:$D$101</c:f>
              <c:numCache>
                <c:formatCode>General</c:formatCode>
                <c:ptCount val="6"/>
                <c:pt idx="0">
                  <c:v>1.15401</c:v>
                </c:pt>
                <c:pt idx="1">
                  <c:v>1.18272</c:v>
                </c:pt>
                <c:pt idx="2">
                  <c:v>1.21888</c:v>
                </c:pt>
                <c:pt idx="3">
                  <c:v>1.2936300000000001</c:v>
                </c:pt>
                <c:pt idx="4">
                  <c:v>1.37026</c:v>
                </c:pt>
                <c:pt idx="5">
                  <c:v>1.5239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A7-4196-80E4-153214B50912}"/>
            </c:ext>
          </c:extLst>
        </c:ser>
        <c:ser>
          <c:idx val="2"/>
          <c:order val="2"/>
          <c:tx>
            <c:strRef>
              <c:f>[1]Sheet1!$E$95</c:f>
              <c:strCache>
                <c:ptCount val="1"/>
                <c:pt idx="0">
                  <c:v>avg shear stress for 2%/shear stress for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[1]Sheet1!$E$96:$E$101</c:f>
              <c:numCache>
                <c:formatCode>General</c:formatCode>
                <c:ptCount val="6"/>
                <c:pt idx="0">
                  <c:v>1.35599</c:v>
                </c:pt>
                <c:pt idx="1">
                  <c:v>1.3872800000000001</c:v>
                </c:pt>
                <c:pt idx="2">
                  <c:v>1.4269000000000001</c:v>
                </c:pt>
                <c:pt idx="3">
                  <c:v>1.5097799999999999</c:v>
                </c:pt>
                <c:pt idx="4">
                  <c:v>1.5956300000000001</c:v>
                </c:pt>
                <c:pt idx="5">
                  <c:v>1.7694300000000001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A7-4196-80E4-153214B50912}"/>
            </c:ext>
          </c:extLst>
        </c:ser>
        <c:ser>
          <c:idx val="3"/>
          <c:order val="3"/>
          <c:tx>
            <c:strRef>
              <c:f>[1]Sheet1!$F$95</c:f>
              <c:strCache>
                <c:ptCount val="1"/>
                <c:pt idx="0">
                  <c:v>avg shear stress for 4%/shear stress for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[1]Sheet1!$F$96:$F$101</c:f>
              <c:numCache>
                <c:formatCode>General</c:formatCode>
                <c:ptCount val="6"/>
                <c:pt idx="0">
                  <c:v>2.0396200000000002</c:v>
                </c:pt>
                <c:pt idx="1">
                  <c:v>2.0773799999999998</c:v>
                </c:pt>
                <c:pt idx="2">
                  <c:v>2.12595</c:v>
                </c:pt>
                <c:pt idx="3">
                  <c:v>2.2298</c:v>
                </c:pt>
                <c:pt idx="4">
                  <c:v>2.3401299999999998</c:v>
                </c:pt>
                <c:pt idx="5">
                  <c:v>2.5693000000000001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A7-4196-80E4-153214B50912}"/>
            </c:ext>
          </c:extLst>
        </c:ser>
        <c:axId val="202403200"/>
        <c:axId val="202405376"/>
      </c:scatterChart>
      <c:valAx>
        <c:axId val="2024032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376"/>
        <c:crosses val="autoZero"/>
        <c:crossBetween val="midCat"/>
      </c:valAx>
      <c:valAx>
        <c:axId val="202405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[1]Sheet1!$C$111</c:f>
              <c:strCache>
                <c:ptCount val="1"/>
                <c:pt idx="0">
                  <c:v>nusselt numbers for 0%/nusselt number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[1]Sheet1!$C$112:$C$117</c:f>
              <c:numCache>
                <c:formatCode>General</c:formatCode>
                <c:ptCount val="6"/>
                <c:pt idx="0">
                  <c:v>2.8180499999999999</c:v>
                </c:pt>
                <c:pt idx="1">
                  <c:v>3.20947</c:v>
                </c:pt>
                <c:pt idx="2">
                  <c:v>3.41405</c:v>
                </c:pt>
                <c:pt idx="3">
                  <c:v>3.61036</c:v>
                </c:pt>
                <c:pt idx="4">
                  <c:v>3.7155200000000002</c:v>
                </c:pt>
                <c:pt idx="5">
                  <c:v>3.8362699999999998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74-43B9-8AE3-15DB968122B5}"/>
            </c:ext>
          </c:extLst>
        </c:ser>
        <c:ser>
          <c:idx val="1"/>
          <c:order val="1"/>
          <c:tx>
            <c:strRef>
              <c:f>[1]Sheet1!$D$111</c:f>
              <c:strCache>
                <c:ptCount val="1"/>
                <c:pt idx="0">
                  <c:v>nusselt numbers for 1%/nusselt number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[1]Sheet1!$D$112:$D$117</c:f>
              <c:numCache>
                <c:formatCode>General</c:formatCode>
                <c:ptCount val="6"/>
                <c:pt idx="0">
                  <c:v>2.7662599999999999</c:v>
                </c:pt>
                <c:pt idx="1">
                  <c:v>3.1875300000000002</c:v>
                </c:pt>
                <c:pt idx="2">
                  <c:v>3.4006500000000002</c:v>
                </c:pt>
                <c:pt idx="3">
                  <c:v>3.60358</c:v>
                </c:pt>
                <c:pt idx="4">
                  <c:v>3.7115</c:v>
                </c:pt>
                <c:pt idx="5">
                  <c:v>3.8348599999999999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74-43B9-8AE3-15DB968122B5}"/>
            </c:ext>
          </c:extLst>
        </c:ser>
        <c:ser>
          <c:idx val="2"/>
          <c:order val="2"/>
          <c:tx>
            <c:strRef>
              <c:f>[1]Sheet1!$E$111</c:f>
              <c:strCache>
                <c:ptCount val="1"/>
                <c:pt idx="0">
                  <c:v>nusselt numbers for 2%/nusselt number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[1]Sheet1!$E$112:$E$117</c:f>
              <c:numCache>
                <c:formatCode>General</c:formatCode>
                <c:ptCount val="6"/>
                <c:pt idx="0">
                  <c:v>2.7167699999999999</c:v>
                </c:pt>
                <c:pt idx="1">
                  <c:v>3.1737000000000002</c:v>
                </c:pt>
                <c:pt idx="2">
                  <c:v>3.3924400000000001</c:v>
                </c:pt>
                <c:pt idx="3">
                  <c:v>3.60181</c:v>
                </c:pt>
                <c:pt idx="4">
                  <c:v>3.71184</c:v>
                </c:pt>
                <c:pt idx="5">
                  <c:v>3.8375400000000002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74-43B9-8AE3-15DB968122B5}"/>
            </c:ext>
          </c:extLst>
        </c:ser>
        <c:ser>
          <c:idx val="3"/>
          <c:order val="3"/>
          <c:tx>
            <c:strRef>
              <c:f>[1]Sheet1!$F$111</c:f>
              <c:strCache>
                <c:ptCount val="1"/>
                <c:pt idx="0">
                  <c:v>nusselt numbers for 4%/nusselt number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[1]Sheet1!$F$112:$F$117</c:f>
              <c:numCache>
                <c:formatCode>General</c:formatCode>
                <c:ptCount val="6"/>
                <c:pt idx="0">
                  <c:v>2.63686</c:v>
                </c:pt>
                <c:pt idx="1">
                  <c:v>3.1608499999999999</c:v>
                </c:pt>
                <c:pt idx="2">
                  <c:v>3.3908200000000002</c:v>
                </c:pt>
                <c:pt idx="3">
                  <c:v>3.60738</c:v>
                </c:pt>
                <c:pt idx="4">
                  <c:v>3.7222900000000001</c:v>
                </c:pt>
                <c:pt idx="5">
                  <c:v>3.8523499999999999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874-43B9-8AE3-15DB968122B5}"/>
            </c:ext>
          </c:extLst>
        </c:ser>
        <c:axId val="202451968"/>
        <c:axId val="202454144"/>
      </c:scatterChart>
      <c:valAx>
        <c:axId val="2024519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4144"/>
        <c:crosses val="autoZero"/>
        <c:crossBetween val="midCat"/>
      </c:valAx>
      <c:valAx>
        <c:axId val="202454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[1]Sheet1!$C$143</c:f>
              <c:strCache>
                <c:ptCount val="1"/>
                <c:pt idx="0">
                  <c:v>pumping power at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[1]Sheet1!$C$144:$C$149</c:f>
              <c:numCache>
                <c:formatCode>General</c:formatCode>
                <c:ptCount val="6"/>
                <c:pt idx="0">
                  <c:v>5.2920000000000002E-2</c:v>
                </c:pt>
                <c:pt idx="1">
                  <c:v>5.357E-2</c:v>
                </c:pt>
                <c:pt idx="2">
                  <c:v>5.1746E-2</c:v>
                </c:pt>
                <c:pt idx="3">
                  <c:v>5.3170000000000002E-2</c:v>
                </c:pt>
                <c:pt idx="4">
                  <c:v>5.7290000000000001E-2</c:v>
                </c:pt>
                <c:pt idx="5">
                  <c:v>6.0010000000000001E-2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F9-4331-B940-E9E4B1894CC6}"/>
            </c:ext>
          </c:extLst>
        </c:ser>
        <c:ser>
          <c:idx val="1"/>
          <c:order val="1"/>
          <c:tx>
            <c:strRef>
              <c:f>[1]Sheet1!$D$143</c:f>
              <c:strCache>
                <c:ptCount val="1"/>
                <c:pt idx="0">
                  <c:v>pumping power at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[1]Sheet1!$D$144:$D$149</c:f>
              <c:numCache>
                <c:formatCode>General</c:formatCode>
                <c:ptCount val="6"/>
                <c:pt idx="0">
                  <c:v>6.4519999999999994E-2</c:v>
                </c:pt>
                <c:pt idx="1">
                  <c:v>6.5300999999999998E-2</c:v>
                </c:pt>
                <c:pt idx="2">
                  <c:v>6.6210000000000005E-2</c:v>
                </c:pt>
                <c:pt idx="3">
                  <c:v>6.7987000000000006E-2</c:v>
                </c:pt>
                <c:pt idx="4">
                  <c:v>6.9717000000000001E-2</c:v>
                </c:pt>
                <c:pt idx="5">
                  <c:v>7.2972999999999996E-2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F9-4331-B940-E9E4B1894CC6}"/>
            </c:ext>
          </c:extLst>
        </c:ser>
        <c:ser>
          <c:idx val="2"/>
          <c:order val="2"/>
          <c:tx>
            <c:strRef>
              <c:f>[1]Sheet1!$E$143</c:f>
              <c:strCache>
                <c:ptCount val="1"/>
                <c:pt idx="0">
                  <c:v>pumping power at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[1]Sheet1!$E$144:$E$149</c:f>
              <c:numCache>
                <c:formatCode>General</c:formatCode>
                <c:ptCount val="6"/>
                <c:pt idx="0">
                  <c:v>8.1589999999999996E-2</c:v>
                </c:pt>
                <c:pt idx="1">
                  <c:v>8.2519999999999996E-2</c:v>
                </c:pt>
                <c:pt idx="2">
                  <c:v>8.3589999999999998E-2</c:v>
                </c:pt>
                <c:pt idx="3">
                  <c:v>8.5690000000000002E-2</c:v>
                </c:pt>
                <c:pt idx="4">
                  <c:v>8.7749999999999995E-2</c:v>
                </c:pt>
                <c:pt idx="5">
                  <c:v>9.1700000000000004E-2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F9-4331-B940-E9E4B1894CC6}"/>
            </c:ext>
          </c:extLst>
        </c:ser>
        <c:ser>
          <c:idx val="3"/>
          <c:order val="3"/>
          <c:tx>
            <c:strRef>
              <c:f>[1]Sheet1!$F$143</c:f>
              <c:strCache>
                <c:ptCount val="1"/>
                <c:pt idx="0">
                  <c:v>pumping power at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[1]Sheet1!$F$144:$F$149</c:f>
              <c:numCache>
                <c:formatCode>General</c:formatCode>
                <c:ptCount val="6"/>
                <c:pt idx="0">
                  <c:v>0.14848</c:v>
                </c:pt>
                <c:pt idx="1">
                  <c:v>0.14990000000000001</c:v>
                </c:pt>
                <c:pt idx="2">
                  <c:v>0.15151999999999999</c:v>
                </c:pt>
                <c:pt idx="3">
                  <c:v>0.15459000000000001</c:v>
                </c:pt>
                <c:pt idx="4">
                  <c:v>0.15770000000000001</c:v>
                </c:pt>
                <c:pt idx="5">
                  <c:v>0.16385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5F9-4331-B940-E9E4B1894CC6}"/>
            </c:ext>
          </c:extLst>
        </c:ser>
        <c:axId val="202513024"/>
        <c:axId val="202531584"/>
      </c:scatterChart>
      <c:valAx>
        <c:axId val="2025130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584"/>
        <c:crosses val="autoZero"/>
        <c:crossBetween val="midCat"/>
      </c:valAx>
      <c:valAx>
        <c:axId val="202531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[1]Sheet1!$C$161</c:f>
              <c:strCache>
                <c:ptCount val="1"/>
                <c:pt idx="0">
                  <c:v>pumping power at 0%/pumping power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[1]Sheet1!$C$162:$C$167</c:f>
              <c:numCache>
                <c:formatCode>General</c:formatCode>
                <c:ptCount val="6"/>
                <c:pt idx="0">
                  <c:v>1.00284</c:v>
                </c:pt>
                <c:pt idx="1">
                  <c:v>1.0151600000000001</c:v>
                </c:pt>
                <c:pt idx="2">
                  <c:v>0.98058999999999996</c:v>
                </c:pt>
                <c:pt idx="3">
                  <c:v>1.0075799999999999</c:v>
                </c:pt>
                <c:pt idx="4">
                  <c:v>1.08565</c:v>
                </c:pt>
                <c:pt idx="5">
                  <c:v>1.1371899999999999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F0-43C8-AAB4-3F5B254BB104}"/>
            </c:ext>
          </c:extLst>
        </c:ser>
        <c:ser>
          <c:idx val="1"/>
          <c:order val="1"/>
          <c:tx>
            <c:strRef>
              <c:f>[1]Sheet1!$D$161</c:f>
              <c:strCache>
                <c:ptCount val="1"/>
                <c:pt idx="0">
                  <c:v>pumping power at 1%/pumping power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[1]Sheet1!$D$162:$D$167</c:f>
              <c:numCache>
                <c:formatCode>General</c:formatCode>
                <c:ptCount val="6"/>
                <c:pt idx="0">
                  <c:v>1.2226600000000001</c:v>
                </c:pt>
                <c:pt idx="1">
                  <c:v>1.23746</c:v>
                </c:pt>
                <c:pt idx="2">
                  <c:v>1.2546900000000001</c:v>
                </c:pt>
                <c:pt idx="3">
                  <c:v>1.2883599999999999</c:v>
                </c:pt>
                <c:pt idx="4">
                  <c:v>1.32114</c:v>
                </c:pt>
                <c:pt idx="5">
                  <c:v>1.3828499999999999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F0-43C8-AAB4-3F5B254BB104}"/>
            </c:ext>
          </c:extLst>
        </c:ser>
        <c:ser>
          <c:idx val="2"/>
          <c:order val="2"/>
          <c:tx>
            <c:strRef>
              <c:f>[1]Sheet1!$E$161</c:f>
              <c:strCache>
                <c:ptCount val="1"/>
                <c:pt idx="0">
                  <c:v>pumping power at 2%/pumping power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[1]Sheet1!$E$162:$E$167</c:f>
              <c:numCache>
                <c:formatCode>General</c:formatCode>
                <c:ptCount val="6"/>
                <c:pt idx="0">
                  <c:v>1.5461400000000001</c:v>
                </c:pt>
                <c:pt idx="1">
                  <c:v>1.56376</c:v>
                </c:pt>
                <c:pt idx="2">
                  <c:v>1.5840399999999999</c:v>
                </c:pt>
                <c:pt idx="3">
                  <c:v>1.6238300000000001</c:v>
                </c:pt>
                <c:pt idx="4">
                  <c:v>1.6628700000000001</c:v>
                </c:pt>
                <c:pt idx="5">
                  <c:v>1.7377199999999999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F0-43C8-AAB4-3F5B254BB104}"/>
            </c:ext>
          </c:extLst>
        </c:ser>
        <c:ser>
          <c:idx val="3"/>
          <c:order val="3"/>
          <c:tx>
            <c:strRef>
              <c:f>[1]Sheet1!$F$161</c:f>
              <c:strCache>
                <c:ptCount val="1"/>
                <c:pt idx="0">
                  <c:v>pumping power at 4%/pumping power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[1]Sheet1!$F$162:$F$167</c:f>
              <c:numCache>
                <c:formatCode>General</c:formatCode>
                <c:ptCount val="6"/>
                <c:pt idx="0">
                  <c:v>2.8137099999999999</c:v>
                </c:pt>
                <c:pt idx="1">
                  <c:v>2.8406199999999999</c:v>
                </c:pt>
                <c:pt idx="2">
                  <c:v>2.8713199999999999</c:v>
                </c:pt>
                <c:pt idx="3">
                  <c:v>2.9295</c:v>
                </c:pt>
                <c:pt idx="4">
                  <c:v>2.9884400000000002</c:v>
                </c:pt>
                <c:pt idx="5">
                  <c:v>3.1049799999999999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1F0-43C8-AAB4-3F5B254BB104}"/>
            </c:ext>
          </c:extLst>
        </c:ser>
        <c:axId val="202561792"/>
        <c:axId val="202580352"/>
      </c:scatterChart>
      <c:valAx>
        <c:axId val="2025617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0352"/>
        <c:crosses val="autoZero"/>
        <c:crossBetween val="midCat"/>
      </c:valAx>
      <c:valAx>
        <c:axId val="202580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[1]Sheet1!$C$128</c:f>
              <c:strCache>
                <c:ptCount val="1"/>
                <c:pt idx="0">
                  <c:v>heat transfer coefficient for 0%/ heat transfer coefficient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[1]Sheet1!$C$129:$C$134</c:f>
              <c:numCache>
                <c:formatCode>General</c:formatCode>
                <c:ptCount val="6"/>
                <c:pt idx="0">
                  <c:v>4.8030000000000003E-2</c:v>
                </c:pt>
                <c:pt idx="1">
                  <c:v>0.18737000000000001</c:v>
                </c:pt>
                <c:pt idx="2">
                  <c:v>0.30152000000000001</c:v>
                </c:pt>
                <c:pt idx="3">
                  <c:v>0.44540999999999997</c:v>
                </c:pt>
                <c:pt idx="4">
                  <c:v>0.53759000000000001</c:v>
                </c:pt>
                <c:pt idx="5">
                  <c:v>0.65510000000000002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12E-4232-9F0D-195D456CE151}"/>
            </c:ext>
          </c:extLst>
        </c:ser>
        <c:ser>
          <c:idx val="1"/>
          <c:order val="1"/>
          <c:tx>
            <c:strRef>
              <c:f>[1]Sheet1!$D$128</c:f>
              <c:strCache>
                <c:ptCount val="1"/>
                <c:pt idx="0">
                  <c:v>heat transfer coefficient for 1%/ heat transfer coefficient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[1]Sheet1!$D$129:$D$134</c:f>
              <c:numCache>
                <c:formatCode>General</c:formatCode>
                <c:ptCount val="6"/>
                <c:pt idx="0">
                  <c:v>5.5660000000000001E-2</c:v>
                </c:pt>
                <c:pt idx="1">
                  <c:v>0.21273</c:v>
                </c:pt>
                <c:pt idx="2">
                  <c:v>0.33789999999999998</c:v>
                </c:pt>
                <c:pt idx="3">
                  <c:v>0.49243999999999999</c:v>
                </c:pt>
                <c:pt idx="4">
                  <c:v>0.58984000000000003</c:v>
                </c:pt>
                <c:pt idx="5">
                  <c:v>0.71243999999999996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12E-4232-9F0D-195D456CE151}"/>
            </c:ext>
          </c:extLst>
        </c:ser>
        <c:ser>
          <c:idx val="2"/>
          <c:order val="2"/>
          <c:tx>
            <c:strRef>
              <c:f>[1]Sheet1!$E$128</c:f>
              <c:strCache>
                <c:ptCount val="1"/>
                <c:pt idx="0">
                  <c:v>heat transfer coefficient for 2%/ heat transfer coefficient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[1]Sheet1!$E$129:$E$134</c:f>
              <c:numCache>
                <c:formatCode>General</c:formatCode>
                <c:ptCount val="6"/>
                <c:pt idx="0">
                  <c:v>6.4829999999999999E-2</c:v>
                </c:pt>
                <c:pt idx="1">
                  <c:v>0.24238999999999999</c:v>
                </c:pt>
                <c:pt idx="2">
                  <c:v>0.37990000000000002</c:v>
                </c:pt>
                <c:pt idx="3">
                  <c:v>0.54613</c:v>
                </c:pt>
                <c:pt idx="4">
                  <c:v>0.64915999999999996</c:v>
                </c:pt>
                <c:pt idx="5">
                  <c:v>0.77700999999999998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12E-4232-9F0D-195D456CE151}"/>
            </c:ext>
          </c:extLst>
        </c:ser>
        <c:ser>
          <c:idx val="3"/>
          <c:order val="3"/>
          <c:tx>
            <c:strRef>
              <c:f>[1]Sheet1!$F$128</c:f>
              <c:strCache>
                <c:ptCount val="1"/>
                <c:pt idx="0">
                  <c:v>heat transfer coefficient for 4%/ heat transfer coefficient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[1]Sheet1!$F$129:$F$134</c:f>
              <c:numCache>
                <c:formatCode>General</c:formatCode>
                <c:ptCount val="6"/>
                <c:pt idx="0">
                  <c:v>9.4039999999999999E-2</c:v>
                </c:pt>
                <c:pt idx="1">
                  <c:v>0.33162000000000003</c:v>
                </c:pt>
                <c:pt idx="2">
                  <c:v>0.50273999999999996</c:v>
                </c:pt>
                <c:pt idx="3">
                  <c:v>0.69898000000000005</c:v>
                </c:pt>
                <c:pt idx="4">
                  <c:v>0.81564000000000003</c:v>
                </c:pt>
                <c:pt idx="5">
                  <c:v>0.95538999999999996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912E-4232-9F0D-195D456CE151}"/>
            </c:ext>
          </c:extLst>
        </c:ser>
        <c:axId val="202643328"/>
        <c:axId val="202649600"/>
      </c:scatterChart>
      <c:valAx>
        <c:axId val="2026433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9600"/>
        <c:crosses val="autoZero"/>
        <c:crossBetween val="midCat"/>
      </c:valAx>
      <c:valAx>
        <c:axId val="202649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nusselt number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[1]Sheet1!$C$25</c:f>
              <c:strCache>
                <c:ptCount val="1"/>
                <c:pt idx="0">
                  <c:v>nuselt numbers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[1]Sheet1!$C$26:$C$31</c:f>
              <c:numCache>
                <c:formatCode>General</c:formatCode>
                <c:ptCount val="6"/>
                <c:pt idx="0">
                  <c:v>5.3543000000000003</c:v>
                </c:pt>
                <c:pt idx="1">
                  <c:v>6.0979999999999999</c:v>
                </c:pt>
                <c:pt idx="2">
                  <c:v>6.4866999999999999</c:v>
                </c:pt>
                <c:pt idx="3">
                  <c:v>6.8596899999999996</c:v>
                </c:pt>
                <c:pt idx="4">
                  <c:v>7.0595030000000003</c:v>
                </c:pt>
                <c:pt idx="5">
                  <c:v>7.2889200000000001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1A-4561-BDB4-67776EB8B39A}"/>
            </c:ext>
          </c:extLst>
        </c:ser>
        <c:ser>
          <c:idx val="1"/>
          <c:order val="1"/>
          <c:tx>
            <c:strRef>
              <c:f>[1]Sheet1!$D$25</c:f>
              <c:strCache>
                <c:ptCount val="1"/>
                <c:pt idx="0">
                  <c:v>nusselt numbers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[1]Sheet1!$D$26:$D$31</c:f>
              <c:numCache>
                <c:formatCode>General</c:formatCode>
                <c:ptCount val="6"/>
                <c:pt idx="0">
                  <c:v>5.2559009999999997</c:v>
                </c:pt>
                <c:pt idx="1">
                  <c:v>6.0563200000000004</c:v>
                </c:pt>
                <c:pt idx="2">
                  <c:v>6.4612400000000001</c:v>
                </c:pt>
                <c:pt idx="3">
                  <c:v>6.8468099999999996</c:v>
                </c:pt>
                <c:pt idx="4">
                  <c:v>7.05185</c:v>
                </c:pt>
                <c:pt idx="5">
                  <c:v>7.2862499999999999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71A-4561-BDB4-67776EB8B39A}"/>
            </c:ext>
          </c:extLst>
        </c:ser>
        <c:ser>
          <c:idx val="2"/>
          <c:order val="2"/>
          <c:tx>
            <c:strRef>
              <c:f>[1]Sheet1!$E$25</c:f>
              <c:strCache>
                <c:ptCount val="1"/>
                <c:pt idx="0">
                  <c:v>nusselt numbers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[1]Sheet1!$E$26:$E$31</c:f>
              <c:numCache>
                <c:formatCode>General</c:formatCode>
                <c:ptCount val="6"/>
                <c:pt idx="0">
                  <c:v>5.1618760000000004</c:v>
                </c:pt>
                <c:pt idx="1">
                  <c:v>6.0300419999999999</c:v>
                </c:pt>
                <c:pt idx="2">
                  <c:v>6.4456480000000003</c:v>
                </c:pt>
                <c:pt idx="3">
                  <c:v>6.843439</c:v>
                </c:pt>
                <c:pt idx="4">
                  <c:v>7.0525120000000001</c:v>
                </c:pt>
                <c:pt idx="5">
                  <c:v>7.2913329999999998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71A-4561-BDB4-67776EB8B39A}"/>
            </c:ext>
          </c:extLst>
        </c:ser>
        <c:ser>
          <c:idx val="3"/>
          <c:order val="3"/>
          <c:tx>
            <c:strRef>
              <c:f>[1]Sheet1!$F$25</c:f>
              <c:strCache>
                <c:ptCount val="1"/>
                <c:pt idx="0">
                  <c:v>nusselt numbers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[1]Sheet1!$F$26:$F$31</c:f>
              <c:numCache>
                <c:formatCode>General</c:formatCode>
                <c:ptCount val="6"/>
                <c:pt idx="0">
                  <c:v>5.0100480000000003</c:v>
                </c:pt>
                <c:pt idx="1">
                  <c:v>6.0056310000000002</c:v>
                </c:pt>
                <c:pt idx="2">
                  <c:v>6.4425679999999996</c:v>
                </c:pt>
                <c:pt idx="3">
                  <c:v>6.8540260000000002</c:v>
                </c:pt>
                <c:pt idx="4">
                  <c:v>7.0723609999999999</c:v>
                </c:pt>
                <c:pt idx="5">
                  <c:v>7.3194790000000003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71A-4561-BDB4-67776EB8B39A}"/>
            </c:ext>
          </c:extLst>
        </c:ser>
        <c:axId val="196151936"/>
        <c:axId val="196158208"/>
      </c:scatterChart>
      <c:valAx>
        <c:axId val="1961519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8208"/>
        <c:crosses val="autoZero"/>
        <c:crossBetween val="midCat"/>
      </c:valAx>
      <c:valAx>
        <c:axId val="196158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1710629921259867E-2"/>
          <c:y val="2.8650327159809252E-2"/>
          <c:w val="0.57922003499562569"/>
          <c:h val="0.79538316513252705"/>
        </c:manualLayout>
      </c:layout>
      <c:scatterChart>
        <c:scatterStyle val="smoothMarker"/>
        <c:ser>
          <c:idx val="0"/>
          <c:order val="0"/>
          <c:tx>
            <c:strRef>
              <c:f>[1]Sheet2!$D$5</c:f>
              <c:strCache>
                <c:ptCount val="1"/>
                <c:pt idx="0">
                  <c:v>heat transfer coefficient for 1%</c:v>
                </c:pt>
              </c:strCache>
            </c:strRef>
          </c:tx>
          <c:xVal>
            <c:numRef>
              <c:f>[1]Sheet2!$B$8:$B$13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[1]Sheet2!$D$8:$D$13</c:f>
              <c:numCache>
                <c:formatCode>General</c:formatCode>
                <c:ptCount val="6"/>
                <c:pt idx="0">
                  <c:v>34.804760000000002</c:v>
                </c:pt>
                <c:pt idx="1">
                  <c:v>51.28837</c:v>
                </c:pt>
                <c:pt idx="2">
                  <c:v>61.815849999999998</c:v>
                </c:pt>
                <c:pt idx="3">
                  <c:v>75.205240000000003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[1]Sheet2!$E$5</c:f>
              <c:strCache>
                <c:ptCount val="1"/>
                <c:pt idx="0">
                  <c:v>heat transfer coefficient for 2%</c:v>
                </c:pt>
              </c:strCache>
            </c:strRef>
          </c:tx>
          <c:xVal>
            <c:numRef>
              <c:f>[1]Sheet2!$B$8:$B$13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[1]Sheet2!$E$8:$E$13</c:f>
              <c:numCache>
                <c:formatCode>General</c:formatCode>
                <c:ptCount val="6"/>
                <c:pt idx="0">
                  <c:v>35.635370000000002</c:v>
                </c:pt>
                <c:pt idx="1">
                  <c:v>52.350740000000002</c:v>
                </c:pt>
                <c:pt idx="2">
                  <c:v>62.986809999999998</c:v>
                </c:pt>
                <c:pt idx="3">
                  <c:v>76.470259999999996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[1]Sheet2!$F$5</c:f>
              <c:strCache>
                <c:ptCount val="1"/>
                <c:pt idx="0">
                  <c:v>heat transfer coefficient for 4%</c:v>
                </c:pt>
              </c:strCache>
            </c:strRef>
          </c:tx>
          <c:xVal>
            <c:numRef>
              <c:f>[1]Sheet2!$B$8:$B$13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[1]Sheet2!$F$8:$F$13</c:f>
              <c:numCache>
                <c:formatCode>General</c:formatCode>
                <c:ptCount val="6"/>
                <c:pt idx="0">
                  <c:v>37.982030000000002</c:v>
                </c:pt>
                <c:pt idx="1">
                  <c:v>55.354990000000001</c:v>
                </c:pt>
                <c:pt idx="2">
                  <c:v>66.299599999999998</c:v>
                </c:pt>
                <c:pt idx="3">
                  <c:v>80.057959999999994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[1]Sheet2!$G$5</c:f>
              <c:strCache>
                <c:ptCount val="1"/>
              </c:strCache>
            </c:strRef>
          </c:tx>
          <c:xVal>
            <c:numRef>
              <c:f>[1]Sheet2!$B$8:$B$13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[1]Sheet2!$G$8:$G$13</c:f>
              <c:numCache>
                <c:formatCode>General</c:formatCode>
                <c:ptCount val="6"/>
              </c:numCache>
            </c:numRef>
          </c:yVal>
          <c:smooth val="1"/>
        </c:ser>
        <c:axId val="202691328"/>
        <c:axId val="202692864"/>
      </c:scatterChart>
      <c:valAx>
        <c:axId val="202691328"/>
        <c:scaling>
          <c:orientation val="minMax"/>
        </c:scaling>
        <c:axPos val="b"/>
        <c:numFmt formatCode="General" sourceLinked="1"/>
        <c:tickLblPos val="nextTo"/>
        <c:crossAx val="202692864"/>
        <c:crosses val="autoZero"/>
        <c:crossBetween val="midCat"/>
      </c:valAx>
      <c:valAx>
        <c:axId val="202692864"/>
        <c:scaling>
          <c:orientation val="minMax"/>
        </c:scaling>
        <c:axPos val="l"/>
        <c:majorGridlines/>
        <c:numFmt formatCode="General" sourceLinked="1"/>
        <c:tickLblPos val="nextTo"/>
        <c:crossAx val="202691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Richardson</a:t>
            </a:r>
            <a:r>
              <a:rPr lang="en-IN" sz="1200" baseline="0"/>
              <a:t> number vs average heat transfer coeffient</a:t>
            </a:r>
            <a:endParaRPr lang="en-IN" sz="1200"/>
          </a:p>
        </c:rich>
      </c:tx>
      <c:layout>
        <c:manualLayout>
          <c:xMode val="edge"/>
          <c:yMode val="edge"/>
          <c:x val="0.12991666666666671"/>
          <c:y val="2.7777777777777832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[1]Sheet1!$C$5</c:f>
              <c:strCache>
                <c:ptCount val="1"/>
                <c:pt idx="0">
                  <c:v>heat transfer coefficient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[1]Sheet1!$C$6:$C$11</c:f>
              <c:numCache>
                <c:formatCode>General</c:formatCode>
                <c:ptCount val="6"/>
                <c:pt idx="0">
                  <c:v>5.4481330000000003</c:v>
                </c:pt>
                <c:pt idx="1">
                  <c:v>21.254010000000001</c:v>
                </c:pt>
                <c:pt idx="2">
                  <c:v>34.202159999999999</c:v>
                </c:pt>
                <c:pt idx="3">
                  <c:v>50.52384</c:v>
                </c:pt>
                <c:pt idx="4">
                  <c:v>60.978990000000003</c:v>
                </c:pt>
                <c:pt idx="5">
                  <c:v>74.308260000000004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267-4857-B063-D0C4543AB7BA}"/>
            </c:ext>
          </c:extLst>
        </c:ser>
        <c:ser>
          <c:idx val="1"/>
          <c:order val="1"/>
          <c:tx>
            <c:strRef>
              <c:f>[1]Sheet1!$D$5</c:f>
              <c:strCache>
                <c:ptCount val="1"/>
                <c:pt idx="0">
                  <c:v>heat transfer coefficient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[1]Sheet1!$D$6:$D$11</c:f>
              <c:numCache>
                <c:formatCode>General</c:formatCode>
                <c:ptCount val="6"/>
                <c:pt idx="0">
                  <c:v>6.313574</c:v>
                </c:pt>
                <c:pt idx="1">
                  <c:v>24.13026</c:v>
                </c:pt>
                <c:pt idx="2">
                  <c:v>38.328620000000001</c:v>
                </c:pt>
                <c:pt idx="3">
                  <c:v>55.857640000000004</c:v>
                </c:pt>
                <c:pt idx="4">
                  <c:v>66.905910000000006</c:v>
                </c:pt>
                <c:pt idx="5">
                  <c:v>80.812370000000001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267-4857-B063-D0C4543AB7BA}"/>
            </c:ext>
          </c:extLst>
        </c:ser>
        <c:ser>
          <c:idx val="2"/>
          <c:order val="2"/>
          <c:tx>
            <c:strRef>
              <c:f>[1]Sheet1!$E$5</c:f>
              <c:strCache>
                <c:ptCount val="1"/>
                <c:pt idx="0">
                  <c:v>heat transfer coefficient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[1]Sheet1!$E$6:$E$11</c:f>
              <c:numCache>
                <c:formatCode>General</c:formatCode>
                <c:ptCount val="6"/>
                <c:pt idx="0">
                  <c:v>7.3542230000000002</c:v>
                </c:pt>
                <c:pt idx="1">
                  <c:v>27.494589999999999</c:v>
                </c:pt>
                <c:pt idx="2">
                  <c:v>43.093139999999998</c:v>
                </c:pt>
                <c:pt idx="3">
                  <c:v>61.948399999999999</c:v>
                </c:pt>
                <c:pt idx="4">
                  <c:v>73.634379999999993</c:v>
                </c:pt>
                <c:pt idx="5">
                  <c:v>88.137169999999998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267-4857-B063-D0C4543AB7BA}"/>
            </c:ext>
          </c:extLst>
        </c:ser>
        <c:ser>
          <c:idx val="3"/>
          <c:order val="3"/>
          <c:tx>
            <c:strRef>
              <c:f>[1]Sheet1!$F$5</c:f>
              <c:strCache>
                <c:ptCount val="1"/>
                <c:pt idx="0">
                  <c:v>heat transfer coefficient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[1]Sheet1!$F$6:$F$11</c:f>
              <c:numCache>
                <c:formatCode>General</c:formatCode>
                <c:ptCount val="6"/>
                <c:pt idx="0">
                  <c:v>10.667809999999999</c:v>
                </c:pt>
                <c:pt idx="1">
                  <c:v>37.61598</c:v>
                </c:pt>
                <c:pt idx="2">
                  <c:v>57.02608</c:v>
                </c:pt>
                <c:pt idx="3">
                  <c:v>79.286230000000003</c:v>
                </c:pt>
                <c:pt idx="4">
                  <c:v>92.519069999999999</c:v>
                </c:pt>
                <c:pt idx="5">
                  <c:v>108.3699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267-4857-B063-D0C4543AB7BA}"/>
            </c:ext>
          </c:extLst>
        </c:ser>
        <c:axId val="203274880"/>
        <c:axId val="203285248"/>
      </c:scatterChart>
      <c:valAx>
        <c:axId val="203274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5248"/>
        <c:crosses val="autoZero"/>
        <c:crossBetween val="midCat"/>
      </c:valAx>
      <c:valAx>
        <c:axId val="203285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nusselt number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[1]Sheet1!$C$25</c:f>
              <c:strCache>
                <c:ptCount val="1"/>
                <c:pt idx="0">
                  <c:v>nuselt numbers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[1]Sheet1!$C$26:$C$31</c:f>
              <c:numCache>
                <c:formatCode>General</c:formatCode>
                <c:ptCount val="6"/>
                <c:pt idx="0">
                  <c:v>5.3543000000000003</c:v>
                </c:pt>
                <c:pt idx="1">
                  <c:v>6.0979999999999999</c:v>
                </c:pt>
                <c:pt idx="2">
                  <c:v>6.4866999999999999</c:v>
                </c:pt>
                <c:pt idx="3">
                  <c:v>6.8596899999999996</c:v>
                </c:pt>
                <c:pt idx="4">
                  <c:v>7.0595030000000003</c:v>
                </c:pt>
                <c:pt idx="5">
                  <c:v>7.2889200000000001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1A-4561-BDB4-67776EB8B39A}"/>
            </c:ext>
          </c:extLst>
        </c:ser>
        <c:ser>
          <c:idx val="1"/>
          <c:order val="1"/>
          <c:tx>
            <c:strRef>
              <c:f>[1]Sheet1!$D$25</c:f>
              <c:strCache>
                <c:ptCount val="1"/>
                <c:pt idx="0">
                  <c:v>nusselt numbers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[1]Sheet1!$D$26:$D$31</c:f>
              <c:numCache>
                <c:formatCode>General</c:formatCode>
                <c:ptCount val="6"/>
                <c:pt idx="0">
                  <c:v>5.2559009999999997</c:v>
                </c:pt>
                <c:pt idx="1">
                  <c:v>6.0563200000000004</c:v>
                </c:pt>
                <c:pt idx="2">
                  <c:v>6.4612400000000001</c:v>
                </c:pt>
                <c:pt idx="3">
                  <c:v>6.8468099999999996</c:v>
                </c:pt>
                <c:pt idx="4">
                  <c:v>7.05185</c:v>
                </c:pt>
                <c:pt idx="5">
                  <c:v>7.2862499999999999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71A-4561-BDB4-67776EB8B39A}"/>
            </c:ext>
          </c:extLst>
        </c:ser>
        <c:ser>
          <c:idx val="2"/>
          <c:order val="2"/>
          <c:tx>
            <c:strRef>
              <c:f>[1]Sheet1!$E$25</c:f>
              <c:strCache>
                <c:ptCount val="1"/>
                <c:pt idx="0">
                  <c:v>nusselt numbers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[1]Sheet1!$E$26:$E$31</c:f>
              <c:numCache>
                <c:formatCode>General</c:formatCode>
                <c:ptCount val="6"/>
                <c:pt idx="0">
                  <c:v>5.1618760000000004</c:v>
                </c:pt>
                <c:pt idx="1">
                  <c:v>6.0300419999999999</c:v>
                </c:pt>
                <c:pt idx="2">
                  <c:v>6.4456480000000003</c:v>
                </c:pt>
                <c:pt idx="3">
                  <c:v>6.843439</c:v>
                </c:pt>
                <c:pt idx="4">
                  <c:v>7.0525120000000001</c:v>
                </c:pt>
                <c:pt idx="5">
                  <c:v>7.2913329999999998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71A-4561-BDB4-67776EB8B39A}"/>
            </c:ext>
          </c:extLst>
        </c:ser>
        <c:ser>
          <c:idx val="3"/>
          <c:order val="3"/>
          <c:tx>
            <c:strRef>
              <c:f>[1]Sheet1!$F$25</c:f>
              <c:strCache>
                <c:ptCount val="1"/>
                <c:pt idx="0">
                  <c:v>nusselt numbers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[1]Sheet1!$F$26:$F$31</c:f>
              <c:numCache>
                <c:formatCode>General</c:formatCode>
                <c:ptCount val="6"/>
                <c:pt idx="0">
                  <c:v>5.0100480000000003</c:v>
                </c:pt>
                <c:pt idx="1">
                  <c:v>6.0056310000000002</c:v>
                </c:pt>
                <c:pt idx="2">
                  <c:v>6.4425679999999996</c:v>
                </c:pt>
                <c:pt idx="3">
                  <c:v>6.8540260000000002</c:v>
                </c:pt>
                <c:pt idx="4">
                  <c:v>7.0723609999999999</c:v>
                </c:pt>
                <c:pt idx="5">
                  <c:v>7.3194790000000003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71A-4561-BDB4-67776EB8B39A}"/>
            </c:ext>
          </c:extLst>
        </c:ser>
        <c:axId val="203340032"/>
        <c:axId val="203354496"/>
      </c:scatterChart>
      <c:valAx>
        <c:axId val="2033400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4496"/>
        <c:crosses val="autoZero"/>
        <c:crossBetween val="midCat"/>
      </c:valAx>
      <c:valAx>
        <c:axId val="203354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average wall shear stress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0933092738407699"/>
          <c:y val="0.18097222222222242"/>
          <c:w val="0.86489129483814609"/>
          <c:h val="0.54380322251385305"/>
        </c:manualLayout>
      </c:layout>
      <c:scatterChart>
        <c:scatterStyle val="smoothMarker"/>
        <c:ser>
          <c:idx val="0"/>
          <c:order val="0"/>
          <c:tx>
            <c:strRef>
              <c:f>[1]Sheet1!$C$43</c:f>
              <c:strCache>
                <c:ptCount val="1"/>
                <c:pt idx="0">
                  <c:v>avg shear stress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[1]Sheet1!$C$44:$C$49</c:f>
              <c:numCache>
                <c:formatCode>General</c:formatCode>
                <c:ptCount val="6"/>
                <c:pt idx="0">
                  <c:v>6.6354363000000003E-3</c:v>
                </c:pt>
                <c:pt idx="1">
                  <c:v>6.8066487999999996E-3</c:v>
                </c:pt>
                <c:pt idx="2">
                  <c:v>7.0221635000000003E-3</c:v>
                </c:pt>
                <c:pt idx="3">
                  <c:v>7.4625406000000004E-3</c:v>
                </c:pt>
                <c:pt idx="4">
                  <c:v>7.9100397999999992E-3</c:v>
                </c:pt>
                <c:pt idx="5">
                  <c:v>8.8015869999999996E-3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22-430D-8808-90B376D8085F}"/>
            </c:ext>
          </c:extLst>
        </c:ser>
        <c:ser>
          <c:idx val="1"/>
          <c:order val="1"/>
          <c:tx>
            <c:strRef>
              <c:f>[1]Sheet1!$D$43</c:f>
              <c:strCache>
                <c:ptCount val="1"/>
                <c:pt idx="0">
                  <c:v>avg shear stress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[1]Sheet1!$D$44:$D$49</c:f>
              <c:numCache>
                <c:formatCode>General</c:formatCode>
                <c:ptCount val="6"/>
                <c:pt idx="0">
                  <c:v>7.6114399999999997E-3</c:v>
                </c:pt>
                <c:pt idx="1">
                  <c:v>7.8008490000000003E-3</c:v>
                </c:pt>
                <c:pt idx="2">
                  <c:v>8.0393040000000006E-3</c:v>
                </c:pt>
                <c:pt idx="3">
                  <c:v>8.532352E-3</c:v>
                </c:pt>
                <c:pt idx="4">
                  <c:v>9.037794E-3</c:v>
                </c:pt>
                <c:pt idx="5">
                  <c:v>1.005109E-2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922-430D-8808-90B376D8085F}"/>
            </c:ext>
          </c:extLst>
        </c:ser>
        <c:ser>
          <c:idx val="2"/>
          <c:order val="2"/>
          <c:tx>
            <c:strRef>
              <c:f>[1]Sheet1!$E$43</c:f>
              <c:strCache>
                <c:ptCount val="1"/>
                <c:pt idx="0">
                  <c:v>avg shear stress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[1]Sheet1!$E$44:$E$49</c:f>
              <c:numCache>
                <c:formatCode>General</c:formatCode>
                <c:ptCount val="6"/>
                <c:pt idx="0">
                  <c:v>8.9436189999999999E-3</c:v>
                </c:pt>
                <c:pt idx="1">
                  <c:v>9.149997E-3</c:v>
                </c:pt>
                <c:pt idx="2">
                  <c:v>9.4113249999999999E-3</c:v>
                </c:pt>
                <c:pt idx="3">
                  <c:v>9.9579709999999995E-3</c:v>
                </c:pt>
                <c:pt idx="4">
                  <c:v>1.0524220000000001E-2</c:v>
                </c:pt>
                <c:pt idx="5">
                  <c:v>1.167057E-2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922-430D-8808-90B376D8085F}"/>
            </c:ext>
          </c:extLst>
        </c:ser>
        <c:ser>
          <c:idx val="3"/>
          <c:order val="3"/>
          <c:tx>
            <c:strRef>
              <c:f>[1]Sheet1!$F$43</c:f>
              <c:strCache>
                <c:ptCount val="1"/>
                <c:pt idx="0">
                  <c:v>avg shear stress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[1]Sheet1!$F$44:$F$49</c:f>
              <c:numCache>
                <c:formatCode>General</c:formatCode>
                <c:ptCount val="6"/>
                <c:pt idx="0">
                  <c:v>1.345261E-2</c:v>
                </c:pt>
                <c:pt idx="1">
                  <c:v>1.3701680000000001E-2</c:v>
                </c:pt>
                <c:pt idx="2">
                  <c:v>1.4022049999999999E-2</c:v>
                </c:pt>
                <c:pt idx="3">
                  <c:v>1.470695E-2</c:v>
                </c:pt>
                <c:pt idx="4">
                  <c:v>1.5434679999999999E-2</c:v>
                </c:pt>
                <c:pt idx="5">
                  <c:v>1.6946180000000002E-2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922-430D-8808-90B376D8085F}"/>
            </c:ext>
          </c:extLst>
        </c:ser>
        <c:axId val="203405184"/>
        <c:axId val="203423744"/>
      </c:scatterChart>
      <c:valAx>
        <c:axId val="203405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3744"/>
        <c:crosses val="autoZero"/>
        <c:crossBetween val="midCat"/>
      </c:valAx>
      <c:valAx>
        <c:axId val="203423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3136482939632725E-2"/>
          <c:y val="0.15319444444444474"/>
          <c:w val="0.88386351706036748"/>
          <c:h val="0.38755212890055446"/>
        </c:manualLayout>
      </c:layout>
      <c:scatterChart>
        <c:scatterStyle val="smoothMarker"/>
        <c:ser>
          <c:idx val="0"/>
          <c:order val="0"/>
          <c:tx>
            <c:strRef>
              <c:f>[1]Sheet1!$C$61</c:f>
              <c:strCache>
                <c:ptCount val="1"/>
                <c:pt idx="0">
                  <c:v>heat transfer coeffient in wall1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[1]Sheet1!$C$62:$C$67</c:f>
              <c:numCache>
                <c:formatCode>General</c:formatCode>
                <c:ptCount val="6"/>
                <c:pt idx="0">
                  <c:v>5.5320112999999997</c:v>
                </c:pt>
                <c:pt idx="1">
                  <c:v>22.653324000000001</c:v>
                </c:pt>
                <c:pt idx="2">
                  <c:v>37.677835000000002</c:v>
                </c:pt>
                <c:pt idx="3">
                  <c:v>57.567447000000001</c:v>
                </c:pt>
                <c:pt idx="4">
                  <c:v>70.733860000000007</c:v>
                </c:pt>
                <c:pt idx="5">
                  <c:v>87.913914000000005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D7-4D30-8085-ACAE38DBACC4}"/>
            </c:ext>
          </c:extLst>
        </c:ser>
        <c:ser>
          <c:idx val="1"/>
          <c:order val="1"/>
          <c:tx>
            <c:strRef>
              <c:f>[1]Sheet1!$D$61</c:f>
              <c:strCache>
                <c:ptCount val="1"/>
                <c:pt idx="0">
                  <c:v>heat transfer coeffient in wall1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[1]Sheet1!$D$62:$D$67</c:f>
              <c:numCache>
                <c:formatCode>General</c:formatCode>
                <c:ptCount val="6"/>
                <c:pt idx="0">
                  <c:v>6.4199440000000001</c:v>
                </c:pt>
                <c:pt idx="1">
                  <c:v>25.855989000000001</c:v>
                </c:pt>
                <c:pt idx="2">
                  <c:v>42.503019999999999</c:v>
                </c:pt>
                <c:pt idx="3">
                  <c:v>64.091133999999997</c:v>
                </c:pt>
                <c:pt idx="4">
                  <c:v>78.135024000000001</c:v>
                </c:pt>
                <c:pt idx="5">
                  <c:v>96.183622999999997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D7-4D30-8085-ACAE38DBACC4}"/>
            </c:ext>
          </c:extLst>
        </c:ser>
        <c:ser>
          <c:idx val="2"/>
          <c:order val="2"/>
          <c:tx>
            <c:strRef>
              <c:f>[1]Sheet1!$E$61</c:f>
              <c:strCache>
                <c:ptCount val="1"/>
                <c:pt idx="0">
                  <c:v>heat transfer coeffient in wall1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[1]Sheet1!$E$62:$E$67</c:f>
              <c:numCache>
                <c:formatCode>General</c:formatCode>
                <c:ptCount val="6"/>
                <c:pt idx="0">
                  <c:v>7.4921296999999996</c:v>
                </c:pt>
                <c:pt idx="1">
                  <c:v>29.661206</c:v>
                </c:pt>
                <c:pt idx="2">
                  <c:v>48.186551000000001</c:v>
                </c:pt>
                <c:pt idx="3">
                  <c:v>71.705004000000002</c:v>
                </c:pt>
                <c:pt idx="4">
                  <c:v>86.719145999999995</c:v>
                </c:pt>
                <c:pt idx="5">
                  <c:v>105.67565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D7-4D30-8085-ACAE38DBACC4}"/>
            </c:ext>
          </c:extLst>
        </c:ser>
        <c:ser>
          <c:idx val="3"/>
          <c:order val="3"/>
          <c:tx>
            <c:strRef>
              <c:f>[1]Sheet1!$F$61</c:f>
              <c:strCache>
                <c:ptCount val="1"/>
                <c:pt idx="0">
                  <c:v>heat transfer coeffient in wall1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[1]Sheet1!$F$62:$F$67</c:f>
              <c:numCache>
                <c:formatCode>General</c:formatCode>
                <c:ptCount val="6"/>
                <c:pt idx="0">
                  <c:v>10.932921</c:v>
                </c:pt>
                <c:pt idx="1">
                  <c:v>41.379691999999999</c:v>
                </c:pt>
                <c:pt idx="2">
                  <c:v>65.240078999999994</c:v>
                </c:pt>
                <c:pt idx="3">
                  <c:v>93.902766999999997</c:v>
                </c:pt>
                <c:pt idx="4">
                  <c:v>111.32035</c:v>
                </c:pt>
                <c:pt idx="5">
                  <c:v>132.30719999999999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6D7-4D30-8085-ACAE38DBACC4}"/>
            </c:ext>
          </c:extLst>
        </c:ser>
        <c:axId val="203466240"/>
        <c:axId val="203468160"/>
      </c:scatterChart>
      <c:valAx>
        <c:axId val="2034662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8160"/>
        <c:crosses val="autoZero"/>
        <c:crossBetween val="midCat"/>
      </c:valAx>
      <c:valAx>
        <c:axId val="203468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[1]Sheet1!$C$80</c:f>
              <c:strCache>
                <c:ptCount val="1"/>
                <c:pt idx="0">
                  <c:v>heat transfer coeff in wall2&amp;3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[1]Sheet1!$C$81:$C$86</c:f>
              <c:numCache>
                <c:formatCode>General</c:formatCode>
                <c:ptCount val="6"/>
                <c:pt idx="0">
                  <c:v>5.4061940999999996</c:v>
                </c:pt>
                <c:pt idx="1">
                  <c:v>20.554355000000001</c:v>
                </c:pt>
                <c:pt idx="2">
                  <c:v>32.464315999999997</c:v>
                </c:pt>
                <c:pt idx="3">
                  <c:v>47.002039000000003</c:v>
                </c:pt>
                <c:pt idx="4">
                  <c:v>56.101560999999997</c:v>
                </c:pt>
                <c:pt idx="5">
                  <c:v>67.505433999999994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907-41C3-8248-122C7ACA6982}"/>
            </c:ext>
          </c:extLst>
        </c:ser>
        <c:ser>
          <c:idx val="1"/>
          <c:order val="1"/>
          <c:tx>
            <c:strRef>
              <c:f>[1]Sheet1!$D$80</c:f>
              <c:strCache>
                <c:ptCount val="1"/>
                <c:pt idx="0">
                  <c:v>heat transfer coeff in wall2&amp;3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[1]Sheet1!$D$81:$D$86</c:f>
              <c:numCache>
                <c:formatCode>General</c:formatCode>
                <c:ptCount val="6"/>
                <c:pt idx="0">
                  <c:v>6.2603894999999996</c:v>
                </c:pt>
                <c:pt idx="1">
                  <c:v>23.267395499999999</c:v>
                </c:pt>
                <c:pt idx="2">
                  <c:v>36.241416000000001</c:v>
                </c:pt>
                <c:pt idx="3">
                  <c:v>51.74089</c:v>
                </c:pt>
                <c:pt idx="4">
                  <c:v>61.291346500000003</c:v>
                </c:pt>
                <c:pt idx="5">
                  <c:v>73.126746499999996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907-41C3-8248-122C7ACA6982}"/>
            </c:ext>
          </c:extLst>
        </c:ser>
        <c:ser>
          <c:idx val="2"/>
          <c:order val="2"/>
          <c:tx>
            <c:strRef>
              <c:f>[1]Sheet1!$E$80</c:f>
              <c:strCache>
                <c:ptCount val="1"/>
                <c:pt idx="0">
                  <c:v>heat transfer coeff in wall2&amp;3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[1]Sheet1!$E$81:$E$86</c:f>
              <c:numCache>
                <c:formatCode>General</c:formatCode>
                <c:ptCount val="6"/>
                <c:pt idx="0">
                  <c:v>7.2852698499999997</c:v>
                </c:pt>
                <c:pt idx="1">
                  <c:v>26.411281500000001</c:v>
                </c:pt>
                <c:pt idx="2">
                  <c:v>40.546437500000003</c:v>
                </c:pt>
                <c:pt idx="3">
                  <c:v>57.070093999999997</c:v>
                </c:pt>
                <c:pt idx="4">
                  <c:v>67.092003500000004</c:v>
                </c:pt>
                <c:pt idx="5">
                  <c:v>79.367929000000004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907-41C3-8248-122C7ACA6982}"/>
            </c:ext>
          </c:extLst>
        </c:ser>
        <c:ser>
          <c:idx val="3"/>
          <c:order val="3"/>
          <c:tx>
            <c:strRef>
              <c:f>[1]Sheet1!$F$80</c:f>
              <c:strCache>
                <c:ptCount val="1"/>
                <c:pt idx="0">
                  <c:v>heat transfer coeff in wall2&amp;3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[1]Sheet1!$F$81:$F$86</c:f>
              <c:numCache>
                <c:formatCode>General</c:formatCode>
                <c:ptCount val="6"/>
                <c:pt idx="0">
                  <c:v>10.535261500000001</c:v>
                </c:pt>
                <c:pt idx="1">
                  <c:v>35.734120500000003</c:v>
                </c:pt>
                <c:pt idx="2">
                  <c:v>52.919083499999999</c:v>
                </c:pt>
                <c:pt idx="3">
                  <c:v>71.977964499999999</c:v>
                </c:pt>
                <c:pt idx="4">
                  <c:v>83.118430500000002</c:v>
                </c:pt>
                <c:pt idx="5">
                  <c:v>96.401203499999994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907-41C3-8248-122C7ACA6982}"/>
            </c:ext>
          </c:extLst>
        </c:ser>
        <c:axId val="203531392"/>
        <c:axId val="203533312"/>
      </c:scatterChart>
      <c:valAx>
        <c:axId val="2035313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3312"/>
        <c:crosses val="autoZero"/>
        <c:crossBetween val="midCat"/>
      </c:valAx>
      <c:valAx>
        <c:axId val="203533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[1]Sheet1!$C$95</c:f>
              <c:strCache>
                <c:ptCount val="1"/>
                <c:pt idx="0">
                  <c:v>avg shear stress for 0%/shear stress for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[1]Sheet1!$C$96:$C$101</c:f>
              <c:numCache>
                <c:formatCode>General</c:formatCode>
                <c:ptCount val="6"/>
                <c:pt idx="0">
                  <c:v>1.00603</c:v>
                </c:pt>
                <c:pt idx="1">
                  <c:v>1.03199</c:v>
                </c:pt>
                <c:pt idx="2">
                  <c:v>1.0646599999999999</c:v>
                </c:pt>
                <c:pt idx="3">
                  <c:v>1.1314299999999999</c:v>
                </c:pt>
                <c:pt idx="4">
                  <c:v>1.1992799999999999</c:v>
                </c:pt>
                <c:pt idx="5">
                  <c:v>1.3344499999999999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A7-4196-80E4-153214B50912}"/>
            </c:ext>
          </c:extLst>
        </c:ser>
        <c:ser>
          <c:idx val="1"/>
          <c:order val="1"/>
          <c:tx>
            <c:strRef>
              <c:f>[1]Sheet1!$D$95</c:f>
              <c:strCache>
                <c:ptCount val="1"/>
                <c:pt idx="0">
                  <c:v>avg shear stress for 1%/shear stress for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[1]Sheet1!$D$96:$D$101</c:f>
              <c:numCache>
                <c:formatCode>General</c:formatCode>
                <c:ptCount val="6"/>
                <c:pt idx="0">
                  <c:v>1.15401</c:v>
                </c:pt>
                <c:pt idx="1">
                  <c:v>1.18272</c:v>
                </c:pt>
                <c:pt idx="2">
                  <c:v>1.21888</c:v>
                </c:pt>
                <c:pt idx="3">
                  <c:v>1.2936300000000001</c:v>
                </c:pt>
                <c:pt idx="4">
                  <c:v>1.37026</c:v>
                </c:pt>
                <c:pt idx="5">
                  <c:v>1.5239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A7-4196-80E4-153214B50912}"/>
            </c:ext>
          </c:extLst>
        </c:ser>
        <c:ser>
          <c:idx val="2"/>
          <c:order val="2"/>
          <c:tx>
            <c:strRef>
              <c:f>[1]Sheet1!$E$95</c:f>
              <c:strCache>
                <c:ptCount val="1"/>
                <c:pt idx="0">
                  <c:v>avg shear stress for 2%/shear stress for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[1]Sheet1!$E$96:$E$101</c:f>
              <c:numCache>
                <c:formatCode>General</c:formatCode>
                <c:ptCount val="6"/>
                <c:pt idx="0">
                  <c:v>1.35599</c:v>
                </c:pt>
                <c:pt idx="1">
                  <c:v>1.3872800000000001</c:v>
                </c:pt>
                <c:pt idx="2">
                  <c:v>1.4269000000000001</c:v>
                </c:pt>
                <c:pt idx="3">
                  <c:v>1.5097799999999999</c:v>
                </c:pt>
                <c:pt idx="4">
                  <c:v>1.5956300000000001</c:v>
                </c:pt>
                <c:pt idx="5">
                  <c:v>1.7694300000000001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A7-4196-80E4-153214B50912}"/>
            </c:ext>
          </c:extLst>
        </c:ser>
        <c:ser>
          <c:idx val="3"/>
          <c:order val="3"/>
          <c:tx>
            <c:strRef>
              <c:f>[1]Sheet1!$F$95</c:f>
              <c:strCache>
                <c:ptCount val="1"/>
                <c:pt idx="0">
                  <c:v>avg shear stress for 4%/shear stress for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[1]Sheet1!$F$96:$F$101</c:f>
              <c:numCache>
                <c:formatCode>General</c:formatCode>
                <c:ptCount val="6"/>
                <c:pt idx="0">
                  <c:v>2.0396200000000002</c:v>
                </c:pt>
                <c:pt idx="1">
                  <c:v>2.0773799999999998</c:v>
                </c:pt>
                <c:pt idx="2">
                  <c:v>2.12595</c:v>
                </c:pt>
                <c:pt idx="3">
                  <c:v>2.2298</c:v>
                </c:pt>
                <c:pt idx="4">
                  <c:v>2.3401299999999998</c:v>
                </c:pt>
                <c:pt idx="5">
                  <c:v>2.5693000000000001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A7-4196-80E4-153214B50912}"/>
            </c:ext>
          </c:extLst>
        </c:ser>
        <c:axId val="203662080"/>
        <c:axId val="203664000"/>
      </c:scatterChart>
      <c:valAx>
        <c:axId val="2036620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4000"/>
        <c:crosses val="autoZero"/>
        <c:crossBetween val="midCat"/>
      </c:valAx>
      <c:valAx>
        <c:axId val="203664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[1]Sheet1!$C$111</c:f>
              <c:strCache>
                <c:ptCount val="1"/>
                <c:pt idx="0">
                  <c:v>nusselt numbers for 0%/nusselt number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[1]Sheet1!$C$112:$C$117</c:f>
              <c:numCache>
                <c:formatCode>General</c:formatCode>
                <c:ptCount val="6"/>
                <c:pt idx="0">
                  <c:v>2.8180499999999999</c:v>
                </c:pt>
                <c:pt idx="1">
                  <c:v>3.20947</c:v>
                </c:pt>
                <c:pt idx="2">
                  <c:v>3.41405</c:v>
                </c:pt>
                <c:pt idx="3">
                  <c:v>3.61036</c:v>
                </c:pt>
                <c:pt idx="4">
                  <c:v>3.7155200000000002</c:v>
                </c:pt>
                <c:pt idx="5">
                  <c:v>3.8362699999999998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74-43B9-8AE3-15DB968122B5}"/>
            </c:ext>
          </c:extLst>
        </c:ser>
        <c:ser>
          <c:idx val="1"/>
          <c:order val="1"/>
          <c:tx>
            <c:strRef>
              <c:f>[1]Sheet1!$D$111</c:f>
              <c:strCache>
                <c:ptCount val="1"/>
                <c:pt idx="0">
                  <c:v>nusselt numbers for 1%/nusselt number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[1]Sheet1!$D$112:$D$117</c:f>
              <c:numCache>
                <c:formatCode>General</c:formatCode>
                <c:ptCount val="6"/>
                <c:pt idx="0">
                  <c:v>2.7662599999999999</c:v>
                </c:pt>
                <c:pt idx="1">
                  <c:v>3.1875300000000002</c:v>
                </c:pt>
                <c:pt idx="2">
                  <c:v>3.4006500000000002</c:v>
                </c:pt>
                <c:pt idx="3">
                  <c:v>3.60358</c:v>
                </c:pt>
                <c:pt idx="4">
                  <c:v>3.7115</c:v>
                </c:pt>
                <c:pt idx="5">
                  <c:v>3.8348599999999999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74-43B9-8AE3-15DB968122B5}"/>
            </c:ext>
          </c:extLst>
        </c:ser>
        <c:ser>
          <c:idx val="2"/>
          <c:order val="2"/>
          <c:tx>
            <c:strRef>
              <c:f>[1]Sheet1!$E$111</c:f>
              <c:strCache>
                <c:ptCount val="1"/>
                <c:pt idx="0">
                  <c:v>nusselt numbers for 2%/nusselt number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[1]Sheet1!$E$112:$E$117</c:f>
              <c:numCache>
                <c:formatCode>General</c:formatCode>
                <c:ptCount val="6"/>
                <c:pt idx="0">
                  <c:v>2.7167699999999999</c:v>
                </c:pt>
                <c:pt idx="1">
                  <c:v>3.1737000000000002</c:v>
                </c:pt>
                <c:pt idx="2">
                  <c:v>3.3924400000000001</c:v>
                </c:pt>
                <c:pt idx="3">
                  <c:v>3.60181</c:v>
                </c:pt>
                <c:pt idx="4">
                  <c:v>3.71184</c:v>
                </c:pt>
                <c:pt idx="5">
                  <c:v>3.8375400000000002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74-43B9-8AE3-15DB968122B5}"/>
            </c:ext>
          </c:extLst>
        </c:ser>
        <c:ser>
          <c:idx val="3"/>
          <c:order val="3"/>
          <c:tx>
            <c:strRef>
              <c:f>[1]Sheet1!$F$111</c:f>
              <c:strCache>
                <c:ptCount val="1"/>
                <c:pt idx="0">
                  <c:v>nusselt numbers for 4%/nusselt number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[1]Sheet1!$F$112:$F$117</c:f>
              <c:numCache>
                <c:formatCode>General</c:formatCode>
                <c:ptCount val="6"/>
                <c:pt idx="0">
                  <c:v>2.63686</c:v>
                </c:pt>
                <c:pt idx="1">
                  <c:v>3.1608499999999999</c:v>
                </c:pt>
                <c:pt idx="2">
                  <c:v>3.3908200000000002</c:v>
                </c:pt>
                <c:pt idx="3">
                  <c:v>3.60738</c:v>
                </c:pt>
                <c:pt idx="4">
                  <c:v>3.7222900000000001</c:v>
                </c:pt>
                <c:pt idx="5">
                  <c:v>3.8523499999999999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874-43B9-8AE3-15DB968122B5}"/>
            </c:ext>
          </c:extLst>
        </c:ser>
        <c:axId val="203739520"/>
        <c:axId val="203741440"/>
      </c:scatterChart>
      <c:valAx>
        <c:axId val="2037395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1440"/>
        <c:crosses val="autoZero"/>
        <c:crossBetween val="midCat"/>
      </c:valAx>
      <c:valAx>
        <c:axId val="203741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[1]Sheet1!$C$143</c:f>
              <c:strCache>
                <c:ptCount val="1"/>
                <c:pt idx="0">
                  <c:v>pumping power at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[1]Sheet1!$C$144:$C$149</c:f>
              <c:numCache>
                <c:formatCode>General</c:formatCode>
                <c:ptCount val="6"/>
                <c:pt idx="0">
                  <c:v>5.2920000000000002E-2</c:v>
                </c:pt>
                <c:pt idx="1">
                  <c:v>5.357E-2</c:v>
                </c:pt>
                <c:pt idx="2">
                  <c:v>5.1746E-2</c:v>
                </c:pt>
                <c:pt idx="3">
                  <c:v>5.3170000000000002E-2</c:v>
                </c:pt>
                <c:pt idx="4">
                  <c:v>5.7290000000000001E-2</c:v>
                </c:pt>
                <c:pt idx="5">
                  <c:v>6.0010000000000001E-2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F9-4331-B940-E9E4B1894CC6}"/>
            </c:ext>
          </c:extLst>
        </c:ser>
        <c:ser>
          <c:idx val="1"/>
          <c:order val="1"/>
          <c:tx>
            <c:strRef>
              <c:f>[1]Sheet1!$D$143</c:f>
              <c:strCache>
                <c:ptCount val="1"/>
                <c:pt idx="0">
                  <c:v>pumping power at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[1]Sheet1!$D$144:$D$149</c:f>
              <c:numCache>
                <c:formatCode>General</c:formatCode>
                <c:ptCount val="6"/>
                <c:pt idx="0">
                  <c:v>6.4519999999999994E-2</c:v>
                </c:pt>
                <c:pt idx="1">
                  <c:v>6.5300999999999998E-2</c:v>
                </c:pt>
                <c:pt idx="2">
                  <c:v>6.6210000000000005E-2</c:v>
                </c:pt>
                <c:pt idx="3">
                  <c:v>6.7987000000000006E-2</c:v>
                </c:pt>
                <c:pt idx="4">
                  <c:v>6.9717000000000001E-2</c:v>
                </c:pt>
                <c:pt idx="5">
                  <c:v>7.2972999999999996E-2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F9-4331-B940-E9E4B1894CC6}"/>
            </c:ext>
          </c:extLst>
        </c:ser>
        <c:ser>
          <c:idx val="2"/>
          <c:order val="2"/>
          <c:tx>
            <c:strRef>
              <c:f>[1]Sheet1!$E$143</c:f>
              <c:strCache>
                <c:ptCount val="1"/>
                <c:pt idx="0">
                  <c:v>pumping power at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[1]Sheet1!$E$144:$E$149</c:f>
              <c:numCache>
                <c:formatCode>General</c:formatCode>
                <c:ptCount val="6"/>
                <c:pt idx="0">
                  <c:v>8.1589999999999996E-2</c:v>
                </c:pt>
                <c:pt idx="1">
                  <c:v>8.2519999999999996E-2</c:v>
                </c:pt>
                <c:pt idx="2">
                  <c:v>8.3589999999999998E-2</c:v>
                </c:pt>
                <c:pt idx="3">
                  <c:v>8.5690000000000002E-2</c:v>
                </c:pt>
                <c:pt idx="4">
                  <c:v>8.7749999999999995E-2</c:v>
                </c:pt>
                <c:pt idx="5">
                  <c:v>9.1700000000000004E-2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F9-4331-B940-E9E4B1894CC6}"/>
            </c:ext>
          </c:extLst>
        </c:ser>
        <c:ser>
          <c:idx val="3"/>
          <c:order val="3"/>
          <c:tx>
            <c:strRef>
              <c:f>[1]Sheet1!$F$143</c:f>
              <c:strCache>
                <c:ptCount val="1"/>
                <c:pt idx="0">
                  <c:v>pumping power at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[1]Sheet1!$F$144:$F$149</c:f>
              <c:numCache>
                <c:formatCode>General</c:formatCode>
                <c:ptCount val="6"/>
                <c:pt idx="0">
                  <c:v>0.14848</c:v>
                </c:pt>
                <c:pt idx="1">
                  <c:v>0.14990000000000001</c:v>
                </c:pt>
                <c:pt idx="2">
                  <c:v>0.15151999999999999</c:v>
                </c:pt>
                <c:pt idx="3">
                  <c:v>0.15459000000000001</c:v>
                </c:pt>
                <c:pt idx="4">
                  <c:v>0.15770000000000001</c:v>
                </c:pt>
                <c:pt idx="5">
                  <c:v>0.16385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5F9-4331-B940-E9E4B1894CC6}"/>
            </c:ext>
          </c:extLst>
        </c:ser>
        <c:axId val="203788288"/>
        <c:axId val="203790208"/>
      </c:scatterChart>
      <c:valAx>
        <c:axId val="2037882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0208"/>
        <c:crosses val="autoZero"/>
        <c:crossBetween val="midCat"/>
      </c:valAx>
      <c:valAx>
        <c:axId val="203790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[1]Sheet1!$C$161</c:f>
              <c:strCache>
                <c:ptCount val="1"/>
                <c:pt idx="0">
                  <c:v>pumping power at 0%/pumping power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[1]Sheet1!$C$162:$C$167</c:f>
              <c:numCache>
                <c:formatCode>General</c:formatCode>
                <c:ptCount val="6"/>
                <c:pt idx="0">
                  <c:v>1.00284</c:v>
                </c:pt>
                <c:pt idx="1">
                  <c:v>1.0151600000000001</c:v>
                </c:pt>
                <c:pt idx="2">
                  <c:v>0.98058999999999996</c:v>
                </c:pt>
                <c:pt idx="3">
                  <c:v>1.0075799999999999</c:v>
                </c:pt>
                <c:pt idx="4">
                  <c:v>1.08565</c:v>
                </c:pt>
                <c:pt idx="5">
                  <c:v>1.1371899999999999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F0-43C8-AAB4-3F5B254BB104}"/>
            </c:ext>
          </c:extLst>
        </c:ser>
        <c:ser>
          <c:idx val="1"/>
          <c:order val="1"/>
          <c:tx>
            <c:strRef>
              <c:f>[1]Sheet1!$D$161</c:f>
              <c:strCache>
                <c:ptCount val="1"/>
                <c:pt idx="0">
                  <c:v>pumping power at 1%/pumping power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[1]Sheet1!$D$162:$D$167</c:f>
              <c:numCache>
                <c:formatCode>General</c:formatCode>
                <c:ptCount val="6"/>
                <c:pt idx="0">
                  <c:v>1.2226600000000001</c:v>
                </c:pt>
                <c:pt idx="1">
                  <c:v>1.23746</c:v>
                </c:pt>
                <c:pt idx="2">
                  <c:v>1.2546900000000001</c:v>
                </c:pt>
                <c:pt idx="3">
                  <c:v>1.2883599999999999</c:v>
                </c:pt>
                <c:pt idx="4">
                  <c:v>1.32114</c:v>
                </c:pt>
                <c:pt idx="5">
                  <c:v>1.3828499999999999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F0-43C8-AAB4-3F5B254BB104}"/>
            </c:ext>
          </c:extLst>
        </c:ser>
        <c:ser>
          <c:idx val="2"/>
          <c:order val="2"/>
          <c:tx>
            <c:strRef>
              <c:f>[1]Sheet1!$E$161</c:f>
              <c:strCache>
                <c:ptCount val="1"/>
                <c:pt idx="0">
                  <c:v>pumping power at 2%/pumping power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[1]Sheet1!$E$162:$E$167</c:f>
              <c:numCache>
                <c:formatCode>General</c:formatCode>
                <c:ptCount val="6"/>
                <c:pt idx="0">
                  <c:v>1.5461400000000001</c:v>
                </c:pt>
                <c:pt idx="1">
                  <c:v>1.56376</c:v>
                </c:pt>
                <c:pt idx="2">
                  <c:v>1.5840399999999999</c:v>
                </c:pt>
                <c:pt idx="3">
                  <c:v>1.6238300000000001</c:v>
                </c:pt>
                <c:pt idx="4">
                  <c:v>1.6628700000000001</c:v>
                </c:pt>
                <c:pt idx="5">
                  <c:v>1.7377199999999999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F0-43C8-AAB4-3F5B254BB104}"/>
            </c:ext>
          </c:extLst>
        </c:ser>
        <c:ser>
          <c:idx val="3"/>
          <c:order val="3"/>
          <c:tx>
            <c:strRef>
              <c:f>[1]Sheet1!$F$161</c:f>
              <c:strCache>
                <c:ptCount val="1"/>
                <c:pt idx="0">
                  <c:v>pumping power at 4%/pumping power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[1]Sheet1!$F$162:$F$167</c:f>
              <c:numCache>
                <c:formatCode>General</c:formatCode>
                <c:ptCount val="6"/>
                <c:pt idx="0">
                  <c:v>2.8137099999999999</c:v>
                </c:pt>
                <c:pt idx="1">
                  <c:v>2.8406199999999999</c:v>
                </c:pt>
                <c:pt idx="2">
                  <c:v>2.8713199999999999</c:v>
                </c:pt>
                <c:pt idx="3">
                  <c:v>2.9295</c:v>
                </c:pt>
                <c:pt idx="4">
                  <c:v>2.9884400000000002</c:v>
                </c:pt>
                <c:pt idx="5">
                  <c:v>3.1049799999999999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1F0-43C8-AAB4-3F5B254BB104}"/>
            </c:ext>
          </c:extLst>
        </c:ser>
        <c:axId val="203906432"/>
        <c:axId val="203912704"/>
      </c:scatterChart>
      <c:valAx>
        <c:axId val="2039064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2704"/>
        <c:crosses val="autoZero"/>
        <c:crossBetween val="midCat"/>
      </c:valAx>
      <c:valAx>
        <c:axId val="203912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average wall shear stress</a:t>
            </a:r>
            <a:endParaRPr lang="en-IN"/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0933092738407699"/>
          <c:y val="0.18097222222222234"/>
          <c:w val="0.86489129483814575"/>
          <c:h val="0.54380322251385282"/>
        </c:manualLayout>
      </c:layout>
      <c:scatterChart>
        <c:scatterStyle val="smoothMarker"/>
        <c:ser>
          <c:idx val="0"/>
          <c:order val="0"/>
          <c:tx>
            <c:strRef>
              <c:f>[1]Sheet1!$C$43</c:f>
              <c:strCache>
                <c:ptCount val="1"/>
                <c:pt idx="0">
                  <c:v>avg shear stress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[1]Sheet1!$C$44:$C$49</c:f>
              <c:numCache>
                <c:formatCode>General</c:formatCode>
                <c:ptCount val="6"/>
                <c:pt idx="0">
                  <c:v>6.6354363000000003E-3</c:v>
                </c:pt>
                <c:pt idx="1">
                  <c:v>6.8066487999999996E-3</c:v>
                </c:pt>
                <c:pt idx="2">
                  <c:v>7.0221635000000003E-3</c:v>
                </c:pt>
                <c:pt idx="3">
                  <c:v>7.4625406000000004E-3</c:v>
                </c:pt>
                <c:pt idx="4">
                  <c:v>7.9100397999999992E-3</c:v>
                </c:pt>
                <c:pt idx="5">
                  <c:v>8.8015869999999996E-3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22-430D-8808-90B376D8085F}"/>
            </c:ext>
          </c:extLst>
        </c:ser>
        <c:ser>
          <c:idx val="1"/>
          <c:order val="1"/>
          <c:tx>
            <c:strRef>
              <c:f>[1]Sheet1!$D$43</c:f>
              <c:strCache>
                <c:ptCount val="1"/>
                <c:pt idx="0">
                  <c:v>avg shear stress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[1]Sheet1!$D$44:$D$49</c:f>
              <c:numCache>
                <c:formatCode>General</c:formatCode>
                <c:ptCount val="6"/>
                <c:pt idx="0">
                  <c:v>7.6114399999999997E-3</c:v>
                </c:pt>
                <c:pt idx="1">
                  <c:v>7.8008490000000003E-3</c:v>
                </c:pt>
                <c:pt idx="2">
                  <c:v>8.0393040000000006E-3</c:v>
                </c:pt>
                <c:pt idx="3">
                  <c:v>8.532352E-3</c:v>
                </c:pt>
                <c:pt idx="4">
                  <c:v>9.037794E-3</c:v>
                </c:pt>
                <c:pt idx="5">
                  <c:v>1.005109E-2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922-430D-8808-90B376D8085F}"/>
            </c:ext>
          </c:extLst>
        </c:ser>
        <c:ser>
          <c:idx val="2"/>
          <c:order val="2"/>
          <c:tx>
            <c:strRef>
              <c:f>[1]Sheet1!$E$43</c:f>
              <c:strCache>
                <c:ptCount val="1"/>
                <c:pt idx="0">
                  <c:v>avg shear stress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[1]Sheet1!$E$44:$E$49</c:f>
              <c:numCache>
                <c:formatCode>General</c:formatCode>
                <c:ptCount val="6"/>
                <c:pt idx="0">
                  <c:v>8.9436189999999999E-3</c:v>
                </c:pt>
                <c:pt idx="1">
                  <c:v>9.149997E-3</c:v>
                </c:pt>
                <c:pt idx="2">
                  <c:v>9.4113249999999999E-3</c:v>
                </c:pt>
                <c:pt idx="3">
                  <c:v>9.9579709999999995E-3</c:v>
                </c:pt>
                <c:pt idx="4">
                  <c:v>1.0524220000000001E-2</c:v>
                </c:pt>
                <c:pt idx="5">
                  <c:v>1.167057E-2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922-430D-8808-90B376D8085F}"/>
            </c:ext>
          </c:extLst>
        </c:ser>
        <c:ser>
          <c:idx val="3"/>
          <c:order val="3"/>
          <c:tx>
            <c:strRef>
              <c:f>[1]Sheet1!$F$43</c:f>
              <c:strCache>
                <c:ptCount val="1"/>
                <c:pt idx="0">
                  <c:v>avg shear stress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[1]Sheet1!$F$44:$F$49</c:f>
              <c:numCache>
                <c:formatCode>General</c:formatCode>
                <c:ptCount val="6"/>
                <c:pt idx="0">
                  <c:v>1.345261E-2</c:v>
                </c:pt>
                <c:pt idx="1">
                  <c:v>1.3701680000000001E-2</c:v>
                </c:pt>
                <c:pt idx="2">
                  <c:v>1.4022049999999999E-2</c:v>
                </c:pt>
                <c:pt idx="3">
                  <c:v>1.470695E-2</c:v>
                </c:pt>
                <c:pt idx="4">
                  <c:v>1.5434679999999999E-2</c:v>
                </c:pt>
                <c:pt idx="5">
                  <c:v>1.6946180000000002E-2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922-430D-8808-90B376D8085F}"/>
            </c:ext>
          </c:extLst>
        </c:ser>
        <c:axId val="196188416"/>
        <c:axId val="196211072"/>
      </c:scatterChart>
      <c:valAx>
        <c:axId val="1961884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1072"/>
        <c:crosses val="autoZero"/>
        <c:crossBetween val="midCat"/>
      </c:valAx>
      <c:valAx>
        <c:axId val="196211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[1]Sheet1!$C$128</c:f>
              <c:strCache>
                <c:ptCount val="1"/>
                <c:pt idx="0">
                  <c:v>heat transfer coefficient for 0%/ heat transfer coefficient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[1]Sheet1!$C$129:$C$134</c:f>
              <c:numCache>
                <c:formatCode>General</c:formatCode>
                <c:ptCount val="6"/>
                <c:pt idx="0">
                  <c:v>4.8030000000000003E-2</c:v>
                </c:pt>
                <c:pt idx="1">
                  <c:v>0.18737000000000001</c:v>
                </c:pt>
                <c:pt idx="2">
                  <c:v>0.30152000000000001</c:v>
                </c:pt>
                <c:pt idx="3">
                  <c:v>0.44540999999999997</c:v>
                </c:pt>
                <c:pt idx="4">
                  <c:v>0.53759000000000001</c:v>
                </c:pt>
                <c:pt idx="5">
                  <c:v>0.65510000000000002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12E-4232-9F0D-195D456CE151}"/>
            </c:ext>
          </c:extLst>
        </c:ser>
        <c:ser>
          <c:idx val="1"/>
          <c:order val="1"/>
          <c:tx>
            <c:strRef>
              <c:f>[1]Sheet1!$D$128</c:f>
              <c:strCache>
                <c:ptCount val="1"/>
                <c:pt idx="0">
                  <c:v>heat transfer coefficient for 1%/ heat transfer coefficient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[1]Sheet1!$D$129:$D$134</c:f>
              <c:numCache>
                <c:formatCode>General</c:formatCode>
                <c:ptCount val="6"/>
                <c:pt idx="0">
                  <c:v>5.5660000000000001E-2</c:v>
                </c:pt>
                <c:pt idx="1">
                  <c:v>0.21273</c:v>
                </c:pt>
                <c:pt idx="2">
                  <c:v>0.33789999999999998</c:v>
                </c:pt>
                <c:pt idx="3">
                  <c:v>0.49243999999999999</c:v>
                </c:pt>
                <c:pt idx="4">
                  <c:v>0.58984000000000003</c:v>
                </c:pt>
                <c:pt idx="5">
                  <c:v>0.71243999999999996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12E-4232-9F0D-195D456CE151}"/>
            </c:ext>
          </c:extLst>
        </c:ser>
        <c:ser>
          <c:idx val="2"/>
          <c:order val="2"/>
          <c:tx>
            <c:strRef>
              <c:f>[1]Sheet1!$E$128</c:f>
              <c:strCache>
                <c:ptCount val="1"/>
                <c:pt idx="0">
                  <c:v>heat transfer coefficient for 2%/ heat transfer coefficient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[1]Sheet1!$E$129:$E$134</c:f>
              <c:numCache>
                <c:formatCode>General</c:formatCode>
                <c:ptCount val="6"/>
                <c:pt idx="0">
                  <c:v>6.4829999999999999E-2</c:v>
                </c:pt>
                <c:pt idx="1">
                  <c:v>0.24238999999999999</c:v>
                </c:pt>
                <c:pt idx="2">
                  <c:v>0.37990000000000002</c:v>
                </c:pt>
                <c:pt idx="3">
                  <c:v>0.54613</c:v>
                </c:pt>
                <c:pt idx="4">
                  <c:v>0.64915999999999996</c:v>
                </c:pt>
                <c:pt idx="5">
                  <c:v>0.77700999999999998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12E-4232-9F0D-195D456CE151}"/>
            </c:ext>
          </c:extLst>
        </c:ser>
        <c:ser>
          <c:idx val="3"/>
          <c:order val="3"/>
          <c:tx>
            <c:strRef>
              <c:f>[1]Sheet1!$F$128</c:f>
              <c:strCache>
                <c:ptCount val="1"/>
                <c:pt idx="0">
                  <c:v>heat transfer coefficient for 4%/ heat transfer coefficient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[1]Sheet1!$F$129:$F$134</c:f>
              <c:numCache>
                <c:formatCode>General</c:formatCode>
                <c:ptCount val="6"/>
                <c:pt idx="0">
                  <c:v>9.4039999999999999E-2</c:v>
                </c:pt>
                <c:pt idx="1">
                  <c:v>0.33162000000000003</c:v>
                </c:pt>
                <c:pt idx="2">
                  <c:v>0.50273999999999996</c:v>
                </c:pt>
                <c:pt idx="3">
                  <c:v>0.69898000000000005</c:v>
                </c:pt>
                <c:pt idx="4">
                  <c:v>0.81564000000000003</c:v>
                </c:pt>
                <c:pt idx="5">
                  <c:v>0.95538999999999996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912E-4232-9F0D-195D456CE151}"/>
            </c:ext>
          </c:extLst>
        </c:ser>
        <c:axId val="203996160"/>
        <c:axId val="204006528"/>
      </c:scatterChart>
      <c:valAx>
        <c:axId val="2039961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6528"/>
        <c:crosses val="autoZero"/>
        <c:crossBetween val="midCat"/>
      </c:valAx>
      <c:valAx>
        <c:axId val="204006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3136482939632642E-2"/>
          <c:y val="0.15319444444444463"/>
          <c:w val="0.88386351706036748"/>
          <c:h val="0.38755212890055435"/>
        </c:manualLayout>
      </c:layout>
      <c:scatterChart>
        <c:scatterStyle val="smoothMarker"/>
        <c:ser>
          <c:idx val="0"/>
          <c:order val="0"/>
          <c:tx>
            <c:strRef>
              <c:f>[1]Sheet1!$C$61</c:f>
              <c:strCache>
                <c:ptCount val="1"/>
                <c:pt idx="0">
                  <c:v>heat transfer coeffient in wall1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[1]Sheet1!$C$62:$C$67</c:f>
              <c:numCache>
                <c:formatCode>General</c:formatCode>
                <c:ptCount val="6"/>
                <c:pt idx="0">
                  <c:v>5.5320112999999997</c:v>
                </c:pt>
                <c:pt idx="1">
                  <c:v>22.653324000000001</c:v>
                </c:pt>
                <c:pt idx="2">
                  <c:v>37.677835000000002</c:v>
                </c:pt>
                <c:pt idx="3">
                  <c:v>57.567447000000001</c:v>
                </c:pt>
                <c:pt idx="4">
                  <c:v>70.733860000000007</c:v>
                </c:pt>
                <c:pt idx="5">
                  <c:v>87.913914000000005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D7-4D30-8085-ACAE38DBACC4}"/>
            </c:ext>
          </c:extLst>
        </c:ser>
        <c:ser>
          <c:idx val="1"/>
          <c:order val="1"/>
          <c:tx>
            <c:strRef>
              <c:f>[1]Sheet1!$D$61</c:f>
              <c:strCache>
                <c:ptCount val="1"/>
                <c:pt idx="0">
                  <c:v>heat transfer coeffient in wall1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[1]Sheet1!$D$62:$D$67</c:f>
              <c:numCache>
                <c:formatCode>General</c:formatCode>
                <c:ptCount val="6"/>
                <c:pt idx="0">
                  <c:v>6.4199440000000001</c:v>
                </c:pt>
                <c:pt idx="1">
                  <c:v>25.855989000000001</c:v>
                </c:pt>
                <c:pt idx="2">
                  <c:v>42.503019999999999</c:v>
                </c:pt>
                <c:pt idx="3">
                  <c:v>64.091133999999997</c:v>
                </c:pt>
                <c:pt idx="4">
                  <c:v>78.135024000000001</c:v>
                </c:pt>
                <c:pt idx="5">
                  <c:v>96.183622999999997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D7-4D30-8085-ACAE38DBACC4}"/>
            </c:ext>
          </c:extLst>
        </c:ser>
        <c:ser>
          <c:idx val="2"/>
          <c:order val="2"/>
          <c:tx>
            <c:strRef>
              <c:f>[1]Sheet1!$E$61</c:f>
              <c:strCache>
                <c:ptCount val="1"/>
                <c:pt idx="0">
                  <c:v>heat transfer coeffient in wall1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[1]Sheet1!$E$62:$E$67</c:f>
              <c:numCache>
                <c:formatCode>General</c:formatCode>
                <c:ptCount val="6"/>
                <c:pt idx="0">
                  <c:v>7.4921296999999996</c:v>
                </c:pt>
                <c:pt idx="1">
                  <c:v>29.661206</c:v>
                </c:pt>
                <c:pt idx="2">
                  <c:v>48.186551000000001</c:v>
                </c:pt>
                <c:pt idx="3">
                  <c:v>71.705004000000002</c:v>
                </c:pt>
                <c:pt idx="4">
                  <c:v>86.719145999999995</c:v>
                </c:pt>
                <c:pt idx="5">
                  <c:v>105.67565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D7-4D30-8085-ACAE38DBACC4}"/>
            </c:ext>
          </c:extLst>
        </c:ser>
        <c:ser>
          <c:idx val="3"/>
          <c:order val="3"/>
          <c:tx>
            <c:strRef>
              <c:f>[1]Sheet1!$F$61</c:f>
              <c:strCache>
                <c:ptCount val="1"/>
                <c:pt idx="0">
                  <c:v>heat transfer coeffient in wall1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[1]Sheet1!$F$62:$F$67</c:f>
              <c:numCache>
                <c:formatCode>General</c:formatCode>
                <c:ptCount val="6"/>
                <c:pt idx="0">
                  <c:v>10.932921</c:v>
                </c:pt>
                <c:pt idx="1">
                  <c:v>41.379691999999999</c:v>
                </c:pt>
                <c:pt idx="2">
                  <c:v>65.240078999999994</c:v>
                </c:pt>
                <c:pt idx="3">
                  <c:v>93.902766999999997</c:v>
                </c:pt>
                <c:pt idx="4">
                  <c:v>111.32035</c:v>
                </c:pt>
                <c:pt idx="5">
                  <c:v>132.30719999999999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6D7-4D30-8085-ACAE38DBACC4}"/>
            </c:ext>
          </c:extLst>
        </c:ser>
        <c:axId val="197674880"/>
        <c:axId val="197685248"/>
      </c:scatterChart>
      <c:valAx>
        <c:axId val="197674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5248"/>
        <c:crosses val="autoZero"/>
        <c:crossBetween val="midCat"/>
      </c:valAx>
      <c:valAx>
        <c:axId val="197685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[1]Sheet1!$C$80</c:f>
              <c:strCache>
                <c:ptCount val="1"/>
                <c:pt idx="0">
                  <c:v>heat transfer coeff in wall2&amp;3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[1]Sheet1!$C$81:$C$86</c:f>
              <c:numCache>
                <c:formatCode>General</c:formatCode>
                <c:ptCount val="6"/>
                <c:pt idx="0">
                  <c:v>5.4061940999999996</c:v>
                </c:pt>
                <c:pt idx="1">
                  <c:v>20.554355000000001</c:v>
                </c:pt>
                <c:pt idx="2">
                  <c:v>32.464315999999997</c:v>
                </c:pt>
                <c:pt idx="3">
                  <c:v>47.002039000000003</c:v>
                </c:pt>
                <c:pt idx="4">
                  <c:v>56.101560999999997</c:v>
                </c:pt>
                <c:pt idx="5">
                  <c:v>67.505433999999994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907-41C3-8248-122C7ACA6982}"/>
            </c:ext>
          </c:extLst>
        </c:ser>
        <c:ser>
          <c:idx val="1"/>
          <c:order val="1"/>
          <c:tx>
            <c:strRef>
              <c:f>[1]Sheet1!$D$80</c:f>
              <c:strCache>
                <c:ptCount val="1"/>
                <c:pt idx="0">
                  <c:v>heat transfer coeff in wall2&amp;3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[1]Sheet1!$D$81:$D$86</c:f>
              <c:numCache>
                <c:formatCode>General</c:formatCode>
                <c:ptCount val="6"/>
                <c:pt idx="0">
                  <c:v>6.2603894999999996</c:v>
                </c:pt>
                <c:pt idx="1">
                  <c:v>23.267395499999999</c:v>
                </c:pt>
                <c:pt idx="2">
                  <c:v>36.241416000000001</c:v>
                </c:pt>
                <c:pt idx="3">
                  <c:v>51.74089</c:v>
                </c:pt>
                <c:pt idx="4">
                  <c:v>61.291346500000003</c:v>
                </c:pt>
                <c:pt idx="5">
                  <c:v>73.126746499999996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907-41C3-8248-122C7ACA6982}"/>
            </c:ext>
          </c:extLst>
        </c:ser>
        <c:ser>
          <c:idx val="2"/>
          <c:order val="2"/>
          <c:tx>
            <c:strRef>
              <c:f>[1]Sheet1!$E$80</c:f>
              <c:strCache>
                <c:ptCount val="1"/>
                <c:pt idx="0">
                  <c:v>heat transfer coeff in wall2&amp;3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[1]Sheet1!$E$81:$E$86</c:f>
              <c:numCache>
                <c:formatCode>General</c:formatCode>
                <c:ptCount val="6"/>
                <c:pt idx="0">
                  <c:v>7.2852698499999997</c:v>
                </c:pt>
                <c:pt idx="1">
                  <c:v>26.411281500000001</c:v>
                </c:pt>
                <c:pt idx="2">
                  <c:v>40.546437500000003</c:v>
                </c:pt>
                <c:pt idx="3">
                  <c:v>57.070093999999997</c:v>
                </c:pt>
                <c:pt idx="4">
                  <c:v>67.092003500000004</c:v>
                </c:pt>
                <c:pt idx="5">
                  <c:v>79.367929000000004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907-41C3-8248-122C7ACA6982}"/>
            </c:ext>
          </c:extLst>
        </c:ser>
        <c:ser>
          <c:idx val="3"/>
          <c:order val="3"/>
          <c:tx>
            <c:strRef>
              <c:f>[1]Sheet1!$F$80</c:f>
              <c:strCache>
                <c:ptCount val="1"/>
                <c:pt idx="0">
                  <c:v>heat transfer coeff in wall2&amp;3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[1]Sheet1!$F$81:$F$86</c:f>
              <c:numCache>
                <c:formatCode>General</c:formatCode>
                <c:ptCount val="6"/>
                <c:pt idx="0">
                  <c:v>10.535261500000001</c:v>
                </c:pt>
                <c:pt idx="1">
                  <c:v>35.734120500000003</c:v>
                </c:pt>
                <c:pt idx="2">
                  <c:v>52.919083499999999</c:v>
                </c:pt>
                <c:pt idx="3">
                  <c:v>71.977964499999999</c:v>
                </c:pt>
                <c:pt idx="4">
                  <c:v>83.118430500000002</c:v>
                </c:pt>
                <c:pt idx="5">
                  <c:v>96.401203499999994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907-41C3-8248-122C7ACA6982}"/>
            </c:ext>
          </c:extLst>
        </c:ser>
        <c:axId val="197731840"/>
        <c:axId val="197733760"/>
      </c:scatterChart>
      <c:valAx>
        <c:axId val="1977318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3760"/>
        <c:crosses val="autoZero"/>
        <c:crossBetween val="midCat"/>
      </c:valAx>
      <c:valAx>
        <c:axId val="197733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[1]Sheet1!$C$95</c:f>
              <c:strCache>
                <c:ptCount val="1"/>
                <c:pt idx="0">
                  <c:v>avg shear stress for 0%/shear stress for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[1]Sheet1!$C$96:$C$101</c:f>
              <c:numCache>
                <c:formatCode>General</c:formatCode>
                <c:ptCount val="6"/>
                <c:pt idx="0">
                  <c:v>1.00603</c:v>
                </c:pt>
                <c:pt idx="1">
                  <c:v>1.03199</c:v>
                </c:pt>
                <c:pt idx="2">
                  <c:v>1.0646599999999999</c:v>
                </c:pt>
                <c:pt idx="3">
                  <c:v>1.1314299999999999</c:v>
                </c:pt>
                <c:pt idx="4">
                  <c:v>1.1992799999999999</c:v>
                </c:pt>
                <c:pt idx="5">
                  <c:v>1.3344499999999999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A7-4196-80E4-153214B50912}"/>
            </c:ext>
          </c:extLst>
        </c:ser>
        <c:ser>
          <c:idx val="1"/>
          <c:order val="1"/>
          <c:tx>
            <c:strRef>
              <c:f>[1]Sheet1!$D$95</c:f>
              <c:strCache>
                <c:ptCount val="1"/>
                <c:pt idx="0">
                  <c:v>avg shear stress for 1%/shear stress for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[1]Sheet1!$D$96:$D$101</c:f>
              <c:numCache>
                <c:formatCode>General</c:formatCode>
                <c:ptCount val="6"/>
                <c:pt idx="0">
                  <c:v>1.15401</c:v>
                </c:pt>
                <c:pt idx="1">
                  <c:v>1.18272</c:v>
                </c:pt>
                <c:pt idx="2">
                  <c:v>1.21888</c:v>
                </c:pt>
                <c:pt idx="3">
                  <c:v>1.2936300000000001</c:v>
                </c:pt>
                <c:pt idx="4">
                  <c:v>1.37026</c:v>
                </c:pt>
                <c:pt idx="5">
                  <c:v>1.5239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A7-4196-80E4-153214B50912}"/>
            </c:ext>
          </c:extLst>
        </c:ser>
        <c:ser>
          <c:idx val="2"/>
          <c:order val="2"/>
          <c:tx>
            <c:strRef>
              <c:f>[1]Sheet1!$E$95</c:f>
              <c:strCache>
                <c:ptCount val="1"/>
                <c:pt idx="0">
                  <c:v>avg shear stress for 2%/shear stress for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[1]Sheet1!$E$96:$E$101</c:f>
              <c:numCache>
                <c:formatCode>General</c:formatCode>
                <c:ptCount val="6"/>
                <c:pt idx="0">
                  <c:v>1.35599</c:v>
                </c:pt>
                <c:pt idx="1">
                  <c:v>1.3872800000000001</c:v>
                </c:pt>
                <c:pt idx="2">
                  <c:v>1.4269000000000001</c:v>
                </c:pt>
                <c:pt idx="3">
                  <c:v>1.5097799999999999</c:v>
                </c:pt>
                <c:pt idx="4">
                  <c:v>1.5956300000000001</c:v>
                </c:pt>
                <c:pt idx="5">
                  <c:v>1.7694300000000001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A7-4196-80E4-153214B50912}"/>
            </c:ext>
          </c:extLst>
        </c:ser>
        <c:ser>
          <c:idx val="3"/>
          <c:order val="3"/>
          <c:tx>
            <c:strRef>
              <c:f>[1]Sheet1!$F$95</c:f>
              <c:strCache>
                <c:ptCount val="1"/>
                <c:pt idx="0">
                  <c:v>avg shear stress for 4%/shear stress for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[1]Sheet1!$F$96:$F$101</c:f>
              <c:numCache>
                <c:formatCode>General</c:formatCode>
                <c:ptCount val="6"/>
                <c:pt idx="0">
                  <c:v>2.0396200000000002</c:v>
                </c:pt>
                <c:pt idx="1">
                  <c:v>2.0773799999999998</c:v>
                </c:pt>
                <c:pt idx="2">
                  <c:v>2.12595</c:v>
                </c:pt>
                <c:pt idx="3">
                  <c:v>2.2298</c:v>
                </c:pt>
                <c:pt idx="4">
                  <c:v>2.3401299999999998</c:v>
                </c:pt>
                <c:pt idx="5">
                  <c:v>2.5693000000000001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A7-4196-80E4-153214B50912}"/>
            </c:ext>
          </c:extLst>
        </c:ser>
        <c:axId val="197784704"/>
        <c:axId val="197786624"/>
      </c:scatterChart>
      <c:valAx>
        <c:axId val="1977847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6624"/>
        <c:crosses val="autoZero"/>
        <c:crossBetween val="midCat"/>
      </c:valAx>
      <c:valAx>
        <c:axId val="197786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[1]Sheet1!$C$111</c:f>
              <c:strCache>
                <c:ptCount val="1"/>
                <c:pt idx="0">
                  <c:v>nusselt numbers for 0%/nusselt number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[1]Sheet1!$C$112:$C$117</c:f>
              <c:numCache>
                <c:formatCode>General</c:formatCode>
                <c:ptCount val="6"/>
                <c:pt idx="0">
                  <c:v>2.8180499999999999</c:v>
                </c:pt>
                <c:pt idx="1">
                  <c:v>3.20947</c:v>
                </c:pt>
                <c:pt idx="2">
                  <c:v>3.41405</c:v>
                </c:pt>
                <c:pt idx="3">
                  <c:v>3.61036</c:v>
                </c:pt>
                <c:pt idx="4">
                  <c:v>3.7155200000000002</c:v>
                </c:pt>
                <c:pt idx="5">
                  <c:v>3.8362699999999998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74-43B9-8AE3-15DB968122B5}"/>
            </c:ext>
          </c:extLst>
        </c:ser>
        <c:ser>
          <c:idx val="1"/>
          <c:order val="1"/>
          <c:tx>
            <c:strRef>
              <c:f>[1]Sheet1!$D$111</c:f>
              <c:strCache>
                <c:ptCount val="1"/>
                <c:pt idx="0">
                  <c:v>nusselt numbers for 1%/nusselt number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[1]Sheet1!$D$112:$D$117</c:f>
              <c:numCache>
                <c:formatCode>General</c:formatCode>
                <c:ptCount val="6"/>
                <c:pt idx="0">
                  <c:v>2.7662599999999999</c:v>
                </c:pt>
                <c:pt idx="1">
                  <c:v>3.1875300000000002</c:v>
                </c:pt>
                <c:pt idx="2">
                  <c:v>3.4006500000000002</c:v>
                </c:pt>
                <c:pt idx="3">
                  <c:v>3.60358</c:v>
                </c:pt>
                <c:pt idx="4">
                  <c:v>3.7115</c:v>
                </c:pt>
                <c:pt idx="5">
                  <c:v>3.8348599999999999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74-43B9-8AE3-15DB968122B5}"/>
            </c:ext>
          </c:extLst>
        </c:ser>
        <c:ser>
          <c:idx val="2"/>
          <c:order val="2"/>
          <c:tx>
            <c:strRef>
              <c:f>[1]Sheet1!$E$111</c:f>
              <c:strCache>
                <c:ptCount val="1"/>
                <c:pt idx="0">
                  <c:v>nusselt numbers for 2%/nusselt number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[1]Sheet1!$E$112:$E$117</c:f>
              <c:numCache>
                <c:formatCode>General</c:formatCode>
                <c:ptCount val="6"/>
                <c:pt idx="0">
                  <c:v>2.7167699999999999</c:v>
                </c:pt>
                <c:pt idx="1">
                  <c:v>3.1737000000000002</c:v>
                </c:pt>
                <c:pt idx="2">
                  <c:v>3.3924400000000001</c:v>
                </c:pt>
                <c:pt idx="3">
                  <c:v>3.60181</c:v>
                </c:pt>
                <c:pt idx="4">
                  <c:v>3.71184</c:v>
                </c:pt>
                <c:pt idx="5">
                  <c:v>3.8375400000000002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74-43B9-8AE3-15DB968122B5}"/>
            </c:ext>
          </c:extLst>
        </c:ser>
        <c:ser>
          <c:idx val="3"/>
          <c:order val="3"/>
          <c:tx>
            <c:strRef>
              <c:f>[1]Sheet1!$F$111</c:f>
              <c:strCache>
                <c:ptCount val="1"/>
                <c:pt idx="0">
                  <c:v>nusselt numbers for 4%/nusselt number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[1]Sheet1!$F$112:$F$117</c:f>
              <c:numCache>
                <c:formatCode>General</c:formatCode>
                <c:ptCount val="6"/>
                <c:pt idx="0">
                  <c:v>2.63686</c:v>
                </c:pt>
                <c:pt idx="1">
                  <c:v>3.1608499999999999</c:v>
                </c:pt>
                <c:pt idx="2">
                  <c:v>3.3908200000000002</c:v>
                </c:pt>
                <c:pt idx="3">
                  <c:v>3.60738</c:v>
                </c:pt>
                <c:pt idx="4">
                  <c:v>3.7222900000000001</c:v>
                </c:pt>
                <c:pt idx="5">
                  <c:v>3.8523499999999999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874-43B9-8AE3-15DB968122B5}"/>
            </c:ext>
          </c:extLst>
        </c:ser>
        <c:axId val="201659136"/>
        <c:axId val="201661056"/>
      </c:scatterChart>
      <c:valAx>
        <c:axId val="2016591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1056"/>
        <c:crosses val="autoZero"/>
        <c:crossBetween val="midCat"/>
      </c:valAx>
      <c:valAx>
        <c:axId val="201661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[1]Sheet1!$C$143</c:f>
              <c:strCache>
                <c:ptCount val="1"/>
                <c:pt idx="0">
                  <c:v>pumping power at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[1]Sheet1!$C$144:$C$149</c:f>
              <c:numCache>
                <c:formatCode>General</c:formatCode>
                <c:ptCount val="6"/>
                <c:pt idx="0">
                  <c:v>5.2920000000000002E-2</c:v>
                </c:pt>
                <c:pt idx="1">
                  <c:v>5.357E-2</c:v>
                </c:pt>
                <c:pt idx="2">
                  <c:v>5.1746E-2</c:v>
                </c:pt>
                <c:pt idx="3">
                  <c:v>5.3170000000000002E-2</c:v>
                </c:pt>
                <c:pt idx="4">
                  <c:v>5.7290000000000001E-2</c:v>
                </c:pt>
                <c:pt idx="5">
                  <c:v>6.0010000000000001E-2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F9-4331-B940-E9E4B1894CC6}"/>
            </c:ext>
          </c:extLst>
        </c:ser>
        <c:ser>
          <c:idx val="1"/>
          <c:order val="1"/>
          <c:tx>
            <c:strRef>
              <c:f>[1]Sheet1!$D$143</c:f>
              <c:strCache>
                <c:ptCount val="1"/>
                <c:pt idx="0">
                  <c:v>pumping power at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[1]Sheet1!$D$144:$D$149</c:f>
              <c:numCache>
                <c:formatCode>General</c:formatCode>
                <c:ptCount val="6"/>
                <c:pt idx="0">
                  <c:v>6.4519999999999994E-2</c:v>
                </c:pt>
                <c:pt idx="1">
                  <c:v>6.5300999999999998E-2</c:v>
                </c:pt>
                <c:pt idx="2">
                  <c:v>6.6210000000000005E-2</c:v>
                </c:pt>
                <c:pt idx="3">
                  <c:v>6.7987000000000006E-2</c:v>
                </c:pt>
                <c:pt idx="4">
                  <c:v>6.9717000000000001E-2</c:v>
                </c:pt>
                <c:pt idx="5">
                  <c:v>7.2972999999999996E-2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F9-4331-B940-E9E4B1894CC6}"/>
            </c:ext>
          </c:extLst>
        </c:ser>
        <c:ser>
          <c:idx val="2"/>
          <c:order val="2"/>
          <c:tx>
            <c:strRef>
              <c:f>[1]Sheet1!$E$143</c:f>
              <c:strCache>
                <c:ptCount val="1"/>
                <c:pt idx="0">
                  <c:v>pumping power at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[1]Sheet1!$E$144:$E$149</c:f>
              <c:numCache>
                <c:formatCode>General</c:formatCode>
                <c:ptCount val="6"/>
                <c:pt idx="0">
                  <c:v>8.1589999999999996E-2</c:v>
                </c:pt>
                <c:pt idx="1">
                  <c:v>8.2519999999999996E-2</c:v>
                </c:pt>
                <c:pt idx="2">
                  <c:v>8.3589999999999998E-2</c:v>
                </c:pt>
                <c:pt idx="3">
                  <c:v>8.5690000000000002E-2</c:v>
                </c:pt>
                <c:pt idx="4">
                  <c:v>8.7749999999999995E-2</c:v>
                </c:pt>
                <c:pt idx="5">
                  <c:v>9.1700000000000004E-2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F9-4331-B940-E9E4B1894CC6}"/>
            </c:ext>
          </c:extLst>
        </c:ser>
        <c:ser>
          <c:idx val="3"/>
          <c:order val="3"/>
          <c:tx>
            <c:strRef>
              <c:f>[1]Sheet1!$F$143</c:f>
              <c:strCache>
                <c:ptCount val="1"/>
                <c:pt idx="0">
                  <c:v>pumping power at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[1]Sheet1!$F$144:$F$149</c:f>
              <c:numCache>
                <c:formatCode>General</c:formatCode>
                <c:ptCount val="6"/>
                <c:pt idx="0">
                  <c:v>0.14848</c:v>
                </c:pt>
                <c:pt idx="1">
                  <c:v>0.14990000000000001</c:v>
                </c:pt>
                <c:pt idx="2">
                  <c:v>0.15151999999999999</c:v>
                </c:pt>
                <c:pt idx="3">
                  <c:v>0.15459000000000001</c:v>
                </c:pt>
                <c:pt idx="4">
                  <c:v>0.15770000000000001</c:v>
                </c:pt>
                <c:pt idx="5">
                  <c:v>0.16385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5F9-4331-B940-E9E4B1894CC6}"/>
            </c:ext>
          </c:extLst>
        </c:ser>
        <c:axId val="201712000"/>
        <c:axId val="201713920"/>
      </c:scatterChart>
      <c:valAx>
        <c:axId val="2017120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3920"/>
        <c:crosses val="autoZero"/>
        <c:crossBetween val="midCat"/>
      </c:valAx>
      <c:valAx>
        <c:axId val="20171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[1]Sheet1!$C$161</c:f>
              <c:strCache>
                <c:ptCount val="1"/>
                <c:pt idx="0">
                  <c:v>pumping power at 0%/pumping power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[1]Sheet1!$C$162:$C$167</c:f>
              <c:numCache>
                <c:formatCode>General</c:formatCode>
                <c:ptCount val="6"/>
                <c:pt idx="0">
                  <c:v>1.00284</c:v>
                </c:pt>
                <c:pt idx="1">
                  <c:v>1.0151600000000001</c:v>
                </c:pt>
                <c:pt idx="2">
                  <c:v>0.98058999999999996</c:v>
                </c:pt>
                <c:pt idx="3">
                  <c:v>1.0075799999999999</c:v>
                </c:pt>
                <c:pt idx="4">
                  <c:v>1.08565</c:v>
                </c:pt>
                <c:pt idx="5">
                  <c:v>1.1371899999999999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F0-43C8-AAB4-3F5B254BB104}"/>
            </c:ext>
          </c:extLst>
        </c:ser>
        <c:ser>
          <c:idx val="1"/>
          <c:order val="1"/>
          <c:tx>
            <c:strRef>
              <c:f>[1]Sheet1!$D$161</c:f>
              <c:strCache>
                <c:ptCount val="1"/>
                <c:pt idx="0">
                  <c:v>pumping power at 1%/pumping power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[1]Sheet1!$D$162:$D$167</c:f>
              <c:numCache>
                <c:formatCode>General</c:formatCode>
                <c:ptCount val="6"/>
                <c:pt idx="0">
                  <c:v>1.2226600000000001</c:v>
                </c:pt>
                <c:pt idx="1">
                  <c:v>1.23746</c:v>
                </c:pt>
                <c:pt idx="2">
                  <c:v>1.2546900000000001</c:v>
                </c:pt>
                <c:pt idx="3">
                  <c:v>1.2883599999999999</c:v>
                </c:pt>
                <c:pt idx="4">
                  <c:v>1.32114</c:v>
                </c:pt>
                <c:pt idx="5">
                  <c:v>1.3828499999999999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F0-43C8-AAB4-3F5B254BB104}"/>
            </c:ext>
          </c:extLst>
        </c:ser>
        <c:ser>
          <c:idx val="2"/>
          <c:order val="2"/>
          <c:tx>
            <c:strRef>
              <c:f>[1]Sheet1!$E$161</c:f>
              <c:strCache>
                <c:ptCount val="1"/>
                <c:pt idx="0">
                  <c:v>pumping power at 2%/pumping power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[1]Sheet1!$E$162:$E$167</c:f>
              <c:numCache>
                <c:formatCode>General</c:formatCode>
                <c:ptCount val="6"/>
                <c:pt idx="0">
                  <c:v>1.5461400000000001</c:v>
                </c:pt>
                <c:pt idx="1">
                  <c:v>1.56376</c:v>
                </c:pt>
                <c:pt idx="2">
                  <c:v>1.5840399999999999</c:v>
                </c:pt>
                <c:pt idx="3">
                  <c:v>1.6238300000000001</c:v>
                </c:pt>
                <c:pt idx="4">
                  <c:v>1.6628700000000001</c:v>
                </c:pt>
                <c:pt idx="5">
                  <c:v>1.7377199999999999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F0-43C8-AAB4-3F5B254BB104}"/>
            </c:ext>
          </c:extLst>
        </c:ser>
        <c:ser>
          <c:idx val="3"/>
          <c:order val="3"/>
          <c:tx>
            <c:strRef>
              <c:f>[1]Sheet1!$F$161</c:f>
              <c:strCache>
                <c:ptCount val="1"/>
                <c:pt idx="0">
                  <c:v>pumping power at 4%/pumping power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[1]Sheet1!$F$162:$F$167</c:f>
              <c:numCache>
                <c:formatCode>General</c:formatCode>
                <c:ptCount val="6"/>
                <c:pt idx="0">
                  <c:v>2.8137099999999999</c:v>
                </c:pt>
                <c:pt idx="1">
                  <c:v>2.8406199999999999</c:v>
                </c:pt>
                <c:pt idx="2">
                  <c:v>2.8713199999999999</c:v>
                </c:pt>
                <c:pt idx="3">
                  <c:v>2.9295</c:v>
                </c:pt>
                <c:pt idx="4">
                  <c:v>2.9884400000000002</c:v>
                </c:pt>
                <c:pt idx="5">
                  <c:v>3.1049799999999999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1F0-43C8-AAB4-3F5B254BB104}"/>
            </c:ext>
          </c:extLst>
        </c:ser>
        <c:axId val="201773056"/>
        <c:axId val="201774976"/>
      </c:scatterChart>
      <c:valAx>
        <c:axId val="2017730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4976"/>
        <c:crosses val="autoZero"/>
        <c:crossBetween val="midCat"/>
      </c:valAx>
      <c:valAx>
        <c:axId val="201774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45720</xdr:rowOff>
    </xdr:from>
    <xdr:to>
      <xdr:col>13</xdr:col>
      <xdr:colOff>419100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159E729-60BC-A181-0F46-51D31647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21</xdr:row>
      <xdr:rowOff>106680</xdr:rowOff>
    </xdr:from>
    <xdr:to>
      <xdr:col>14</xdr:col>
      <xdr:colOff>38100</xdr:colOff>
      <xdr:row>36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8679CC7-3B26-AC55-F4E2-6358F623E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38</xdr:row>
      <xdr:rowOff>99060</xdr:rowOff>
    </xdr:from>
    <xdr:to>
      <xdr:col>13</xdr:col>
      <xdr:colOff>411480</xdr:colOff>
      <xdr:row>53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33AA3CD-B7D3-7B6E-B0D0-0D634DBA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129540</xdr:colOff>
      <xdr:row>56</xdr:row>
      <xdr:rowOff>137160</xdr:rowOff>
    </xdr:from>
    <xdr:to>
      <xdr:col>13</xdr:col>
      <xdr:colOff>434340</xdr:colOff>
      <xdr:row>71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85E3399-1E71-8648-D871-99B38627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137160</xdr:colOff>
      <xdr:row>73</xdr:row>
      <xdr:rowOff>167640</xdr:rowOff>
    </xdr:from>
    <xdr:to>
      <xdr:col>13</xdr:col>
      <xdr:colOff>441960</xdr:colOff>
      <xdr:row>88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283B29D-9A94-EEAC-C1CF-7841BFAD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90</xdr:row>
      <xdr:rowOff>30480</xdr:rowOff>
    </xdr:from>
    <xdr:to>
      <xdr:col>13</xdr:col>
      <xdr:colOff>419100</xdr:colOff>
      <xdr:row>105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2D270C3-9563-38E6-501F-DD61FB0A5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105</xdr:row>
      <xdr:rowOff>144780</xdr:rowOff>
    </xdr:from>
    <xdr:to>
      <xdr:col>13</xdr:col>
      <xdr:colOff>457200</xdr:colOff>
      <xdr:row>120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5C4449B-C2FD-FA12-4100-38D9F9C3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121920</xdr:colOff>
      <xdr:row>137</xdr:row>
      <xdr:rowOff>167640</xdr:rowOff>
    </xdr:from>
    <xdr:to>
      <xdr:col>13</xdr:col>
      <xdr:colOff>426720</xdr:colOff>
      <xdr:row>152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60121E81-B75B-C1EA-D399-4AF7B165B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114300</xdr:colOff>
      <xdr:row>155</xdr:row>
      <xdr:rowOff>144780</xdr:rowOff>
    </xdr:from>
    <xdr:to>
      <xdr:col>13</xdr:col>
      <xdr:colOff>419100</xdr:colOff>
      <xdr:row>170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1C61681F-2997-5FB0-6AE1-CA046CA3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76200</xdr:colOff>
      <xdr:row>121</xdr:row>
      <xdr:rowOff>137160</xdr:rowOff>
    </xdr:from>
    <xdr:to>
      <xdr:col>13</xdr:col>
      <xdr:colOff>381000</xdr:colOff>
      <xdr:row>136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2FD7B44E-8223-E03B-E072-986317B3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21</xdr:row>
      <xdr:rowOff>106680</xdr:rowOff>
    </xdr:from>
    <xdr:to>
      <xdr:col>14</xdr:col>
      <xdr:colOff>38100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679CC7-3B26-AC55-F4E2-6358F623E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38</xdr:row>
      <xdr:rowOff>99060</xdr:rowOff>
    </xdr:from>
    <xdr:to>
      <xdr:col>13</xdr:col>
      <xdr:colOff>411480</xdr:colOff>
      <xdr:row>53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33AA3CD-B7D3-7B6E-B0D0-0D634DBA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56</xdr:row>
      <xdr:rowOff>137160</xdr:rowOff>
    </xdr:from>
    <xdr:to>
      <xdr:col>13</xdr:col>
      <xdr:colOff>434340</xdr:colOff>
      <xdr:row>71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85E3399-1E71-8648-D871-99B38627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137160</xdr:colOff>
      <xdr:row>73</xdr:row>
      <xdr:rowOff>167640</xdr:rowOff>
    </xdr:from>
    <xdr:to>
      <xdr:col>13</xdr:col>
      <xdr:colOff>441960</xdr:colOff>
      <xdr:row>88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283B29D-9A94-EEAC-C1CF-7841BFAD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90</xdr:row>
      <xdr:rowOff>30480</xdr:rowOff>
    </xdr:from>
    <xdr:to>
      <xdr:col>13</xdr:col>
      <xdr:colOff>419100</xdr:colOff>
      <xdr:row>105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2D270C3-9563-38E6-501F-DD61FB0A5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152400</xdr:colOff>
      <xdr:row>105</xdr:row>
      <xdr:rowOff>144780</xdr:rowOff>
    </xdr:from>
    <xdr:to>
      <xdr:col>13</xdr:col>
      <xdr:colOff>457200</xdr:colOff>
      <xdr:row>120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5C4449B-C2FD-FA12-4100-38D9F9C3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121920</xdr:colOff>
      <xdr:row>137</xdr:row>
      <xdr:rowOff>167640</xdr:rowOff>
    </xdr:from>
    <xdr:to>
      <xdr:col>13</xdr:col>
      <xdr:colOff>426720</xdr:colOff>
      <xdr:row>152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0121E81-B75B-C1EA-D399-4AF7B165B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155</xdr:row>
      <xdr:rowOff>144780</xdr:rowOff>
    </xdr:from>
    <xdr:to>
      <xdr:col>13</xdr:col>
      <xdr:colOff>419100</xdr:colOff>
      <xdr:row>170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C61681F-2997-5FB0-6AE1-CA046CA3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76200</xdr:colOff>
      <xdr:row>121</xdr:row>
      <xdr:rowOff>137160</xdr:rowOff>
    </xdr:from>
    <xdr:to>
      <xdr:col>13</xdr:col>
      <xdr:colOff>381000</xdr:colOff>
      <xdr:row>136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2FD7B44E-8223-E03B-E072-986317B3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581025</xdr:colOff>
      <xdr:row>2</xdr:row>
      <xdr:rowOff>9525</xdr:rowOff>
    </xdr:from>
    <xdr:to>
      <xdr:col>15</xdr:col>
      <xdr:colOff>276225</xdr:colOff>
      <xdr:row>16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45720</xdr:rowOff>
    </xdr:from>
    <xdr:to>
      <xdr:col>13</xdr:col>
      <xdr:colOff>419100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159E729-60BC-A181-0F46-51D31647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21</xdr:row>
      <xdr:rowOff>106680</xdr:rowOff>
    </xdr:from>
    <xdr:to>
      <xdr:col>14</xdr:col>
      <xdr:colOff>38100</xdr:colOff>
      <xdr:row>36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8679CC7-3B26-AC55-F4E2-6358F623E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38</xdr:row>
      <xdr:rowOff>99060</xdr:rowOff>
    </xdr:from>
    <xdr:to>
      <xdr:col>13</xdr:col>
      <xdr:colOff>411480</xdr:colOff>
      <xdr:row>53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33AA3CD-B7D3-7B6E-B0D0-0D634DBA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129540</xdr:colOff>
      <xdr:row>56</xdr:row>
      <xdr:rowOff>137160</xdr:rowOff>
    </xdr:from>
    <xdr:to>
      <xdr:col>13</xdr:col>
      <xdr:colOff>434340</xdr:colOff>
      <xdr:row>71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85E3399-1E71-8648-D871-99B38627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137160</xdr:colOff>
      <xdr:row>73</xdr:row>
      <xdr:rowOff>167640</xdr:rowOff>
    </xdr:from>
    <xdr:to>
      <xdr:col>13</xdr:col>
      <xdr:colOff>441960</xdr:colOff>
      <xdr:row>88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283B29D-9A94-EEAC-C1CF-7841BFAD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90</xdr:row>
      <xdr:rowOff>30480</xdr:rowOff>
    </xdr:from>
    <xdr:to>
      <xdr:col>13</xdr:col>
      <xdr:colOff>419100</xdr:colOff>
      <xdr:row>105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2D270C3-9563-38E6-501F-DD61FB0A5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105</xdr:row>
      <xdr:rowOff>144780</xdr:rowOff>
    </xdr:from>
    <xdr:to>
      <xdr:col>13</xdr:col>
      <xdr:colOff>457200</xdr:colOff>
      <xdr:row>120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5C4449B-C2FD-FA12-4100-38D9F9C3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121920</xdr:colOff>
      <xdr:row>137</xdr:row>
      <xdr:rowOff>167640</xdr:rowOff>
    </xdr:from>
    <xdr:to>
      <xdr:col>13</xdr:col>
      <xdr:colOff>426720</xdr:colOff>
      <xdr:row>152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60121E81-B75B-C1EA-D399-4AF7B165B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114300</xdr:colOff>
      <xdr:row>155</xdr:row>
      <xdr:rowOff>144780</xdr:rowOff>
    </xdr:from>
    <xdr:to>
      <xdr:col>13</xdr:col>
      <xdr:colOff>419100</xdr:colOff>
      <xdr:row>170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1C61681F-2997-5FB0-6AE1-CA046CA3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76200</xdr:colOff>
      <xdr:row>121</xdr:row>
      <xdr:rowOff>137160</xdr:rowOff>
    </xdr:from>
    <xdr:to>
      <xdr:col>13</xdr:col>
      <xdr:colOff>381000</xdr:colOff>
      <xdr:row>136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2FD7B44E-8223-E03B-E072-986317B3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validation%20results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."/>
      <sheetName val="Sheet5"/>
      <sheetName val="Sheet8"/>
      <sheetName val="Sheet6"/>
      <sheetName val="Sheet4"/>
      <sheetName val="Sheet7"/>
      <sheetName val="Sheet9"/>
    </sheetNames>
    <sheetDataSet>
      <sheetData sheetId="0">
        <row r="5">
          <cell r="C5" t="str">
            <v>heat transfer coefficient for 0%</v>
          </cell>
          <cell r="D5" t="str">
            <v>heat transfer coefficient for 1%</v>
          </cell>
          <cell r="E5" t="str">
            <v>heat transfer coefficient for 2%</v>
          </cell>
          <cell r="F5" t="str">
            <v>heat transfer coefficient for 4%</v>
          </cell>
        </row>
        <row r="6">
          <cell r="B6">
            <v>0.1</v>
          </cell>
          <cell r="C6">
            <v>5.4481330000000003</v>
          </cell>
          <cell r="D6">
            <v>6.313574</v>
          </cell>
          <cell r="E6">
            <v>7.3542230000000002</v>
          </cell>
          <cell r="F6">
            <v>10.667809999999999</v>
          </cell>
        </row>
        <row r="7">
          <cell r="B7">
            <v>0.5</v>
          </cell>
          <cell r="C7">
            <v>21.254010000000001</v>
          </cell>
          <cell r="D7">
            <v>24.13026</v>
          </cell>
          <cell r="E7">
            <v>27.494589999999999</v>
          </cell>
          <cell r="F7">
            <v>37.61598</v>
          </cell>
        </row>
        <row r="8">
          <cell r="B8">
            <v>1</v>
          </cell>
          <cell r="C8">
            <v>34.202159999999999</v>
          </cell>
          <cell r="D8">
            <v>38.328620000000001</v>
          </cell>
          <cell r="E8">
            <v>43.093139999999998</v>
          </cell>
          <cell r="F8">
            <v>57.02608</v>
          </cell>
        </row>
        <row r="9">
          <cell r="B9">
            <v>2</v>
          </cell>
          <cell r="C9">
            <v>50.52384</v>
          </cell>
          <cell r="D9">
            <v>55.857640000000004</v>
          </cell>
          <cell r="E9">
            <v>61.948399999999999</v>
          </cell>
          <cell r="F9">
            <v>79.286230000000003</v>
          </cell>
        </row>
        <row r="10">
          <cell r="B10">
            <v>3</v>
          </cell>
          <cell r="C10">
            <v>60.978990000000003</v>
          </cell>
          <cell r="D10">
            <v>66.905910000000006</v>
          </cell>
          <cell r="E10">
            <v>73.634379999999993</v>
          </cell>
          <cell r="F10">
            <v>92.519069999999999</v>
          </cell>
        </row>
        <row r="11">
          <cell r="B11">
            <v>5</v>
          </cell>
          <cell r="C11">
            <v>74.308260000000004</v>
          </cell>
          <cell r="D11">
            <v>80.812370000000001</v>
          </cell>
          <cell r="E11">
            <v>88.137169999999998</v>
          </cell>
          <cell r="F11">
            <v>108.3699</v>
          </cell>
        </row>
        <row r="25">
          <cell r="C25" t="str">
            <v>nuselt numbers for 0%</v>
          </cell>
          <cell r="D25" t="str">
            <v>nusselt numbers for 1%</v>
          </cell>
          <cell r="E25" t="str">
            <v>nusselt numbers for 2%</v>
          </cell>
          <cell r="F25" t="str">
            <v>nusselt numbers for 4%</v>
          </cell>
        </row>
        <row r="26">
          <cell r="B26">
            <v>0.1</v>
          </cell>
          <cell r="C26">
            <v>5.3543000000000003</v>
          </cell>
          <cell r="D26">
            <v>5.2559009999999997</v>
          </cell>
          <cell r="E26">
            <v>5.1618760000000004</v>
          </cell>
          <cell r="F26">
            <v>5.0100480000000003</v>
          </cell>
        </row>
        <row r="27">
          <cell r="B27">
            <v>0.5</v>
          </cell>
          <cell r="C27">
            <v>6.0979999999999999</v>
          </cell>
          <cell r="D27">
            <v>6.0563200000000004</v>
          </cell>
          <cell r="E27">
            <v>6.0300419999999999</v>
          </cell>
          <cell r="F27">
            <v>6.0056310000000002</v>
          </cell>
        </row>
        <row r="28">
          <cell r="B28">
            <v>1</v>
          </cell>
          <cell r="C28">
            <v>6.4866999999999999</v>
          </cell>
          <cell r="D28">
            <v>6.4612400000000001</v>
          </cell>
          <cell r="E28">
            <v>6.4456480000000003</v>
          </cell>
          <cell r="F28">
            <v>6.4425679999999996</v>
          </cell>
        </row>
        <row r="29">
          <cell r="B29">
            <v>2</v>
          </cell>
          <cell r="C29">
            <v>6.8596899999999996</v>
          </cell>
          <cell r="D29">
            <v>6.8468099999999996</v>
          </cell>
          <cell r="E29">
            <v>6.843439</v>
          </cell>
          <cell r="F29">
            <v>6.8540260000000002</v>
          </cell>
        </row>
        <row r="30">
          <cell r="B30">
            <v>3</v>
          </cell>
          <cell r="C30">
            <v>7.0595030000000003</v>
          </cell>
          <cell r="D30">
            <v>7.05185</v>
          </cell>
          <cell r="E30">
            <v>7.0525120000000001</v>
          </cell>
          <cell r="F30">
            <v>7.0723609999999999</v>
          </cell>
        </row>
        <row r="31">
          <cell r="B31">
            <v>5</v>
          </cell>
          <cell r="C31">
            <v>7.2889200000000001</v>
          </cell>
          <cell r="D31">
            <v>7.2862499999999999</v>
          </cell>
          <cell r="E31">
            <v>7.2913329999999998</v>
          </cell>
          <cell r="F31">
            <v>7.3194790000000003</v>
          </cell>
        </row>
        <row r="43">
          <cell r="C43" t="str">
            <v>avg shear stress for 0%</v>
          </cell>
          <cell r="D43" t="str">
            <v>avg shear stress for 1%</v>
          </cell>
          <cell r="E43" t="str">
            <v>avg shear stress for 2%</v>
          </cell>
          <cell r="F43" t="str">
            <v xml:space="preserve">avg shear stress for 4% </v>
          </cell>
        </row>
        <row r="44">
          <cell r="B44">
            <v>0.1</v>
          </cell>
          <cell r="C44">
            <v>6.6354363000000003E-3</v>
          </cell>
          <cell r="D44">
            <v>7.6114399999999997E-3</v>
          </cell>
          <cell r="E44">
            <v>8.9436189999999999E-3</v>
          </cell>
          <cell r="F44">
            <v>1.345261E-2</v>
          </cell>
        </row>
        <row r="45">
          <cell r="B45">
            <v>0.5</v>
          </cell>
          <cell r="C45">
            <v>6.8066487999999996E-3</v>
          </cell>
          <cell r="D45">
            <v>7.8008490000000003E-3</v>
          </cell>
          <cell r="E45">
            <v>9.149997E-3</v>
          </cell>
          <cell r="F45">
            <v>1.3701680000000001E-2</v>
          </cell>
        </row>
        <row r="46">
          <cell r="B46">
            <v>1</v>
          </cell>
          <cell r="C46">
            <v>7.0221635000000003E-3</v>
          </cell>
          <cell r="D46">
            <v>8.0393040000000006E-3</v>
          </cell>
          <cell r="E46">
            <v>9.4113249999999999E-3</v>
          </cell>
          <cell r="F46">
            <v>1.4022049999999999E-2</v>
          </cell>
        </row>
        <row r="47">
          <cell r="B47">
            <v>2</v>
          </cell>
          <cell r="C47">
            <v>7.4625406000000004E-3</v>
          </cell>
          <cell r="D47">
            <v>8.532352E-3</v>
          </cell>
          <cell r="E47">
            <v>9.9579709999999995E-3</v>
          </cell>
          <cell r="F47">
            <v>1.470695E-2</v>
          </cell>
        </row>
        <row r="48">
          <cell r="B48">
            <v>3</v>
          </cell>
          <cell r="C48">
            <v>7.9100397999999992E-3</v>
          </cell>
          <cell r="D48">
            <v>9.037794E-3</v>
          </cell>
          <cell r="E48">
            <v>1.0524220000000001E-2</v>
          </cell>
          <cell r="F48">
            <v>1.5434679999999999E-2</v>
          </cell>
        </row>
        <row r="49">
          <cell r="B49">
            <v>5</v>
          </cell>
          <cell r="C49">
            <v>8.8015869999999996E-3</v>
          </cell>
          <cell r="D49">
            <v>1.005109E-2</v>
          </cell>
          <cell r="E49">
            <v>1.167057E-2</v>
          </cell>
          <cell r="F49">
            <v>1.6946180000000002E-2</v>
          </cell>
        </row>
        <row r="61">
          <cell r="C61" t="str">
            <v xml:space="preserve">heat transfer coeffient in wall1 for 0% </v>
          </cell>
          <cell r="D61" t="str">
            <v xml:space="preserve">heat transfer coeffient in wall1 for 1% </v>
          </cell>
          <cell r="E61" t="str">
            <v xml:space="preserve">heat transfer coeffient in wall1 for 2% </v>
          </cell>
          <cell r="F61" t="str">
            <v xml:space="preserve">heat transfer coeffient in wall1 for 4% </v>
          </cell>
        </row>
        <row r="62">
          <cell r="B62">
            <v>0.1</v>
          </cell>
          <cell r="C62">
            <v>5.5320112999999997</v>
          </cell>
          <cell r="D62">
            <v>6.4199440000000001</v>
          </cell>
          <cell r="E62">
            <v>7.4921296999999996</v>
          </cell>
          <cell r="F62">
            <v>10.932921</v>
          </cell>
        </row>
        <row r="63">
          <cell r="B63">
            <v>0.5</v>
          </cell>
          <cell r="C63">
            <v>22.653324000000001</v>
          </cell>
          <cell r="D63">
            <v>25.855989000000001</v>
          </cell>
          <cell r="E63">
            <v>29.661206</v>
          </cell>
          <cell r="F63">
            <v>41.379691999999999</v>
          </cell>
        </row>
        <row r="64">
          <cell r="B64">
            <v>1</v>
          </cell>
          <cell r="C64">
            <v>37.677835000000002</v>
          </cell>
          <cell r="D64">
            <v>42.503019999999999</v>
          </cell>
          <cell r="E64">
            <v>48.186551000000001</v>
          </cell>
          <cell r="F64">
            <v>65.240078999999994</v>
          </cell>
        </row>
        <row r="65">
          <cell r="B65">
            <v>2</v>
          </cell>
          <cell r="C65">
            <v>57.567447000000001</v>
          </cell>
          <cell r="D65">
            <v>64.091133999999997</v>
          </cell>
          <cell r="E65">
            <v>71.705004000000002</v>
          </cell>
          <cell r="F65">
            <v>93.902766999999997</v>
          </cell>
        </row>
        <row r="66">
          <cell r="B66">
            <v>3</v>
          </cell>
          <cell r="C66">
            <v>70.733860000000007</v>
          </cell>
          <cell r="D66">
            <v>78.135024000000001</v>
          </cell>
          <cell r="E66">
            <v>86.719145999999995</v>
          </cell>
          <cell r="F66">
            <v>111.32035</v>
          </cell>
        </row>
        <row r="67">
          <cell r="B67">
            <v>5</v>
          </cell>
          <cell r="C67">
            <v>87.913914000000005</v>
          </cell>
          <cell r="D67">
            <v>96.183622999999997</v>
          </cell>
          <cell r="E67">
            <v>105.67565</v>
          </cell>
          <cell r="F67">
            <v>132.30719999999999</v>
          </cell>
        </row>
        <row r="80">
          <cell r="C80" t="str">
            <v xml:space="preserve">heat transfer coeff in wall2&amp;3 for 0% </v>
          </cell>
          <cell r="D80" t="str">
            <v xml:space="preserve">heat transfer coeff in wall2&amp;3 for 1% </v>
          </cell>
          <cell r="E80" t="str">
            <v xml:space="preserve">heat transfer coeff in wall2&amp;3 for 2% </v>
          </cell>
          <cell r="F80" t="str">
            <v xml:space="preserve">heat transfer coeff in wall2&amp;3 for 4% </v>
          </cell>
        </row>
        <row r="81">
          <cell r="B81">
            <v>0.1</v>
          </cell>
          <cell r="C81">
            <v>5.4061940999999996</v>
          </cell>
          <cell r="D81">
            <v>6.2603894999999996</v>
          </cell>
          <cell r="E81">
            <v>7.2852698499999997</v>
          </cell>
          <cell r="F81">
            <v>10.535261500000001</v>
          </cell>
        </row>
        <row r="82">
          <cell r="B82">
            <v>0.5</v>
          </cell>
          <cell r="C82">
            <v>20.554355000000001</v>
          </cell>
          <cell r="D82">
            <v>23.267395499999999</v>
          </cell>
          <cell r="E82">
            <v>26.411281500000001</v>
          </cell>
          <cell r="F82">
            <v>35.734120500000003</v>
          </cell>
        </row>
        <row r="83">
          <cell r="B83">
            <v>1</v>
          </cell>
          <cell r="C83">
            <v>32.464315999999997</v>
          </cell>
          <cell r="D83">
            <v>36.241416000000001</v>
          </cell>
          <cell r="E83">
            <v>40.546437500000003</v>
          </cell>
          <cell r="F83">
            <v>52.919083499999999</v>
          </cell>
        </row>
        <row r="84">
          <cell r="B84">
            <v>2</v>
          </cell>
          <cell r="C84">
            <v>47.002039000000003</v>
          </cell>
          <cell r="D84">
            <v>51.74089</v>
          </cell>
          <cell r="E84">
            <v>57.070093999999997</v>
          </cell>
          <cell r="F84">
            <v>71.977964499999999</v>
          </cell>
        </row>
        <row r="85">
          <cell r="B85">
            <v>3</v>
          </cell>
          <cell r="C85">
            <v>56.101560999999997</v>
          </cell>
          <cell r="D85">
            <v>61.291346500000003</v>
          </cell>
          <cell r="E85">
            <v>67.092003500000004</v>
          </cell>
          <cell r="F85">
            <v>83.118430500000002</v>
          </cell>
        </row>
        <row r="86">
          <cell r="B86">
            <v>5</v>
          </cell>
          <cell r="C86">
            <v>67.505433999999994</v>
          </cell>
          <cell r="D86">
            <v>73.126746499999996</v>
          </cell>
          <cell r="E86">
            <v>79.367929000000004</v>
          </cell>
          <cell r="F86">
            <v>96.401203499999994</v>
          </cell>
        </row>
        <row r="95">
          <cell r="C95" t="str">
            <v>avg shear stress for 0%/shear stress for pure water at ri=0</v>
          </cell>
          <cell r="D95" t="str">
            <v>avg shear stress for 1%/shear stress for pure water at ri=0</v>
          </cell>
          <cell r="E95" t="str">
            <v>avg shear stress for 2%/shear stress for pure water at ri=0</v>
          </cell>
          <cell r="F95" t="str">
            <v>avg shear stress for 4%/shear stress for pure water at ri=0</v>
          </cell>
        </row>
        <row r="96">
          <cell r="B96">
            <v>0.1</v>
          </cell>
          <cell r="C96">
            <v>1.00603</v>
          </cell>
          <cell r="D96">
            <v>1.15401</v>
          </cell>
          <cell r="E96">
            <v>1.35599</v>
          </cell>
          <cell r="F96">
            <v>2.0396200000000002</v>
          </cell>
        </row>
        <row r="97">
          <cell r="B97">
            <v>0.5</v>
          </cell>
          <cell r="C97">
            <v>1.03199</v>
          </cell>
          <cell r="D97">
            <v>1.18272</v>
          </cell>
          <cell r="E97">
            <v>1.3872800000000001</v>
          </cell>
          <cell r="F97">
            <v>2.0773799999999998</v>
          </cell>
        </row>
        <row r="98">
          <cell r="B98">
            <v>1</v>
          </cell>
          <cell r="C98">
            <v>1.0646599999999999</v>
          </cell>
          <cell r="D98">
            <v>1.21888</v>
          </cell>
          <cell r="E98">
            <v>1.4269000000000001</v>
          </cell>
          <cell r="F98">
            <v>2.12595</v>
          </cell>
        </row>
        <row r="99">
          <cell r="B99">
            <v>2</v>
          </cell>
          <cell r="C99">
            <v>1.1314299999999999</v>
          </cell>
          <cell r="D99">
            <v>1.2936300000000001</v>
          </cell>
          <cell r="E99">
            <v>1.5097799999999999</v>
          </cell>
          <cell r="F99">
            <v>2.2298</v>
          </cell>
        </row>
        <row r="100">
          <cell r="B100">
            <v>3</v>
          </cell>
          <cell r="C100">
            <v>1.1992799999999999</v>
          </cell>
          <cell r="D100">
            <v>1.37026</v>
          </cell>
          <cell r="E100">
            <v>1.5956300000000001</v>
          </cell>
          <cell r="F100">
            <v>2.3401299999999998</v>
          </cell>
        </row>
        <row r="101">
          <cell r="B101">
            <v>5</v>
          </cell>
          <cell r="C101">
            <v>1.3344499999999999</v>
          </cell>
          <cell r="D101">
            <v>1.5239</v>
          </cell>
          <cell r="E101">
            <v>1.7694300000000001</v>
          </cell>
          <cell r="F101">
            <v>2.5693000000000001</v>
          </cell>
        </row>
        <row r="111">
          <cell r="C111" t="str">
            <v>nusselt numbers for 0%/nusselt number of pure water at ri=0</v>
          </cell>
          <cell r="D111" t="str">
            <v>nusselt numbers for 1%/nusselt number of pure water at ri=0</v>
          </cell>
          <cell r="E111" t="str">
            <v>nusselt numbers for 2%/nusselt number of pure water at ri=0</v>
          </cell>
          <cell r="F111" t="str">
            <v>nusselt numbers for 4%/nusselt number of pure water at ri=0</v>
          </cell>
        </row>
        <row r="112">
          <cell r="B112">
            <v>0.1</v>
          </cell>
          <cell r="C112">
            <v>2.8180499999999999</v>
          </cell>
          <cell r="D112">
            <v>2.7662599999999999</v>
          </cell>
          <cell r="E112">
            <v>2.7167699999999999</v>
          </cell>
          <cell r="F112">
            <v>2.63686</v>
          </cell>
        </row>
        <row r="113">
          <cell r="B113">
            <v>0.5</v>
          </cell>
          <cell r="C113">
            <v>3.20947</v>
          </cell>
          <cell r="D113">
            <v>3.1875300000000002</v>
          </cell>
          <cell r="E113">
            <v>3.1737000000000002</v>
          </cell>
          <cell r="F113">
            <v>3.1608499999999999</v>
          </cell>
        </row>
        <row r="114">
          <cell r="B114">
            <v>1</v>
          </cell>
          <cell r="C114">
            <v>3.41405</v>
          </cell>
          <cell r="D114">
            <v>3.4006500000000002</v>
          </cell>
          <cell r="E114">
            <v>3.3924400000000001</v>
          </cell>
          <cell r="F114">
            <v>3.3908200000000002</v>
          </cell>
        </row>
        <row r="115">
          <cell r="B115">
            <v>2</v>
          </cell>
          <cell r="C115">
            <v>3.61036</v>
          </cell>
          <cell r="D115">
            <v>3.60358</v>
          </cell>
          <cell r="E115">
            <v>3.60181</v>
          </cell>
          <cell r="F115">
            <v>3.60738</v>
          </cell>
        </row>
        <row r="116">
          <cell r="B116">
            <v>3</v>
          </cell>
          <cell r="C116">
            <v>3.7155200000000002</v>
          </cell>
          <cell r="D116">
            <v>3.7115</v>
          </cell>
          <cell r="E116">
            <v>3.71184</v>
          </cell>
          <cell r="F116">
            <v>3.7222900000000001</v>
          </cell>
        </row>
        <row r="117">
          <cell r="B117">
            <v>5</v>
          </cell>
          <cell r="C117">
            <v>3.8362699999999998</v>
          </cell>
          <cell r="D117">
            <v>3.8348599999999999</v>
          </cell>
          <cell r="E117">
            <v>3.8375400000000002</v>
          </cell>
          <cell r="F117">
            <v>3.8523499999999999</v>
          </cell>
        </row>
        <row r="128">
          <cell r="C128" t="str">
            <v>heat transfer coefficient for 0%/ heat transfer coefficient of pure water at ri=0</v>
          </cell>
          <cell r="D128" t="str">
            <v>heat transfer coefficient for 1%/ heat transfer coefficient of pure water at ri=0</v>
          </cell>
          <cell r="E128" t="str">
            <v>heat transfer coefficient for 2%/ heat transfer coefficient of pure water at ri=0</v>
          </cell>
          <cell r="F128" t="str">
            <v>heat transfer coefficient for 4%/ heat transfer coefficient of pure water at ri=0</v>
          </cell>
        </row>
        <row r="129">
          <cell r="B129">
            <v>0.1</v>
          </cell>
          <cell r="C129">
            <v>4.8030000000000003E-2</v>
          </cell>
          <cell r="D129">
            <v>5.5660000000000001E-2</v>
          </cell>
          <cell r="E129">
            <v>6.4829999999999999E-2</v>
          </cell>
          <cell r="F129">
            <v>9.4039999999999999E-2</v>
          </cell>
        </row>
        <row r="130">
          <cell r="B130">
            <v>0.5</v>
          </cell>
          <cell r="C130">
            <v>0.18737000000000001</v>
          </cell>
          <cell r="D130">
            <v>0.21273</v>
          </cell>
          <cell r="E130">
            <v>0.24238999999999999</v>
          </cell>
          <cell r="F130">
            <v>0.33162000000000003</v>
          </cell>
        </row>
        <row r="131">
          <cell r="B131">
            <v>1</v>
          </cell>
          <cell r="C131">
            <v>0.30152000000000001</v>
          </cell>
          <cell r="D131">
            <v>0.33789999999999998</v>
          </cell>
          <cell r="E131">
            <v>0.37990000000000002</v>
          </cell>
          <cell r="F131">
            <v>0.50273999999999996</v>
          </cell>
        </row>
        <row r="132">
          <cell r="B132">
            <v>2</v>
          </cell>
          <cell r="C132">
            <v>0.44540999999999997</v>
          </cell>
          <cell r="D132">
            <v>0.49243999999999999</v>
          </cell>
          <cell r="E132">
            <v>0.54613</v>
          </cell>
          <cell r="F132">
            <v>0.69898000000000005</v>
          </cell>
        </row>
        <row r="133">
          <cell r="B133">
            <v>3</v>
          </cell>
          <cell r="C133">
            <v>0.53759000000000001</v>
          </cell>
          <cell r="D133">
            <v>0.58984000000000003</v>
          </cell>
          <cell r="E133">
            <v>0.64915999999999996</v>
          </cell>
          <cell r="F133">
            <v>0.81564000000000003</v>
          </cell>
        </row>
        <row r="134">
          <cell r="B134">
            <v>5</v>
          </cell>
          <cell r="C134">
            <v>0.65510000000000002</v>
          </cell>
          <cell r="D134">
            <v>0.71243999999999996</v>
          </cell>
          <cell r="E134">
            <v>0.77700999999999998</v>
          </cell>
          <cell r="F134">
            <v>0.95538999999999996</v>
          </cell>
        </row>
        <row r="143">
          <cell r="C143" t="str">
            <v>pumping power at 0%</v>
          </cell>
          <cell r="D143" t="str">
            <v>pumping power at 1%</v>
          </cell>
          <cell r="E143" t="str">
            <v>pumping power at 2%</v>
          </cell>
          <cell r="F143" t="str">
            <v>pumping power at 4%</v>
          </cell>
        </row>
        <row r="144">
          <cell r="B144">
            <v>0.1</v>
          </cell>
          <cell r="C144">
            <v>5.2920000000000002E-2</v>
          </cell>
          <cell r="D144">
            <v>6.4519999999999994E-2</v>
          </cell>
          <cell r="E144">
            <v>8.1589999999999996E-2</v>
          </cell>
          <cell r="F144">
            <v>0.14848</v>
          </cell>
        </row>
        <row r="145">
          <cell r="B145">
            <v>0.5</v>
          </cell>
          <cell r="C145">
            <v>5.357E-2</v>
          </cell>
          <cell r="D145">
            <v>6.5300999999999998E-2</v>
          </cell>
          <cell r="E145">
            <v>8.2519999999999996E-2</v>
          </cell>
          <cell r="F145">
            <v>0.14990000000000001</v>
          </cell>
        </row>
        <row r="146">
          <cell r="B146">
            <v>1</v>
          </cell>
          <cell r="C146">
            <v>5.1746E-2</v>
          </cell>
          <cell r="D146">
            <v>6.6210000000000005E-2</v>
          </cell>
          <cell r="E146">
            <v>8.3589999999999998E-2</v>
          </cell>
          <cell r="F146">
            <v>0.15151999999999999</v>
          </cell>
        </row>
        <row r="147">
          <cell r="B147">
            <v>2</v>
          </cell>
          <cell r="C147">
            <v>5.3170000000000002E-2</v>
          </cell>
          <cell r="D147">
            <v>6.7987000000000006E-2</v>
          </cell>
          <cell r="E147">
            <v>8.5690000000000002E-2</v>
          </cell>
          <cell r="F147">
            <v>0.15459000000000001</v>
          </cell>
        </row>
        <row r="148">
          <cell r="B148">
            <v>3</v>
          </cell>
          <cell r="C148">
            <v>5.7290000000000001E-2</v>
          </cell>
          <cell r="D148">
            <v>6.9717000000000001E-2</v>
          </cell>
          <cell r="E148">
            <v>8.7749999999999995E-2</v>
          </cell>
          <cell r="F148">
            <v>0.15770000000000001</v>
          </cell>
        </row>
        <row r="149">
          <cell r="B149">
            <v>5</v>
          </cell>
          <cell r="C149">
            <v>6.0010000000000001E-2</v>
          </cell>
          <cell r="D149">
            <v>7.2972999999999996E-2</v>
          </cell>
          <cell r="E149">
            <v>9.1700000000000004E-2</v>
          </cell>
          <cell r="F149">
            <v>0.16385</v>
          </cell>
        </row>
        <row r="161">
          <cell r="C161" t="str">
            <v>pumping power at 0%/pumping power of pure water at ri=0</v>
          </cell>
          <cell r="D161" t="str">
            <v>pumping power at 1%/pumping power of pure water at ri=0</v>
          </cell>
          <cell r="E161" t="str">
            <v>pumping power at 2%/pumping power of pure water at ri=0</v>
          </cell>
          <cell r="F161" t="str">
            <v>pumping power at 4%/pumping power of pure water at ri=0</v>
          </cell>
        </row>
        <row r="162">
          <cell r="B162">
            <v>0.1</v>
          </cell>
          <cell r="C162">
            <v>1.00284</v>
          </cell>
          <cell r="D162">
            <v>1.2226600000000001</v>
          </cell>
          <cell r="E162">
            <v>1.5461400000000001</v>
          </cell>
          <cell r="F162">
            <v>2.8137099999999999</v>
          </cell>
        </row>
        <row r="163">
          <cell r="B163">
            <v>0.5</v>
          </cell>
          <cell r="C163">
            <v>1.0151600000000001</v>
          </cell>
          <cell r="D163">
            <v>1.23746</v>
          </cell>
          <cell r="E163">
            <v>1.56376</v>
          </cell>
          <cell r="F163">
            <v>2.8406199999999999</v>
          </cell>
        </row>
        <row r="164">
          <cell r="B164">
            <v>1</v>
          </cell>
          <cell r="C164">
            <v>0.98058999999999996</v>
          </cell>
          <cell r="D164">
            <v>1.2546900000000001</v>
          </cell>
          <cell r="E164">
            <v>1.5840399999999999</v>
          </cell>
          <cell r="F164">
            <v>2.8713199999999999</v>
          </cell>
        </row>
        <row r="165">
          <cell r="B165">
            <v>2</v>
          </cell>
          <cell r="C165">
            <v>1.0075799999999999</v>
          </cell>
          <cell r="D165">
            <v>1.2883599999999999</v>
          </cell>
          <cell r="E165">
            <v>1.6238300000000001</v>
          </cell>
          <cell r="F165">
            <v>2.9295</v>
          </cell>
        </row>
        <row r="166">
          <cell r="B166">
            <v>3</v>
          </cell>
          <cell r="C166">
            <v>1.08565</v>
          </cell>
          <cell r="D166">
            <v>1.32114</v>
          </cell>
          <cell r="E166">
            <v>1.6628700000000001</v>
          </cell>
          <cell r="F166">
            <v>2.9884400000000002</v>
          </cell>
        </row>
        <row r="167">
          <cell r="B167">
            <v>5</v>
          </cell>
          <cell r="C167">
            <v>1.1371899999999999</v>
          </cell>
          <cell r="D167">
            <v>1.3828499999999999</v>
          </cell>
          <cell r="E167">
            <v>1.7377199999999999</v>
          </cell>
          <cell r="F167">
            <v>3.1049799999999999</v>
          </cell>
        </row>
      </sheetData>
      <sheetData sheetId="1">
        <row r="5">
          <cell r="D5" t="str">
            <v>heat transfer coefficient for 1%</v>
          </cell>
          <cell r="E5" t="str">
            <v>heat transfer coefficient for 2%</v>
          </cell>
          <cell r="F5" t="str">
            <v>heat transfer coefficient for 4%</v>
          </cell>
        </row>
        <row r="8">
          <cell r="B8">
            <v>1</v>
          </cell>
          <cell r="D8">
            <v>34.804760000000002</v>
          </cell>
          <cell r="E8">
            <v>35.635370000000002</v>
          </cell>
          <cell r="F8">
            <v>37.982030000000002</v>
          </cell>
        </row>
        <row r="9">
          <cell r="B9">
            <v>2</v>
          </cell>
          <cell r="D9">
            <v>51.28837</v>
          </cell>
          <cell r="E9">
            <v>52.350740000000002</v>
          </cell>
          <cell r="F9">
            <v>55.354990000000001</v>
          </cell>
        </row>
        <row r="10">
          <cell r="B10">
            <v>3</v>
          </cell>
          <cell r="D10">
            <v>61.815849999999998</v>
          </cell>
          <cell r="E10">
            <v>62.986809999999998</v>
          </cell>
          <cell r="F10">
            <v>66.299599999999998</v>
          </cell>
        </row>
        <row r="11">
          <cell r="B11">
            <v>5</v>
          </cell>
          <cell r="D11">
            <v>75.205240000000003</v>
          </cell>
          <cell r="E11">
            <v>76.470259999999996</v>
          </cell>
          <cell r="F11">
            <v>80.057959999999994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F167"/>
  <sheetViews>
    <sheetView workbookViewId="0">
      <selection sqref="A1:XFD1048576"/>
    </sheetView>
  </sheetViews>
  <sheetFormatPr defaultRowHeight="15"/>
  <cols>
    <col min="1" max="1" width="2.28515625" customWidth="1"/>
    <col min="2" max="2" width="5.28515625" customWidth="1"/>
    <col min="3" max="3" width="31.7109375" customWidth="1"/>
    <col min="4" max="4" width="31.85546875" customWidth="1"/>
    <col min="5" max="5" width="31.5703125" customWidth="1"/>
    <col min="6" max="6" width="30.7109375" customWidth="1"/>
  </cols>
  <sheetData>
    <row r="5" spans="2:6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>
      <c r="B6">
        <v>0.1</v>
      </c>
      <c r="C6">
        <v>5.4481330000000003</v>
      </c>
      <c r="D6">
        <v>6.313574</v>
      </c>
      <c r="E6">
        <v>7.3542230000000002</v>
      </c>
      <c r="F6">
        <v>10.667809999999999</v>
      </c>
    </row>
    <row r="7" spans="2:6">
      <c r="B7">
        <v>0.5</v>
      </c>
      <c r="C7">
        <v>21.254010000000001</v>
      </c>
      <c r="D7">
        <v>24.13026</v>
      </c>
      <c r="E7">
        <v>27.494589999999999</v>
      </c>
      <c r="F7">
        <v>37.61598</v>
      </c>
    </row>
    <row r="8" spans="2:6">
      <c r="B8">
        <v>1</v>
      </c>
      <c r="C8">
        <v>34.202159999999999</v>
      </c>
      <c r="D8">
        <v>38.328620000000001</v>
      </c>
      <c r="E8">
        <v>43.093139999999998</v>
      </c>
      <c r="F8">
        <v>57.02608</v>
      </c>
    </row>
    <row r="9" spans="2:6">
      <c r="B9">
        <v>2</v>
      </c>
      <c r="C9">
        <v>50.52384</v>
      </c>
      <c r="D9">
        <v>55.857640000000004</v>
      </c>
      <c r="E9">
        <v>61.948399999999999</v>
      </c>
      <c r="F9">
        <v>79.286230000000003</v>
      </c>
    </row>
    <row r="10" spans="2:6">
      <c r="B10">
        <v>3</v>
      </c>
      <c r="C10">
        <v>60.978990000000003</v>
      </c>
      <c r="D10">
        <v>66.905910000000006</v>
      </c>
      <c r="E10">
        <v>73.634379999999993</v>
      </c>
      <c r="F10">
        <v>92.519069999999999</v>
      </c>
    </row>
    <row r="11" spans="2:6">
      <c r="B11">
        <v>5</v>
      </c>
      <c r="C11">
        <v>74.308260000000004</v>
      </c>
      <c r="D11">
        <v>80.812370000000001</v>
      </c>
      <c r="E11">
        <v>88.137169999999998</v>
      </c>
      <c r="F11">
        <v>108.3699</v>
      </c>
    </row>
    <row r="14" spans="2:6">
      <c r="F14" s="1"/>
    </row>
    <row r="25" spans="2:6">
      <c r="B25" t="s">
        <v>0</v>
      </c>
      <c r="C25" t="s">
        <v>5</v>
      </c>
      <c r="D25" t="s">
        <v>6</v>
      </c>
      <c r="E25" t="s">
        <v>7</v>
      </c>
      <c r="F25" t="s">
        <v>8</v>
      </c>
    </row>
    <row r="26" spans="2:6">
      <c r="B26">
        <v>0.1</v>
      </c>
      <c r="C26">
        <v>5.3543000000000003</v>
      </c>
      <c r="D26">
        <v>5.2559009999999997</v>
      </c>
      <c r="E26">
        <v>5.1618760000000004</v>
      </c>
      <c r="F26">
        <v>5.0100480000000003</v>
      </c>
    </row>
    <row r="27" spans="2:6">
      <c r="B27">
        <v>0.5</v>
      </c>
      <c r="C27">
        <v>6.0979999999999999</v>
      </c>
      <c r="D27">
        <v>6.0563200000000004</v>
      </c>
      <c r="E27">
        <v>6.0300419999999999</v>
      </c>
      <c r="F27">
        <v>6.0056310000000002</v>
      </c>
    </row>
    <row r="28" spans="2:6">
      <c r="B28">
        <v>1</v>
      </c>
      <c r="C28">
        <v>6.4866999999999999</v>
      </c>
      <c r="D28">
        <v>6.4612400000000001</v>
      </c>
      <c r="E28">
        <v>6.4456480000000003</v>
      </c>
      <c r="F28">
        <v>6.4425679999999996</v>
      </c>
    </row>
    <row r="29" spans="2:6">
      <c r="B29">
        <v>2</v>
      </c>
      <c r="C29">
        <v>6.8596899999999996</v>
      </c>
      <c r="D29">
        <v>6.8468099999999996</v>
      </c>
      <c r="E29">
        <v>6.843439</v>
      </c>
      <c r="F29">
        <v>6.8540260000000002</v>
      </c>
    </row>
    <row r="30" spans="2:6">
      <c r="B30">
        <v>3</v>
      </c>
      <c r="C30">
        <v>7.0595030000000003</v>
      </c>
      <c r="D30">
        <v>7.05185</v>
      </c>
      <c r="E30">
        <v>7.0525120000000001</v>
      </c>
      <c r="F30">
        <v>7.0723609999999999</v>
      </c>
    </row>
    <row r="31" spans="2:6">
      <c r="B31">
        <v>5</v>
      </c>
      <c r="C31">
        <v>7.2889200000000001</v>
      </c>
      <c r="D31">
        <v>7.2862499999999999</v>
      </c>
      <c r="E31">
        <v>7.2913329999999998</v>
      </c>
      <c r="F31">
        <v>7.3194790000000003</v>
      </c>
    </row>
    <row r="43" spans="2:6">
      <c r="B43" t="s">
        <v>0</v>
      </c>
      <c r="C43" t="s">
        <v>9</v>
      </c>
      <c r="D43" t="s">
        <v>10</v>
      </c>
      <c r="E43" t="s">
        <v>11</v>
      </c>
      <c r="F43" t="s">
        <v>12</v>
      </c>
    </row>
    <row r="44" spans="2:6">
      <c r="B44">
        <v>0.1</v>
      </c>
      <c r="C44">
        <v>6.6354363000000003E-3</v>
      </c>
      <c r="D44">
        <v>7.6114399999999997E-3</v>
      </c>
      <c r="E44">
        <v>8.9436189999999999E-3</v>
      </c>
      <c r="F44">
        <v>1.345261E-2</v>
      </c>
    </row>
    <row r="45" spans="2:6">
      <c r="B45">
        <v>0.5</v>
      </c>
      <c r="C45">
        <v>6.8066487999999996E-3</v>
      </c>
      <c r="D45">
        <v>7.8008490000000003E-3</v>
      </c>
      <c r="E45">
        <v>9.149997E-3</v>
      </c>
      <c r="F45">
        <v>1.3701680000000001E-2</v>
      </c>
    </row>
    <row r="46" spans="2:6">
      <c r="B46">
        <v>1</v>
      </c>
      <c r="C46">
        <v>7.0221635000000003E-3</v>
      </c>
      <c r="D46">
        <v>8.0393040000000006E-3</v>
      </c>
      <c r="E46">
        <v>9.4113249999999999E-3</v>
      </c>
      <c r="F46">
        <v>1.4022049999999999E-2</v>
      </c>
    </row>
    <row r="47" spans="2:6">
      <c r="B47">
        <v>2</v>
      </c>
      <c r="C47">
        <v>7.4625406000000004E-3</v>
      </c>
      <c r="D47">
        <v>8.532352E-3</v>
      </c>
      <c r="E47">
        <v>9.9579709999999995E-3</v>
      </c>
      <c r="F47">
        <v>1.470695E-2</v>
      </c>
    </row>
    <row r="48" spans="2:6">
      <c r="B48">
        <v>3</v>
      </c>
      <c r="C48">
        <v>7.9100397999999992E-3</v>
      </c>
      <c r="D48">
        <v>9.037794E-3</v>
      </c>
      <c r="E48">
        <v>1.0524220000000001E-2</v>
      </c>
      <c r="F48">
        <v>1.5434679999999999E-2</v>
      </c>
    </row>
    <row r="49" spans="2:6">
      <c r="B49">
        <v>5</v>
      </c>
      <c r="C49">
        <v>8.8015869999999996E-3</v>
      </c>
      <c r="D49">
        <v>1.005109E-2</v>
      </c>
      <c r="E49">
        <v>1.167057E-2</v>
      </c>
      <c r="F49">
        <v>1.6946180000000002E-2</v>
      </c>
    </row>
    <row r="61" spans="2:6">
      <c r="B61" t="s">
        <v>0</v>
      </c>
      <c r="C61" t="s">
        <v>13</v>
      </c>
      <c r="D61" t="s">
        <v>14</v>
      </c>
      <c r="E61" t="s">
        <v>15</v>
      </c>
      <c r="F61" t="s">
        <v>16</v>
      </c>
    </row>
    <row r="62" spans="2:6">
      <c r="B62">
        <v>0.1</v>
      </c>
      <c r="C62">
        <v>5.5320112999999997</v>
      </c>
      <c r="D62">
        <v>6.4199440000000001</v>
      </c>
      <c r="E62">
        <v>7.4921296999999996</v>
      </c>
      <c r="F62">
        <v>10.932921</v>
      </c>
    </row>
    <row r="63" spans="2:6">
      <c r="B63">
        <v>0.5</v>
      </c>
      <c r="C63">
        <v>22.653324000000001</v>
      </c>
      <c r="D63">
        <v>25.855989000000001</v>
      </c>
      <c r="E63">
        <v>29.661206</v>
      </c>
      <c r="F63">
        <v>41.379691999999999</v>
      </c>
    </row>
    <row r="64" spans="2:6">
      <c r="B64">
        <v>1</v>
      </c>
      <c r="C64">
        <v>37.677835000000002</v>
      </c>
      <c r="D64">
        <v>42.503019999999999</v>
      </c>
      <c r="E64">
        <v>48.186551000000001</v>
      </c>
      <c r="F64">
        <v>65.240078999999994</v>
      </c>
    </row>
    <row r="65" spans="2:6">
      <c r="B65">
        <v>2</v>
      </c>
      <c r="C65">
        <v>57.567447000000001</v>
      </c>
      <c r="D65">
        <v>64.091133999999997</v>
      </c>
      <c r="E65">
        <v>71.705004000000002</v>
      </c>
      <c r="F65">
        <v>93.902766999999997</v>
      </c>
    </row>
    <row r="66" spans="2:6">
      <c r="B66">
        <v>3</v>
      </c>
      <c r="C66">
        <v>70.733860000000007</v>
      </c>
      <c r="D66">
        <v>78.135024000000001</v>
      </c>
      <c r="E66">
        <v>86.719145999999995</v>
      </c>
      <c r="F66">
        <v>111.32035</v>
      </c>
    </row>
    <row r="67" spans="2:6">
      <c r="B67">
        <v>5</v>
      </c>
      <c r="C67">
        <v>87.913914000000005</v>
      </c>
      <c r="D67">
        <v>96.183622999999997</v>
      </c>
      <c r="E67">
        <v>105.67565</v>
      </c>
      <c r="F67">
        <v>132.30719999999999</v>
      </c>
    </row>
    <row r="80" spans="2:6">
      <c r="B80" t="s">
        <v>0</v>
      </c>
      <c r="C80" t="s">
        <v>17</v>
      </c>
      <c r="D80" t="s">
        <v>18</v>
      </c>
      <c r="E80" t="s">
        <v>19</v>
      </c>
      <c r="F80" t="s">
        <v>20</v>
      </c>
    </row>
    <row r="81" spans="2:6">
      <c r="B81">
        <v>0.1</v>
      </c>
      <c r="C81">
        <v>5.4061940999999996</v>
      </c>
      <c r="D81">
        <v>6.2603894999999996</v>
      </c>
      <c r="E81">
        <v>7.2852698499999997</v>
      </c>
      <c r="F81">
        <v>10.535261500000001</v>
      </c>
    </row>
    <row r="82" spans="2:6">
      <c r="B82">
        <v>0.5</v>
      </c>
      <c r="C82">
        <v>20.554355000000001</v>
      </c>
      <c r="D82">
        <v>23.267395499999999</v>
      </c>
      <c r="E82">
        <v>26.411281500000001</v>
      </c>
      <c r="F82">
        <v>35.734120500000003</v>
      </c>
    </row>
    <row r="83" spans="2:6">
      <c r="B83">
        <v>1</v>
      </c>
      <c r="C83">
        <v>32.464315999999997</v>
      </c>
      <c r="D83">
        <v>36.241416000000001</v>
      </c>
      <c r="E83">
        <v>40.546437500000003</v>
      </c>
      <c r="F83">
        <v>52.919083499999999</v>
      </c>
    </row>
    <row r="84" spans="2:6">
      <c r="B84">
        <v>2</v>
      </c>
      <c r="C84">
        <v>47.002039000000003</v>
      </c>
      <c r="D84">
        <v>51.74089</v>
      </c>
      <c r="E84">
        <v>57.070093999999997</v>
      </c>
      <c r="F84">
        <v>71.977964499999999</v>
      </c>
    </row>
    <row r="85" spans="2:6">
      <c r="B85">
        <v>3</v>
      </c>
      <c r="C85">
        <v>56.101560999999997</v>
      </c>
      <c r="D85">
        <v>61.291346500000003</v>
      </c>
      <c r="E85">
        <v>67.092003500000004</v>
      </c>
      <c r="F85">
        <v>83.118430500000002</v>
      </c>
    </row>
    <row r="86" spans="2:6">
      <c r="B86">
        <v>5</v>
      </c>
      <c r="C86">
        <v>67.505433999999994</v>
      </c>
      <c r="D86">
        <v>73.126746499999996</v>
      </c>
      <c r="E86">
        <v>79.367929000000004</v>
      </c>
      <c r="F86">
        <v>96.401203499999994</v>
      </c>
    </row>
    <row r="95" spans="2:6">
      <c r="B95" t="s">
        <v>0</v>
      </c>
      <c r="C95" t="s">
        <v>21</v>
      </c>
      <c r="D95" t="s">
        <v>22</v>
      </c>
      <c r="E95" t="s">
        <v>23</v>
      </c>
      <c r="F95" t="s">
        <v>24</v>
      </c>
    </row>
    <row r="96" spans="2:6">
      <c r="B96">
        <v>0.1</v>
      </c>
      <c r="C96">
        <v>1.00603</v>
      </c>
      <c r="D96">
        <v>1.15401</v>
      </c>
      <c r="E96">
        <v>1.35599</v>
      </c>
      <c r="F96">
        <v>2.0396200000000002</v>
      </c>
    </row>
    <row r="97" spans="2:6">
      <c r="B97">
        <v>0.5</v>
      </c>
      <c r="C97">
        <v>1.03199</v>
      </c>
      <c r="D97">
        <v>1.18272</v>
      </c>
      <c r="E97">
        <v>1.3872800000000001</v>
      </c>
      <c r="F97">
        <v>2.0773799999999998</v>
      </c>
    </row>
    <row r="98" spans="2:6">
      <c r="B98">
        <v>1</v>
      </c>
      <c r="C98">
        <v>1.0646599999999999</v>
      </c>
      <c r="D98">
        <v>1.21888</v>
      </c>
      <c r="E98">
        <v>1.4269000000000001</v>
      </c>
      <c r="F98">
        <v>2.12595</v>
      </c>
    </row>
    <row r="99" spans="2:6">
      <c r="B99">
        <v>2</v>
      </c>
      <c r="C99">
        <v>1.1314299999999999</v>
      </c>
      <c r="D99">
        <v>1.2936300000000001</v>
      </c>
      <c r="E99">
        <v>1.5097799999999999</v>
      </c>
      <c r="F99">
        <v>2.2298</v>
      </c>
    </row>
    <row r="100" spans="2:6">
      <c r="B100">
        <v>3</v>
      </c>
      <c r="C100">
        <v>1.1992799999999999</v>
      </c>
      <c r="D100">
        <v>1.37026</v>
      </c>
      <c r="E100">
        <v>1.5956300000000001</v>
      </c>
      <c r="F100">
        <v>2.3401299999999998</v>
      </c>
    </row>
    <row r="101" spans="2:6">
      <c r="B101">
        <v>5</v>
      </c>
      <c r="C101">
        <v>1.3344499999999999</v>
      </c>
      <c r="D101">
        <v>1.5239</v>
      </c>
      <c r="E101">
        <v>1.7694300000000001</v>
      </c>
      <c r="F101">
        <v>2.5693000000000001</v>
      </c>
    </row>
    <row r="111" spans="2:6">
      <c r="B111" t="s">
        <v>0</v>
      </c>
      <c r="C111" t="s">
        <v>25</v>
      </c>
      <c r="D111" t="s">
        <v>26</v>
      </c>
      <c r="E111" t="s">
        <v>27</v>
      </c>
      <c r="F111" t="s">
        <v>28</v>
      </c>
    </row>
    <row r="112" spans="2:6">
      <c r="B112">
        <v>0.1</v>
      </c>
      <c r="C112">
        <v>2.8180499999999999</v>
      </c>
      <c r="D112">
        <v>2.7662599999999999</v>
      </c>
      <c r="E112">
        <v>2.7167699999999999</v>
      </c>
      <c r="F112">
        <v>2.63686</v>
      </c>
    </row>
    <row r="113" spans="2:6">
      <c r="B113">
        <v>0.5</v>
      </c>
      <c r="C113">
        <v>3.20947</v>
      </c>
      <c r="D113">
        <v>3.1875300000000002</v>
      </c>
      <c r="E113">
        <v>3.1737000000000002</v>
      </c>
      <c r="F113">
        <v>3.1608499999999999</v>
      </c>
    </row>
    <row r="114" spans="2:6">
      <c r="B114">
        <v>1</v>
      </c>
      <c r="C114">
        <v>3.41405</v>
      </c>
      <c r="D114">
        <v>3.4006500000000002</v>
      </c>
      <c r="E114">
        <v>3.3924400000000001</v>
      </c>
      <c r="F114">
        <v>3.3908200000000002</v>
      </c>
    </row>
    <row r="115" spans="2:6">
      <c r="B115">
        <v>2</v>
      </c>
      <c r="C115">
        <v>3.61036</v>
      </c>
      <c r="D115">
        <v>3.60358</v>
      </c>
      <c r="E115">
        <v>3.60181</v>
      </c>
      <c r="F115">
        <v>3.60738</v>
      </c>
    </row>
    <row r="116" spans="2:6">
      <c r="B116">
        <v>3</v>
      </c>
      <c r="C116">
        <v>3.7155200000000002</v>
      </c>
      <c r="D116">
        <v>3.7115</v>
      </c>
      <c r="E116">
        <v>3.71184</v>
      </c>
      <c r="F116">
        <v>3.7222900000000001</v>
      </c>
    </row>
    <row r="117" spans="2:6">
      <c r="B117">
        <v>5</v>
      </c>
      <c r="C117">
        <v>3.8362699999999998</v>
      </c>
      <c r="D117">
        <v>3.8348599999999999</v>
      </c>
      <c r="E117">
        <v>3.8375400000000002</v>
      </c>
      <c r="F117">
        <v>3.8523499999999999</v>
      </c>
    </row>
    <row r="128" spans="2:6">
      <c r="B128" t="s">
        <v>0</v>
      </c>
      <c r="C128" t="s">
        <v>29</v>
      </c>
      <c r="D128" t="s">
        <v>30</v>
      </c>
      <c r="E128" t="s">
        <v>31</v>
      </c>
      <c r="F128" t="s">
        <v>32</v>
      </c>
    </row>
    <row r="129" spans="2:6">
      <c r="B129">
        <v>0.1</v>
      </c>
      <c r="C129">
        <v>4.8030000000000003E-2</v>
      </c>
      <c r="D129">
        <v>5.5660000000000001E-2</v>
      </c>
      <c r="E129">
        <v>6.4829999999999999E-2</v>
      </c>
      <c r="F129">
        <v>9.4039999999999999E-2</v>
      </c>
    </row>
    <row r="130" spans="2:6">
      <c r="B130">
        <v>0.5</v>
      </c>
      <c r="C130">
        <v>0.18737000000000001</v>
      </c>
      <c r="D130">
        <v>0.21273</v>
      </c>
      <c r="E130">
        <v>0.24238999999999999</v>
      </c>
      <c r="F130">
        <v>0.33162000000000003</v>
      </c>
    </row>
    <row r="131" spans="2:6">
      <c r="B131">
        <v>1</v>
      </c>
      <c r="C131">
        <v>0.30152000000000001</v>
      </c>
      <c r="D131">
        <v>0.33789999999999998</v>
      </c>
      <c r="E131">
        <v>0.37990000000000002</v>
      </c>
      <c r="F131">
        <v>0.50273999999999996</v>
      </c>
    </row>
    <row r="132" spans="2:6">
      <c r="B132">
        <v>2</v>
      </c>
      <c r="C132">
        <v>0.44540999999999997</v>
      </c>
      <c r="D132">
        <v>0.49243999999999999</v>
      </c>
      <c r="E132">
        <v>0.54613</v>
      </c>
      <c r="F132">
        <v>0.69898000000000005</v>
      </c>
    </row>
    <row r="133" spans="2:6">
      <c r="B133">
        <v>3</v>
      </c>
      <c r="C133">
        <v>0.53759000000000001</v>
      </c>
      <c r="D133">
        <v>0.58984000000000003</v>
      </c>
      <c r="E133">
        <v>0.64915999999999996</v>
      </c>
      <c r="F133">
        <v>0.81564000000000003</v>
      </c>
    </row>
    <row r="134" spans="2:6">
      <c r="B134">
        <v>5</v>
      </c>
      <c r="C134">
        <v>0.65510000000000002</v>
      </c>
      <c r="D134">
        <v>0.71243999999999996</v>
      </c>
      <c r="E134">
        <v>0.77700999999999998</v>
      </c>
      <c r="F134">
        <v>0.95538999999999996</v>
      </c>
    </row>
    <row r="143" spans="2:6">
      <c r="B143" t="s">
        <v>0</v>
      </c>
      <c r="C143" t="s">
        <v>33</v>
      </c>
      <c r="D143" t="s">
        <v>34</v>
      </c>
      <c r="E143" t="s">
        <v>35</v>
      </c>
      <c r="F143" t="s">
        <v>36</v>
      </c>
    </row>
    <row r="144" spans="2:6">
      <c r="B144">
        <v>0.1</v>
      </c>
      <c r="C144">
        <v>5.2920000000000002E-2</v>
      </c>
      <c r="D144">
        <v>6.4519999999999994E-2</v>
      </c>
      <c r="E144">
        <v>8.1589999999999996E-2</v>
      </c>
      <c r="F144">
        <v>0.14848</v>
      </c>
    </row>
    <row r="145" spans="2:6">
      <c r="B145">
        <v>0.5</v>
      </c>
      <c r="C145">
        <v>5.357E-2</v>
      </c>
      <c r="D145">
        <v>6.5300999999999998E-2</v>
      </c>
      <c r="E145">
        <v>8.2519999999999996E-2</v>
      </c>
      <c r="F145">
        <v>0.14990000000000001</v>
      </c>
    </row>
    <row r="146" spans="2:6">
      <c r="B146">
        <v>1</v>
      </c>
      <c r="C146">
        <v>5.1746E-2</v>
      </c>
      <c r="D146">
        <v>6.6210000000000005E-2</v>
      </c>
      <c r="E146">
        <v>8.3589999999999998E-2</v>
      </c>
      <c r="F146">
        <v>0.15151999999999999</v>
      </c>
    </row>
    <row r="147" spans="2:6">
      <c r="B147">
        <v>2</v>
      </c>
      <c r="C147">
        <v>5.3170000000000002E-2</v>
      </c>
      <c r="D147">
        <v>6.7987000000000006E-2</v>
      </c>
      <c r="E147">
        <v>8.5690000000000002E-2</v>
      </c>
      <c r="F147">
        <v>0.15459000000000001</v>
      </c>
    </row>
    <row r="148" spans="2:6">
      <c r="B148">
        <v>3</v>
      </c>
      <c r="C148">
        <v>5.7290000000000001E-2</v>
      </c>
      <c r="D148">
        <v>6.9717000000000001E-2</v>
      </c>
      <c r="E148">
        <v>8.7749999999999995E-2</v>
      </c>
      <c r="F148">
        <v>0.15770000000000001</v>
      </c>
    </row>
    <row r="149" spans="2:6">
      <c r="B149">
        <v>5</v>
      </c>
      <c r="C149">
        <v>6.0010000000000001E-2</v>
      </c>
      <c r="D149">
        <v>7.2972999999999996E-2</v>
      </c>
      <c r="E149">
        <v>9.1700000000000004E-2</v>
      </c>
      <c r="F149">
        <v>0.16385</v>
      </c>
    </row>
    <row r="161" spans="2:6">
      <c r="B161" t="s">
        <v>0</v>
      </c>
      <c r="C161" t="s">
        <v>37</v>
      </c>
      <c r="D161" t="s">
        <v>38</v>
      </c>
      <c r="E161" t="s">
        <v>39</v>
      </c>
      <c r="F161" t="s">
        <v>40</v>
      </c>
    </row>
    <row r="162" spans="2:6">
      <c r="B162">
        <v>0.1</v>
      </c>
      <c r="C162">
        <v>1.00284</v>
      </c>
      <c r="D162">
        <v>1.2226600000000001</v>
      </c>
      <c r="E162">
        <v>1.5461400000000001</v>
      </c>
      <c r="F162">
        <v>2.8137099999999999</v>
      </c>
    </row>
    <row r="163" spans="2:6">
      <c r="B163">
        <v>0.5</v>
      </c>
      <c r="C163">
        <v>1.0151600000000001</v>
      </c>
      <c r="D163">
        <v>1.23746</v>
      </c>
      <c r="E163">
        <v>1.56376</v>
      </c>
      <c r="F163">
        <v>2.8406199999999999</v>
      </c>
    </row>
    <row r="164" spans="2:6">
      <c r="B164">
        <v>1</v>
      </c>
      <c r="C164">
        <v>0.98058999999999996</v>
      </c>
      <c r="D164">
        <v>1.2546900000000001</v>
      </c>
      <c r="E164">
        <v>1.5840399999999999</v>
      </c>
      <c r="F164">
        <v>2.8713199999999999</v>
      </c>
    </row>
    <row r="165" spans="2:6">
      <c r="B165">
        <v>2</v>
      </c>
      <c r="C165">
        <v>1.0075799999999999</v>
      </c>
      <c r="D165">
        <v>1.2883599999999999</v>
      </c>
      <c r="E165">
        <v>1.6238300000000001</v>
      </c>
      <c r="F165">
        <v>2.9295</v>
      </c>
    </row>
    <row r="166" spans="2:6">
      <c r="B166">
        <v>3</v>
      </c>
      <c r="C166">
        <v>1.08565</v>
      </c>
      <c r="D166">
        <v>1.32114</v>
      </c>
      <c r="E166">
        <v>1.6628700000000001</v>
      </c>
      <c r="F166">
        <v>2.9884400000000002</v>
      </c>
    </row>
    <row r="167" spans="2:6">
      <c r="B167">
        <v>5</v>
      </c>
      <c r="C167">
        <v>1.1371899999999999</v>
      </c>
      <c r="D167">
        <v>1.3828499999999999</v>
      </c>
      <c r="E167">
        <v>1.7377199999999999</v>
      </c>
      <c r="F167">
        <v>3.1049799999999999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F167"/>
  <sheetViews>
    <sheetView tabSelected="1" workbookViewId="0">
      <selection sqref="A1:XFD1048576"/>
    </sheetView>
  </sheetViews>
  <sheetFormatPr defaultRowHeight="15"/>
  <cols>
    <col min="1" max="1" width="2.28515625" customWidth="1"/>
    <col min="2" max="2" width="5.28515625" customWidth="1"/>
    <col min="3" max="3" width="31.7109375" customWidth="1"/>
    <col min="4" max="4" width="45.28515625" customWidth="1"/>
    <col min="5" max="5" width="31.5703125" customWidth="1"/>
    <col min="6" max="6" width="30.7109375" customWidth="1"/>
  </cols>
  <sheetData>
    <row r="5" spans="2:6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>
      <c r="B6">
        <v>0.1</v>
      </c>
      <c r="C6">
        <v>5.4481330000000003</v>
      </c>
      <c r="D6">
        <v>5.5773279999999996</v>
      </c>
      <c r="E6">
        <v>5.7539889999999998</v>
      </c>
      <c r="F6">
        <v>6.257199</v>
      </c>
    </row>
    <row r="7" spans="2:6">
      <c r="B7">
        <v>0.5</v>
      </c>
      <c r="C7">
        <v>21.254010000000001</v>
      </c>
      <c r="D7">
        <v>21.67906</v>
      </c>
      <c r="E7">
        <v>22.261890000000001</v>
      </c>
      <c r="F7">
        <v>23.910990000000002</v>
      </c>
    </row>
    <row r="8" spans="2:6">
      <c r="B8">
        <v>1</v>
      </c>
      <c r="C8">
        <v>34.202159999999999</v>
      </c>
      <c r="D8">
        <v>34.804760000000002</v>
      </c>
      <c r="E8">
        <v>35.635370000000002</v>
      </c>
      <c r="F8">
        <v>37.982030000000002</v>
      </c>
    </row>
    <row r="9" spans="2:6">
      <c r="B9">
        <v>2</v>
      </c>
      <c r="C9">
        <v>50.52384</v>
      </c>
      <c r="D9">
        <v>51.28837</v>
      </c>
      <c r="E9">
        <v>52.350740000000002</v>
      </c>
      <c r="F9">
        <v>55.354990000000001</v>
      </c>
    </row>
    <row r="10" spans="2:6">
      <c r="B10">
        <v>3</v>
      </c>
      <c r="C10">
        <v>60.978990000000003</v>
      </c>
      <c r="D10">
        <v>61.815849999999998</v>
      </c>
      <c r="E10">
        <v>62.986809999999998</v>
      </c>
      <c r="F10">
        <v>66.299599999999998</v>
      </c>
    </row>
    <row r="11" spans="2:6">
      <c r="B11">
        <v>5</v>
      </c>
      <c r="C11">
        <v>74.308260000000004</v>
      </c>
      <c r="D11">
        <v>75.205240000000003</v>
      </c>
      <c r="E11">
        <v>76.470259999999996</v>
      </c>
      <c r="F11">
        <v>80.057959999999994</v>
      </c>
    </row>
    <row r="25" spans="2:6">
      <c r="B25" t="s">
        <v>0</v>
      </c>
      <c r="C25" t="s">
        <v>5</v>
      </c>
      <c r="D25" t="s">
        <v>6</v>
      </c>
      <c r="E25" t="s">
        <v>7</v>
      </c>
      <c r="F25" t="s">
        <v>8</v>
      </c>
    </row>
    <row r="26" spans="2:6">
      <c r="B26">
        <v>0.1</v>
      </c>
      <c r="C26">
        <v>5.3543000000000003</v>
      </c>
      <c r="D26">
        <v>5.3399099999999997</v>
      </c>
      <c r="E26">
        <v>5.3166099999999998</v>
      </c>
      <c r="F26">
        <v>5.2570100000000002</v>
      </c>
    </row>
    <row r="27" spans="2:6">
      <c r="B27">
        <v>0.5</v>
      </c>
      <c r="C27">
        <v>6.0979999999999999</v>
      </c>
      <c r="D27">
        <v>6.0906500000000001</v>
      </c>
      <c r="E27">
        <v>6.0830500000000001</v>
      </c>
      <c r="F27">
        <v>6.0657800000000002</v>
      </c>
    </row>
    <row r="28" spans="2:6">
      <c r="B28">
        <v>1</v>
      </c>
      <c r="C28">
        <v>6.4866999999999999</v>
      </c>
      <c r="D28">
        <v>6.4828700000000001</v>
      </c>
      <c r="E28">
        <v>6.4777100000000001</v>
      </c>
      <c r="F28">
        <v>6.4691200000000002</v>
      </c>
    </row>
    <row r="29" spans="2:6">
      <c r="B29">
        <v>2</v>
      </c>
      <c r="C29">
        <v>6.8596899999999996</v>
      </c>
      <c r="D29">
        <v>6.8579800000000004</v>
      </c>
      <c r="E29">
        <v>6.8564400000000001</v>
      </c>
      <c r="F29">
        <v>6.85527</v>
      </c>
    </row>
    <row r="30" spans="2:6">
      <c r="B30">
        <v>3</v>
      </c>
      <c r="C30">
        <v>7.0595030000000003</v>
      </c>
      <c r="D30">
        <v>7.0585000000000004</v>
      </c>
      <c r="E30">
        <v>7.0585599999999999</v>
      </c>
      <c r="F30">
        <v>7.0756100000000002</v>
      </c>
    </row>
    <row r="31" spans="2:6">
      <c r="B31">
        <v>5</v>
      </c>
      <c r="C31">
        <v>7.2889200000000001</v>
      </c>
      <c r="D31">
        <v>7.2888999999999999</v>
      </c>
      <c r="E31">
        <v>7.2899399999999996</v>
      </c>
      <c r="F31">
        <v>7.2940899999999997</v>
      </c>
    </row>
    <row r="43" spans="2:6">
      <c r="B43" t="s">
        <v>0</v>
      </c>
      <c r="C43" t="s">
        <v>9</v>
      </c>
      <c r="D43" t="s">
        <v>10</v>
      </c>
      <c r="E43" t="s">
        <v>11</v>
      </c>
      <c r="F43" t="s">
        <v>12</v>
      </c>
    </row>
    <row r="44" spans="2:6">
      <c r="B44">
        <v>0.1</v>
      </c>
      <c r="C44">
        <v>6.6354363000000003E-3</v>
      </c>
      <c r="D44">
        <v>6.9824789999999998E-3</v>
      </c>
      <c r="E44">
        <v>7.4054280000000004E-3</v>
      </c>
      <c r="F44">
        <v>8.4972969999999991E-3</v>
      </c>
    </row>
    <row r="45" spans="2:6">
      <c r="B45">
        <v>0.5</v>
      </c>
      <c r="C45">
        <v>6.8066487999999996E-3</v>
      </c>
      <c r="D45">
        <v>7.1609079999999997E-3</v>
      </c>
      <c r="E45">
        <v>7.5920029999999999E-3</v>
      </c>
      <c r="F45">
        <v>8.7010530000000003E-3</v>
      </c>
    </row>
    <row r="46" spans="2:6">
      <c r="B46">
        <v>1</v>
      </c>
      <c r="C46">
        <v>7.0221635000000003E-3</v>
      </c>
      <c r="D46">
        <v>7.385595E-3</v>
      </c>
      <c r="E46">
        <v>7.8264500000000004E-3</v>
      </c>
      <c r="F46">
        <v>8.9574430000000007E-3</v>
      </c>
    </row>
    <row r="47" spans="2:6">
      <c r="B47">
        <v>2</v>
      </c>
      <c r="C47">
        <v>7.4625406000000004E-3</v>
      </c>
      <c r="D47">
        <v>7.8460439999999999E-3</v>
      </c>
      <c r="E47">
        <v>8.3084890000000005E-3</v>
      </c>
      <c r="F47">
        <v>9.4884930000000006E-3</v>
      </c>
    </row>
    <row r="48" spans="2:6">
      <c r="B48">
        <v>3</v>
      </c>
      <c r="C48">
        <v>7.9100397999999992E-3</v>
      </c>
      <c r="D48">
        <v>8.3146650000000006E-3</v>
      </c>
      <c r="E48">
        <v>8.8003920000000006E-3</v>
      </c>
      <c r="F48">
        <v>1.003425E-2</v>
      </c>
    </row>
    <row r="49" spans="2:6">
      <c r="B49">
        <v>5</v>
      </c>
      <c r="C49">
        <v>8.8015869999999996E-3</v>
      </c>
      <c r="D49">
        <v>9.2496880000000007E-3</v>
      </c>
      <c r="E49">
        <v>9.783857E-3</v>
      </c>
      <c r="F49">
        <v>1.1132400000000001E-2</v>
      </c>
    </row>
    <row r="61" spans="2:6">
      <c r="B61" t="s">
        <v>0</v>
      </c>
      <c r="C61" t="s">
        <v>13</v>
      </c>
      <c r="D61" t="s">
        <v>14</v>
      </c>
      <c r="E61" t="s">
        <v>15</v>
      </c>
      <c r="F61" t="s">
        <v>16</v>
      </c>
    </row>
    <row r="62" spans="2:6">
      <c r="B62">
        <v>0.1</v>
      </c>
      <c r="C62">
        <v>5.5320112999999997</v>
      </c>
      <c r="D62">
        <v>5.6647125999999997</v>
      </c>
      <c r="E62">
        <v>5.8463561999999998</v>
      </c>
      <c r="F62">
        <v>6.3645056999999996</v>
      </c>
    </row>
    <row r="63" spans="2:6">
      <c r="B63">
        <v>0.5</v>
      </c>
      <c r="C63">
        <v>22.653324000000001</v>
      </c>
      <c r="D63">
        <v>23.129902000000001</v>
      </c>
      <c r="E63">
        <v>23.786262000000001</v>
      </c>
      <c r="F63">
        <v>25.652297000000001</v>
      </c>
    </row>
    <row r="64" spans="2:6">
      <c r="B64">
        <v>1</v>
      </c>
      <c r="C64">
        <v>37.677835000000002</v>
      </c>
      <c r="D64">
        <v>38.391022999999997</v>
      </c>
      <c r="E64">
        <v>39.379486999999997</v>
      </c>
      <c r="F64">
        <v>42.188062000000002</v>
      </c>
    </row>
    <row r="65" spans="2:6">
      <c r="B65">
        <v>2</v>
      </c>
      <c r="C65">
        <v>57.567447000000001</v>
      </c>
      <c r="D65">
        <v>58.519547000000003</v>
      </c>
      <c r="E65">
        <v>59.850805000000001</v>
      </c>
      <c r="F65">
        <v>63.634656999999997</v>
      </c>
    </row>
    <row r="66" spans="2:6">
      <c r="B66">
        <v>3</v>
      </c>
      <c r="C66">
        <v>70.733860000000007</v>
      </c>
      <c r="D66">
        <v>71.801522000000006</v>
      </c>
      <c r="E66">
        <v>73.303747000000001</v>
      </c>
      <c r="F66">
        <v>77.573663999999994</v>
      </c>
    </row>
    <row r="67" spans="2:6">
      <c r="B67">
        <v>5</v>
      </c>
      <c r="C67">
        <v>87.913914000000005</v>
      </c>
      <c r="D67">
        <v>89.082634999999996</v>
      </c>
      <c r="E67">
        <v>90.738138000000006</v>
      </c>
      <c r="F67">
        <v>95.447136</v>
      </c>
    </row>
    <row r="80" spans="2:6">
      <c r="B80" t="s">
        <v>0</v>
      </c>
      <c r="C80" t="s">
        <v>17</v>
      </c>
      <c r="D80" t="s">
        <v>18</v>
      </c>
      <c r="E80" t="s">
        <v>19</v>
      </c>
      <c r="F80" t="s">
        <v>20</v>
      </c>
    </row>
    <row r="81" spans="2:6">
      <c r="B81">
        <v>0.1</v>
      </c>
      <c r="C81">
        <v>5.4061940999999996</v>
      </c>
      <c r="D81">
        <v>5.5193447000000004</v>
      </c>
      <c r="E81">
        <v>5.7078056999999998</v>
      </c>
      <c r="F81">
        <v>6.2035450000000001</v>
      </c>
    </row>
    <row r="82" spans="2:6">
      <c r="B82">
        <v>0.5</v>
      </c>
      <c r="C82">
        <v>20.554355000000001</v>
      </c>
      <c r="D82">
        <v>20.953640999999998</v>
      </c>
      <c r="E82">
        <v>21.4997045</v>
      </c>
      <c r="F82">
        <v>23.040333500000003</v>
      </c>
    </row>
    <row r="83" spans="2:6">
      <c r="B83">
        <v>1</v>
      </c>
      <c r="C83">
        <v>32.464315999999997</v>
      </c>
      <c r="D83">
        <v>33.011628000000002</v>
      </c>
      <c r="E83">
        <v>33.763306999999998</v>
      </c>
      <c r="F83">
        <v>35.879017500000003</v>
      </c>
    </row>
    <row r="84" spans="2:6">
      <c r="B84">
        <v>2</v>
      </c>
      <c r="C84">
        <v>47.002039000000003</v>
      </c>
      <c r="D84">
        <v>47.672787</v>
      </c>
      <c r="E84">
        <v>48.600700000000003</v>
      </c>
      <c r="F84">
        <v>51.215154499999997</v>
      </c>
    </row>
    <row r="85" spans="2:6">
      <c r="B85">
        <v>3</v>
      </c>
      <c r="C85">
        <v>56.101560999999997</v>
      </c>
      <c r="D85">
        <v>56.823019000000002</v>
      </c>
      <c r="E85">
        <v>57.828334499999997</v>
      </c>
      <c r="F85">
        <v>60.662575000000004</v>
      </c>
    </row>
    <row r="86" spans="2:6">
      <c r="B86">
        <v>5</v>
      </c>
      <c r="C86">
        <v>67.505433999999994</v>
      </c>
      <c r="D86">
        <v>68.266546500000004</v>
      </c>
      <c r="E86">
        <v>69.336322499999994</v>
      </c>
      <c r="F86">
        <v>72.3633715</v>
      </c>
    </row>
    <row r="94" spans="2:6">
      <c r="E94" t="s">
        <v>41</v>
      </c>
    </row>
    <row r="95" spans="2:6">
      <c r="B95" t="s">
        <v>0</v>
      </c>
      <c r="C95" t="s">
        <v>21</v>
      </c>
      <c r="D95" t="s">
        <v>22</v>
      </c>
      <c r="E95" t="s">
        <v>23</v>
      </c>
      <c r="F95" t="s">
        <v>24</v>
      </c>
    </row>
    <row r="96" spans="2:6">
      <c r="B96">
        <v>0.1</v>
      </c>
      <c r="C96">
        <v>1.00603</v>
      </c>
      <c r="D96">
        <v>1.0586515172534563</v>
      </c>
      <c r="E96">
        <v>1.1227771094064485</v>
      </c>
      <c r="F96">
        <v>1.2883212912782469</v>
      </c>
    </row>
    <row r="97" spans="2:6">
      <c r="B97">
        <v>0.5</v>
      </c>
      <c r="C97">
        <v>1.03199</v>
      </c>
      <c r="D97">
        <v>1.0857041058215016</v>
      </c>
      <c r="E97">
        <v>1.1510647572220112</v>
      </c>
      <c r="F97">
        <v>1.3192138437011751</v>
      </c>
    </row>
    <row r="98" spans="2:6">
      <c r="B98">
        <v>1</v>
      </c>
      <c r="C98">
        <v>1.0646599999999999</v>
      </c>
      <c r="D98">
        <v>1.1197701206934587</v>
      </c>
      <c r="E98">
        <v>1.1866105386365378</v>
      </c>
      <c r="F98">
        <v>1.3580865223742673</v>
      </c>
    </row>
    <row r="99" spans="2:6">
      <c r="B99">
        <v>2</v>
      </c>
      <c r="C99">
        <v>1.1314299999999999</v>
      </c>
      <c r="D99">
        <v>1.1895812912630854</v>
      </c>
      <c r="E99">
        <v>1.2596950862199017</v>
      </c>
      <c r="F99">
        <v>1.438601893525036</v>
      </c>
    </row>
    <row r="100" spans="2:6">
      <c r="B100">
        <v>3</v>
      </c>
      <c r="C100">
        <v>1.1992799999999999</v>
      </c>
      <c r="D100">
        <v>1.2606314630812652</v>
      </c>
      <c r="E100">
        <v>1.3342751683499769</v>
      </c>
      <c r="F100">
        <v>1.5213470727230964</v>
      </c>
    </row>
    <row r="101" spans="2:6">
      <c r="B101">
        <v>5</v>
      </c>
      <c r="C101">
        <v>1.3344499999999999</v>
      </c>
      <c r="D101">
        <v>1.4023953720907845</v>
      </c>
      <c r="E101">
        <v>1.4833836317503926</v>
      </c>
      <c r="F101">
        <v>1.6878435510758252</v>
      </c>
    </row>
    <row r="110" spans="2:6">
      <c r="E110" t="s">
        <v>42</v>
      </c>
    </row>
    <row r="111" spans="2:6">
      <c r="B111" t="s">
        <v>0</v>
      </c>
      <c r="C111" t="s">
        <v>25</v>
      </c>
      <c r="D111" t="s">
        <v>26</v>
      </c>
      <c r="E111" t="s">
        <v>27</v>
      </c>
      <c r="F111" t="s">
        <v>28</v>
      </c>
    </row>
    <row r="112" spans="2:6">
      <c r="B112">
        <v>0.1</v>
      </c>
      <c r="C112">
        <v>2.8180499999999999</v>
      </c>
      <c r="D112">
        <v>2.7662599999999999</v>
      </c>
      <c r="E112">
        <v>2.7982157894736841</v>
      </c>
      <c r="F112">
        <v>2.7668473684210531</v>
      </c>
    </row>
    <row r="113" spans="2:6">
      <c r="B113">
        <v>0.5</v>
      </c>
      <c r="C113">
        <v>3.20947</v>
      </c>
      <c r="D113">
        <v>3.1875300000000002</v>
      </c>
      <c r="E113">
        <v>3.2016052631578948</v>
      </c>
      <c r="F113">
        <v>3.1925157894736844</v>
      </c>
    </row>
    <row r="114" spans="2:6">
      <c r="B114">
        <v>1</v>
      </c>
      <c r="C114">
        <v>3.41405</v>
      </c>
      <c r="D114">
        <v>3.4006500000000002</v>
      </c>
      <c r="E114">
        <v>3.4093210526315794</v>
      </c>
      <c r="F114">
        <v>3.4048000000000003</v>
      </c>
    </row>
    <row r="115" spans="2:6">
      <c r="B115">
        <v>2</v>
      </c>
      <c r="C115">
        <v>3.61036</v>
      </c>
      <c r="D115">
        <v>3.60358</v>
      </c>
      <c r="E115">
        <v>3.6086526315789476</v>
      </c>
      <c r="F115">
        <v>3.6080368421052631</v>
      </c>
    </row>
    <row r="116" spans="2:6">
      <c r="B116">
        <v>3</v>
      </c>
      <c r="C116">
        <v>3.7155200000000002</v>
      </c>
      <c r="D116">
        <v>3.7115</v>
      </c>
      <c r="E116">
        <v>3.7150315789473685</v>
      </c>
      <c r="F116">
        <v>3.724005263157895</v>
      </c>
    </row>
    <row r="117" spans="2:6">
      <c r="B117">
        <v>5</v>
      </c>
      <c r="C117">
        <v>3.8362699999999998</v>
      </c>
      <c r="D117">
        <v>3.8348599999999999</v>
      </c>
      <c r="E117">
        <v>3.8368105263157894</v>
      </c>
      <c r="F117">
        <v>3.8389947368421051</v>
      </c>
    </row>
    <row r="127" spans="2:6">
      <c r="E127" t="s">
        <v>43</v>
      </c>
    </row>
    <row r="128" spans="2:6">
      <c r="B128" t="s">
        <v>0</v>
      </c>
      <c r="C128" t="s">
        <v>29</v>
      </c>
      <c r="D128" t="s">
        <v>30</v>
      </c>
      <c r="E128" t="s">
        <v>31</v>
      </c>
      <c r="F128" t="s">
        <v>32</v>
      </c>
    </row>
    <row r="129" spans="2:6">
      <c r="B129">
        <v>0.1</v>
      </c>
      <c r="C129">
        <v>4.8030000000000003E-2</v>
      </c>
      <c r="D129">
        <v>4.9168965520767723E-2</v>
      </c>
      <c r="E129">
        <v>5.072638488320514E-2</v>
      </c>
      <c r="F129">
        <v>5.5162615841776258E-2</v>
      </c>
    </row>
    <row r="130" spans="2:6">
      <c r="B130">
        <v>0.5</v>
      </c>
      <c r="C130">
        <v>0.18737000000000001</v>
      </c>
      <c r="D130">
        <v>0.19111964612134247</v>
      </c>
      <c r="E130">
        <v>0.19625779617715219</v>
      </c>
      <c r="F130">
        <v>0.21079603761468249</v>
      </c>
    </row>
    <row r="131" spans="2:6">
      <c r="B131">
        <v>1</v>
      </c>
      <c r="C131">
        <v>0.30152000000000001</v>
      </c>
      <c r="D131">
        <v>0.30683403314250046</v>
      </c>
      <c r="E131">
        <v>0.31415657799752866</v>
      </c>
      <c r="F131">
        <v>0.33484441357559847</v>
      </c>
    </row>
    <row r="132" spans="2:6">
      <c r="B132">
        <v>2</v>
      </c>
      <c r="C132">
        <v>0.44540999999999997</v>
      </c>
      <c r="D132">
        <v>0.45215129828232764</v>
      </c>
      <c r="E132">
        <v>0.46151700779417598</v>
      </c>
      <c r="F132">
        <v>0.48800206742591473</v>
      </c>
    </row>
    <row r="133" spans="2:6">
      <c r="B133">
        <v>3</v>
      </c>
      <c r="C133">
        <v>0.53759000000000001</v>
      </c>
      <c r="D133">
        <v>0.54496013096001339</v>
      </c>
      <c r="E133">
        <v>0.55528315515120275</v>
      </c>
      <c r="F133">
        <v>0.584488261483042</v>
      </c>
    </row>
    <row r="134" spans="2:6">
      <c r="B134">
        <v>5</v>
      </c>
      <c r="C134">
        <v>0.65510000000000002</v>
      </c>
      <c r="D134">
        <v>0.6629991731777406</v>
      </c>
      <c r="E134">
        <v>0.67415141754333674</v>
      </c>
      <c r="F134">
        <v>0.70578009306660849</v>
      </c>
    </row>
    <row r="143" spans="2:6">
      <c r="B143" t="s">
        <v>0</v>
      </c>
      <c r="C143" t="s">
        <v>33</v>
      </c>
      <c r="D143" t="s">
        <v>34</v>
      </c>
      <c r="E143" t="s">
        <v>35</v>
      </c>
      <c r="F143" t="s">
        <v>36</v>
      </c>
    </row>
    <row r="144" spans="2:6">
      <c r="B144">
        <v>0.1</v>
      </c>
      <c r="C144">
        <v>5.2920000000000002E-2</v>
      </c>
      <c r="D144">
        <v>5.6303609469021592E-3</v>
      </c>
      <c r="E144">
        <v>6.0660180411965657E-2</v>
      </c>
      <c r="F144">
        <v>7.2724258035456596E-2</v>
      </c>
    </row>
    <row r="145" spans="2:6">
      <c r="B145">
        <v>0.5</v>
      </c>
      <c r="C145">
        <v>5.357E-2</v>
      </c>
      <c r="D145">
        <v>5.6981216049714137E-3</v>
      </c>
      <c r="E145">
        <v>6.1388957340196795E-2</v>
      </c>
      <c r="F145">
        <v>7.3563423407400824E-2</v>
      </c>
    </row>
    <row r="146" spans="2:6">
      <c r="B146">
        <v>1</v>
      </c>
      <c r="C146">
        <v>5.1746E-2</v>
      </c>
      <c r="D146">
        <v>5.7796509525727645E-3</v>
      </c>
      <c r="E146">
        <v>6.2250151112525798E-2</v>
      </c>
      <c r="F146">
        <v>7.4546370178390942E-2</v>
      </c>
    </row>
    <row r="147" spans="2:6">
      <c r="B147">
        <v>2</v>
      </c>
      <c r="C147">
        <v>5.3170000000000002E-2</v>
      </c>
      <c r="D147">
        <v>5.9387406221381271E-3</v>
      </c>
      <c r="E147">
        <v>6.3912462141863455E-2</v>
      </c>
      <c r="F147">
        <v>7.6445960985781131E-2</v>
      </c>
    </row>
    <row r="148" spans="2:6">
      <c r="B148">
        <v>3</v>
      </c>
      <c r="C148">
        <v>5.7290000000000001E-2</v>
      </c>
      <c r="D148">
        <v>6.0880430289271372E-3</v>
      </c>
      <c r="E148">
        <v>6.5528714743817607E-2</v>
      </c>
      <c r="F148">
        <v>7.8310652291776611E-2</v>
      </c>
    </row>
    <row r="149" spans="2:6">
      <c r="B149">
        <v>5</v>
      </c>
      <c r="C149">
        <v>6.0010000000000001E-2</v>
      </c>
      <c r="D149">
        <v>6.3736421543427041E-3</v>
      </c>
      <c r="E149">
        <v>6.8573116516988469E-2</v>
      </c>
      <c r="F149">
        <v>8.1840452613555478E-2</v>
      </c>
    </row>
    <row r="160" spans="2:6">
      <c r="E160" t="s">
        <v>44</v>
      </c>
    </row>
    <row r="161" spans="2:6">
      <c r="B161" t="s">
        <v>0</v>
      </c>
      <c r="C161" t="s">
        <v>37</v>
      </c>
      <c r="D161" t="s">
        <v>38</v>
      </c>
      <c r="E161" t="s">
        <v>39</v>
      </c>
      <c r="F161" t="s">
        <v>40</v>
      </c>
    </row>
    <row r="162" spans="2:6">
      <c r="B162">
        <v>0.1</v>
      </c>
      <c r="C162">
        <v>1.00284</v>
      </c>
      <c r="D162">
        <v>0.10669624686189425</v>
      </c>
      <c r="E162">
        <v>1.149520189728362</v>
      </c>
      <c r="F162">
        <v>1.378136403931336</v>
      </c>
    </row>
    <row r="163" spans="2:6">
      <c r="B163">
        <v>0.5</v>
      </c>
      <c r="C163">
        <v>1.0151600000000001</v>
      </c>
      <c r="D163">
        <v>0.1079803222469474</v>
      </c>
      <c r="E163">
        <v>1.1633306299070836</v>
      </c>
      <c r="F163">
        <v>1.3940387228993902</v>
      </c>
    </row>
    <row r="164" spans="2:6">
      <c r="B164">
        <v>1</v>
      </c>
      <c r="C164">
        <v>0.98058999999999996</v>
      </c>
      <c r="D164">
        <v>0.10952531651644429</v>
      </c>
      <c r="E164">
        <v>1.1796503906106841</v>
      </c>
      <c r="F164">
        <v>1.4126657225391499</v>
      </c>
    </row>
    <row r="165" spans="2:6">
      <c r="B165">
        <v>2</v>
      </c>
      <c r="C165">
        <v>1.0075799999999999</v>
      </c>
      <c r="D165">
        <v>0.11254009138029425</v>
      </c>
      <c r="E165">
        <v>1.2111514523756577</v>
      </c>
      <c r="F165">
        <v>1.4486632743183843</v>
      </c>
    </row>
    <row r="166" spans="2:6">
      <c r="B166">
        <v>3</v>
      </c>
      <c r="C166">
        <v>1.08565</v>
      </c>
      <c r="D166">
        <v>0.11536939603803557</v>
      </c>
      <c r="E166">
        <v>1.2417796995227897</v>
      </c>
      <c r="F166">
        <v>1.4839994749247036</v>
      </c>
    </row>
    <row r="167" spans="2:6">
      <c r="B167">
        <v>5</v>
      </c>
      <c r="C167">
        <v>1.1371899999999999</v>
      </c>
      <c r="D167">
        <v>0.12078154546793073</v>
      </c>
      <c r="E167">
        <v>1.2994716035055613</v>
      </c>
      <c r="F167">
        <v>1.550889759589833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F167"/>
  <sheetViews>
    <sheetView workbookViewId="0">
      <selection sqref="A1:XFD1048576"/>
    </sheetView>
  </sheetViews>
  <sheetFormatPr defaultRowHeight="15"/>
  <cols>
    <col min="1" max="1" width="2.28515625" customWidth="1"/>
    <col min="2" max="2" width="5.28515625" customWidth="1"/>
    <col min="3" max="3" width="31.7109375" customWidth="1"/>
    <col min="4" max="4" width="31.85546875" customWidth="1"/>
    <col min="5" max="5" width="31.5703125" customWidth="1"/>
    <col min="6" max="6" width="30.7109375" customWidth="1"/>
  </cols>
  <sheetData>
    <row r="5" spans="2:6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>
      <c r="B6">
        <v>0.1</v>
      </c>
      <c r="C6">
        <v>5.4481330000000003</v>
      </c>
      <c r="D6">
        <v>5.6379460000000003</v>
      </c>
      <c r="E6">
        <v>5.8273299999999999</v>
      </c>
      <c r="F6">
        <v>6.2397229999999997</v>
      </c>
    </row>
    <row r="7" spans="2:6">
      <c r="B7">
        <v>0.5</v>
      </c>
      <c r="C7">
        <v>21.254010000000001</v>
      </c>
      <c r="D7">
        <v>21.870049999999999</v>
      </c>
      <c r="E7">
        <v>22.479109999999999</v>
      </c>
      <c r="F7">
        <v>23.789370000000002</v>
      </c>
    </row>
    <row r="8" spans="2:6">
      <c r="B8">
        <v>1</v>
      </c>
      <c r="C8">
        <v>34.202159999999999</v>
      </c>
      <c r="D8">
        <v>35.064770000000003</v>
      </c>
      <c r="E8">
        <v>35.913910000000001</v>
      </c>
      <c r="F8">
        <v>37.729880000000001</v>
      </c>
    </row>
    <row r="9" spans="2:6">
      <c r="B9">
        <v>2</v>
      </c>
      <c r="C9">
        <v>50.52384</v>
      </c>
      <c r="D9">
        <v>51.59975</v>
      </c>
      <c r="E9">
        <v>52.654249999999998</v>
      </c>
      <c r="F9">
        <v>54.898870000000002</v>
      </c>
    </row>
    <row r="10" spans="2:6">
      <c r="B10">
        <v>3</v>
      </c>
      <c r="C10">
        <v>60.978990000000003</v>
      </c>
      <c r="D10">
        <v>62.14434</v>
      </c>
      <c r="E10">
        <v>63.282940000000004</v>
      </c>
      <c r="F10">
        <v>65.700339999999997</v>
      </c>
    </row>
    <row r="11" spans="2:6">
      <c r="B11">
        <v>5</v>
      </c>
      <c r="C11">
        <v>74.308260000000004</v>
      </c>
      <c r="D11">
        <v>75.536619999999999</v>
      </c>
      <c r="E11">
        <v>76.738159999999993</v>
      </c>
      <c r="F11">
        <v>79.270759999999996</v>
      </c>
    </row>
    <row r="14" spans="2:6">
      <c r="F14" s="1"/>
    </row>
    <row r="25" spans="2:6">
      <c r="B25" t="s">
        <v>0</v>
      </c>
      <c r="C25" t="s">
        <v>5</v>
      </c>
      <c r="D25" t="s">
        <v>6</v>
      </c>
      <c r="E25" t="s">
        <v>7</v>
      </c>
      <c r="F25" t="s">
        <v>8</v>
      </c>
    </row>
    <row r="26" spans="2:6">
      <c r="B26">
        <v>0.1</v>
      </c>
      <c r="C26">
        <v>5.3543000000000003</v>
      </c>
      <c r="D26">
        <v>5.3304600000000004</v>
      </c>
      <c r="E26">
        <v>5.2985280000000001</v>
      </c>
      <c r="F26">
        <v>5.2433439999999996</v>
      </c>
    </row>
    <row r="27" spans="2:6">
      <c r="B27">
        <v>0.5</v>
      </c>
      <c r="C27">
        <v>6.0979999999999999</v>
      </c>
      <c r="D27">
        <v>6.0850299999999997</v>
      </c>
      <c r="E27">
        <v>6.0739799999999997</v>
      </c>
      <c r="F27">
        <v>6.0540269999999996</v>
      </c>
    </row>
    <row r="28" spans="2:6">
      <c r="B28">
        <v>1</v>
      </c>
      <c r="C28">
        <v>6.4866999999999999</v>
      </c>
      <c r="D28">
        <v>6.47912</v>
      </c>
      <c r="E28">
        <v>6.4714299999999998</v>
      </c>
      <c r="F28">
        <v>6.4582959999999998</v>
      </c>
    </row>
    <row r="29" spans="2:6">
      <c r="B29">
        <v>2</v>
      </c>
      <c r="C29">
        <v>6.8596899999999996</v>
      </c>
      <c r="D29">
        <v>6.8549199999999999</v>
      </c>
      <c r="E29">
        <v>6.8521570000000001</v>
      </c>
      <c r="F29">
        <v>6.8459880000000002</v>
      </c>
    </row>
    <row r="30" spans="2:6">
      <c r="B30">
        <v>3</v>
      </c>
      <c r="C30">
        <v>7.0595030000000003</v>
      </c>
      <c r="D30">
        <v>7.0568099999999996</v>
      </c>
      <c r="E30">
        <v>7.0547940000000002</v>
      </c>
      <c r="F30">
        <v>7.0514640000000002</v>
      </c>
    </row>
    <row r="31" spans="2:6">
      <c r="B31">
        <v>5</v>
      </c>
      <c r="C31">
        <v>7.2889200000000001</v>
      </c>
      <c r="D31">
        <v>7.28749</v>
      </c>
      <c r="E31">
        <v>7.2871180000000004</v>
      </c>
      <c r="F31">
        <v>7.2862999999999998</v>
      </c>
    </row>
    <row r="43" spans="2:6">
      <c r="B43" t="s">
        <v>0</v>
      </c>
      <c r="C43" t="s">
        <v>9</v>
      </c>
      <c r="D43" t="s">
        <v>10</v>
      </c>
      <c r="E43" t="s">
        <v>11</v>
      </c>
      <c r="F43" t="s">
        <v>12</v>
      </c>
    </row>
    <row r="44" spans="2:6">
      <c r="B44">
        <v>0.1</v>
      </c>
      <c r="C44">
        <v>6.6354363000000003E-3</v>
      </c>
      <c r="D44">
        <v>6.8848929999999996E-3</v>
      </c>
      <c r="E44">
        <v>7.1525989999999999E-3</v>
      </c>
      <c r="F44">
        <v>7.7476610000000003E-3</v>
      </c>
    </row>
    <row r="45" spans="2:6">
      <c r="B45">
        <v>0.5</v>
      </c>
      <c r="C45">
        <v>6.8066487999999996E-3</v>
      </c>
      <c r="D45">
        <v>7.0613129999999996E-3</v>
      </c>
      <c r="E45">
        <v>7.3340410000000003E-3</v>
      </c>
      <c r="F45">
        <v>7.9391740000000002E-3</v>
      </c>
    </row>
    <row r="46" spans="2:6">
      <c r="B46">
        <v>1</v>
      </c>
      <c r="C46">
        <v>7.0221635000000003E-3</v>
      </c>
      <c r="D46">
        <v>7.2832579999999999E-3</v>
      </c>
      <c r="E46">
        <v>7.5622220000000004E-3</v>
      </c>
      <c r="F46">
        <v>8.1803850000000001E-3</v>
      </c>
    </row>
    <row r="47" spans="2:6">
      <c r="B47">
        <v>2</v>
      </c>
      <c r="C47">
        <v>7.4625406000000004E-3</v>
      </c>
      <c r="D47">
        <v>7.7385199999999996E-3</v>
      </c>
      <c r="E47">
        <v>8.0317909999999999E-3</v>
      </c>
      <c r="F47">
        <v>8.6797929999999999E-3</v>
      </c>
    </row>
    <row r="48" spans="2:6">
      <c r="B48">
        <v>3</v>
      </c>
      <c r="C48">
        <v>7.9100397999999992E-3</v>
      </c>
      <c r="D48">
        <v>8.2020779999999998E-3</v>
      </c>
      <c r="E48">
        <v>8.511121E-3</v>
      </c>
      <c r="F48">
        <v>9.1922500000000008E-3</v>
      </c>
    </row>
    <row r="49" spans="2:6">
      <c r="B49">
        <v>5</v>
      </c>
      <c r="C49">
        <v>8.8015869999999996E-3</v>
      </c>
      <c r="D49">
        <v>9.1270569999999992E-3</v>
      </c>
      <c r="E49">
        <v>9.4692519999999992E-3</v>
      </c>
      <c r="F49">
        <v>1.0221070000000001E-2</v>
      </c>
    </row>
    <row r="61" spans="2:6">
      <c r="B61" t="s">
        <v>0</v>
      </c>
      <c r="C61" t="s">
        <v>13</v>
      </c>
      <c r="D61" t="s">
        <v>14</v>
      </c>
      <c r="E61" t="s">
        <v>15</v>
      </c>
      <c r="F61" t="s">
        <v>16</v>
      </c>
    </row>
    <row r="62" spans="2:6">
      <c r="B62">
        <v>0.1</v>
      </c>
      <c r="C62">
        <v>5.5320112999999997</v>
      </c>
      <c r="D62">
        <v>5.7268702999999999</v>
      </c>
      <c r="E62">
        <v>5.9215480999999999</v>
      </c>
      <c r="F62">
        <v>6.3460650000000003</v>
      </c>
    </row>
    <row r="63" spans="2:6">
      <c r="B63">
        <v>0.5</v>
      </c>
      <c r="C63">
        <v>22.653324000000001</v>
      </c>
      <c r="D63">
        <v>23.342210999999999</v>
      </c>
      <c r="E63">
        <v>24.027426999999999</v>
      </c>
      <c r="F63">
        <v>25.508665000000001</v>
      </c>
    </row>
    <row r="64" spans="2:6">
      <c r="B64">
        <v>1</v>
      </c>
      <c r="C64">
        <v>37.677835000000002</v>
      </c>
      <c r="D64">
        <v>38.694647000000003</v>
      </c>
      <c r="E64">
        <v>39.703906000000003</v>
      </c>
      <c r="F64">
        <v>41.875466000000003</v>
      </c>
    </row>
    <row r="65" spans="2:6">
      <c r="B65">
        <v>2</v>
      </c>
      <c r="C65">
        <v>57.567447000000001</v>
      </c>
      <c r="D65">
        <v>58.900694999999999</v>
      </c>
      <c r="E65">
        <v>60.220951999999997</v>
      </c>
      <c r="F65">
        <v>63.048881000000002</v>
      </c>
    </row>
    <row r="66" spans="2:6">
      <c r="B66">
        <v>3</v>
      </c>
      <c r="C66">
        <v>70.733860000000007</v>
      </c>
      <c r="D66">
        <v>72.212635000000006</v>
      </c>
      <c r="E66">
        <v>73.673734999999994</v>
      </c>
      <c r="F66">
        <v>76.794855999999996</v>
      </c>
    </row>
    <row r="67" spans="2:6">
      <c r="B67">
        <v>5</v>
      </c>
      <c r="C67">
        <v>87.913914000000005</v>
      </c>
      <c r="D67">
        <v>89.508605000000003</v>
      </c>
      <c r="E67">
        <v>91.083082000000005</v>
      </c>
      <c r="F67">
        <v>94.424542000000002</v>
      </c>
    </row>
    <row r="80" spans="2:6">
      <c r="B80" t="s">
        <v>0</v>
      </c>
      <c r="C80" t="s">
        <v>17</v>
      </c>
      <c r="D80" t="s">
        <v>18</v>
      </c>
      <c r="E80" t="s">
        <v>19</v>
      </c>
      <c r="F80" t="s">
        <v>20</v>
      </c>
    </row>
    <row r="81" spans="2:6">
      <c r="B81">
        <v>0.1</v>
      </c>
      <c r="C81">
        <v>5.4061940999999996</v>
      </c>
      <c r="D81">
        <v>5.5934835999999999</v>
      </c>
      <c r="E81">
        <v>5.7802206500000004</v>
      </c>
      <c r="F81">
        <f>SUM(D81:E81)/2</f>
        <v>5.6868521249999997</v>
      </c>
    </row>
    <row r="82" spans="2:6">
      <c r="B82">
        <v>0.5</v>
      </c>
      <c r="C82">
        <v>20.554355000000001</v>
      </c>
      <c r="D82">
        <v>21.133967999999999</v>
      </c>
      <c r="E82">
        <v>21.704952499999997</v>
      </c>
      <c r="F82">
        <f t="shared" ref="F82:F86" si="0">SUM(D82:E82)/2</f>
        <v>21.41946025</v>
      </c>
    </row>
    <row r="83" spans="2:6">
      <c r="B83">
        <v>1</v>
      </c>
      <c r="C83">
        <v>32.464315999999997</v>
      </c>
      <c r="D83">
        <v>33.249828500000007</v>
      </c>
      <c r="E83">
        <v>34.0189065</v>
      </c>
      <c r="F83">
        <f t="shared" si="0"/>
        <v>33.634367500000003</v>
      </c>
    </row>
    <row r="84" spans="2:6">
      <c r="B84">
        <v>2</v>
      </c>
      <c r="C84">
        <v>47.002039000000003</v>
      </c>
      <c r="D84">
        <v>47.949283000000001</v>
      </c>
      <c r="E84">
        <v>48.870893499999994</v>
      </c>
      <c r="F84">
        <f t="shared" si="0"/>
        <v>48.410088250000001</v>
      </c>
    </row>
    <row r="85" spans="2:6">
      <c r="B85">
        <v>3</v>
      </c>
      <c r="C85">
        <v>56.101560999999997</v>
      </c>
      <c r="D85">
        <v>57.1101885</v>
      </c>
      <c r="E85">
        <v>58.087535500000001</v>
      </c>
      <c r="F85">
        <f t="shared" si="0"/>
        <v>57.598861999999997</v>
      </c>
    </row>
    <row r="86" spans="2:6">
      <c r="B86">
        <v>5</v>
      </c>
      <c r="C86">
        <v>67.505433999999994</v>
      </c>
      <c r="D86">
        <v>68.550622500000003</v>
      </c>
      <c r="E86">
        <v>69.565701499999989</v>
      </c>
      <c r="F86">
        <f t="shared" si="0"/>
        <v>69.058161999999996</v>
      </c>
    </row>
    <row r="94" spans="2:6">
      <c r="E94" t="s">
        <v>41</v>
      </c>
    </row>
    <row r="95" spans="2:6">
      <c r="B95" t="s">
        <v>0</v>
      </c>
      <c r="C95" t="s">
        <v>21</v>
      </c>
      <c r="D95" t="s">
        <v>22</v>
      </c>
      <c r="E95" t="s">
        <v>23</v>
      </c>
      <c r="F95" t="s">
        <v>24</v>
      </c>
    </row>
    <row r="96" spans="2:6">
      <c r="B96">
        <v>0.1</v>
      </c>
      <c r="C96">
        <v>1.00603</v>
      </c>
      <c r="D96">
        <v>1.0438559744437039</v>
      </c>
      <c r="E96">
        <v>1.0844443332597999</v>
      </c>
      <c r="F96">
        <v>1.1746649109600518</v>
      </c>
    </row>
    <row r="97" spans="2:6">
      <c r="B97">
        <v>0.5</v>
      </c>
      <c r="C97">
        <v>1.03199</v>
      </c>
      <c r="D97">
        <v>1.0706039676240422</v>
      </c>
      <c r="E97">
        <v>1.1119537391016938</v>
      </c>
      <c r="F97">
        <v>1.2037012357415169</v>
      </c>
    </row>
    <row r="98" spans="2:6">
      <c r="B98">
        <v>1</v>
      </c>
      <c r="C98">
        <v>1.0646599999999999</v>
      </c>
      <c r="D98">
        <v>1.1042542530021748</v>
      </c>
      <c r="E98">
        <v>1.1465494982666566</v>
      </c>
      <c r="F98">
        <v>1.2402725438869799</v>
      </c>
    </row>
    <row r="99" spans="2:6">
      <c r="B99">
        <v>2</v>
      </c>
      <c r="C99">
        <v>1.1314299999999999</v>
      </c>
      <c r="D99">
        <v>1.1732789943652127</v>
      </c>
      <c r="E99">
        <v>1.2177434015072091</v>
      </c>
      <c r="F99">
        <v>1.3159904997775043</v>
      </c>
    </row>
    <row r="100" spans="2:6">
      <c r="B100">
        <v>3</v>
      </c>
      <c r="C100">
        <v>1.1992799999999999</v>
      </c>
      <c r="D100">
        <v>1.2435615372894346</v>
      </c>
      <c r="E100">
        <v>1.2904172229057551</v>
      </c>
      <c r="F100">
        <v>1.3936868853415936</v>
      </c>
    </row>
    <row r="101" spans="2:6">
      <c r="B101">
        <v>5</v>
      </c>
      <c r="C101">
        <v>1.3344499999999999</v>
      </c>
      <c r="D101">
        <v>1.3838026209758423</v>
      </c>
      <c r="E101">
        <v>1.4356846611433167</v>
      </c>
      <c r="F101">
        <v>1.5496718663176481</v>
      </c>
    </row>
    <row r="110" spans="2:6">
      <c r="E110" t="s">
        <v>42</v>
      </c>
    </row>
    <row r="111" spans="2:6">
      <c r="B111" t="s">
        <v>0</v>
      </c>
      <c r="C111" t="s">
        <v>25</v>
      </c>
      <c r="D111" t="s">
        <v>26</v>
      </c>
      <c r="E111" t="s">
        <v>27</v>
      </c>
      <c r="F111" t="s">
        <v>28</v>
      </c>
    </row>
    <row r="112" spans="2:6">
      <c r="B112">
        <v>0.1</v>
      </c>
      <c r="C112">
        <v>2.8180499999999999</v>
      </c>
      <c r="D112">
        <v>2.8055052631578952</v>
      </c>
      <c r="E112">
        <v>2.7886989473684212</v>
      </c>
      <c r="F112">
        <v>2.7596547368421054</v>
      </c>
    </row>
    <row r="113" spans="2:6">
      <c r="B113">
        <v>0.5</v>
      </c>
      <c r="C113">
        <v>3.20947</v>
      </c>
      <c r="D113">
        <v>3.2026473684210526</v>
      </c>
      <c r="E113">
        <v>3.1968315789473682</v>
      </c>
      <c r="F113">
        <v>3.1863299999999999</v>
      </c>
    </row>
    <row r="114" spans="2:6">
      <c r="B114">
        <v>1</v>
      </c>
      <c r="C114">
        <v>3.41405</v>
      </c>
      <c r="D114">
        <v>3.4100631578947369</v>
      </c>
      <c r="E114">
        <v>3.4060157894736842</v>
      </c>
      <c r="F114">
        <v>3.399103157894737</v>
      </c>
    </row>
    <row r="115" spans="2:6">
      <c r="B115">
        <v>2</v>
      </c>
      <c r="C115">
        <v>3.61036</v>
      </c>
      <c r="D115">
        <v>3.6078526315789476</v>
      </c>
      <c r="E115">
        <v>3.6063984210526319</v>
      </c>
      <c r="F115">
        <v>3.6031515789473687</v>
      </c>
    </row>
    <row r="116" spans="2:6">
      <c r="B116">
        <v>3</v>
      </c>
      <c r="C116">
        <v>3.7155200000000002</v>
      </c>
      <c r="D116">
        <v>3.7141105263157894</v>
      </c>
      <c r="E116">
        <v>3.7130494736842108</v>
      </c>
      <c r="F116">
        <v>3.7112968421052632</v>
      </c>
    </row>
    <row r="117" spans="2:6">
      <c r="B117">
        <v>5</v>
      </c>
      <c r="C117">
        <v>3.8362699999999998</v>
      </c>
      <c r="D117">
        <v>3.8355210526315791</v>
      </c>
      <c r="E117">
        <v>3.8353252631578951</v>
      </c>
      <c r="F117">
        <v>3.8348947368421054</v>
      </c>
    </row>
    <row r="127" spans="2:6">
      <c r="E127" t="s">
        <v>43</v>
      </c>
    </row>
    <row r="128" spans="2:6">
      <c r="B128" t="s">
        <v>0</v>
      </c>
      <c r="C128" t="s">
        <v>29</v>
      </c>
      <c r="D128" t="s">
        <v>30</v>
      </c>
      <c r="E128" t="s">
        <v>31</v>
      </c>
      <c r="F128" t="s">
        <v>32</v>
      </c>
    </row>
    <row r="129" spans="2:6">
      <c r="B129">
        <v>0.1</v>
      </c>
      <c r="C129">
        <v>4.8030000000000003E-2</v>
      </c>
      <c r="D129">
        <v>4.9703365568951711E-2</v>
      </c>
      <c r="E129">
        <v>5.1372949169949368E-2</v>
      </c>
      <c r="F129">
        <v>5.5008549801292182E-2</v>
      </c>
    </row>
    <row r="130" spans="2:6">
      <c r="B130">
        <v>0.5</v>
      </c>
      <c r="C130">
        <v>0.18737000000000001</v>
      </c>
      <c r="D130">
        <v>0.19280338800003624</v>
      </c>
      <c r="E130">
        <v>0.19817277817039716</v>
      </c>
      <c r="F130">
        <v>0.20972385222651171</v>
      </c>
    </row>
    <row r="131" spans="2:6">
      <c r="B131">
        <v>1</v>
      </c>
      <c r="C131">
        <v>0.30152000000000001</v>
      </c>
      <c r="D131">
        <v>0.30912624595929278</v>
      </c>
      <c r="E131">
        <v>0.31661214877553467</v>
      </c>
      <c r="F131">
        <v>0.33262149345039482</v>
      </c>
    </row>
    <row r="132" spans="2:6">
      <c r="B132">
        <v>2</v>
      </c>
      <c r="C132">
        <v>0.44540999999999997</v>
      </c>
      <c r="D132">
        <v>0.45489638203638633</v>
      </c>
      <c r="E132">
        <v>0.46419271069800516</v>
      </c>
      <c r="F132">
        <v>0.48398097550639119</v>
      </c>
    </row>
    <row r="133" spans="2:6">
      <c r="B133">
        <v>3</v>
      </c>
      <c r="C133">
        <v>0.53759000000000001</v>
      </c>
      <c r="D133">
        <v>0.54785605414830663</v>
      </c>
      <c r="E133">
        <v>0.55789379697819685</v>
      </c>
      <c r="F133">
        <v>0.57920526678056528</v>
      </c>
    </row>
    <row r="134" spans="2:6">
      <c r="B134">
        <v>5</v>
      </c>
      <c r="C134">
        <v>0.65510000000000002</v>
      </c>
      <c r="D134">
        <v>0.66592057421319562</v>
      </c>
      <c r="E134">
        <v>0.67651318752763989</v>
      </c>
      <c r="F134">
        <v>0.69884024487085084</v>
      </c>
    </row>
    <row r="143" spans="2:6">
      <c r="B143" t="s">
        <v>0</v>
      </c>
      <c r="C143" t="s">
        <v>33</v>
      </c>
      <c r="D143" t="s">
        <v>34</v>
      </c>
      <c r="E143" t="s">
        <v>35</v>
      </c>
      <c r="F143" t="s">
        <v>36</v>
      </c>
    </row>
    <row r="144" spans="2:6">
      <c r="B144">
        <v>0.1</v>
      </c>
      <c r="C144">
        <v>5.2920000000000002E-2</v>
      </c>
      <c r="D144">
        <v>5.4968858912314893E-2</v>
      </c>
      <c r="E144">
        <v>5.8735730291199231E-2</v>
      </c>
      <c r="F144">
        <v>7.543748350902392E-2</v>
      </c>
    </row>
    <row r="145" spans="2:6">
      <c r="B145">
        <v>0.5</v>
      </c>
      <c r="C145">
        <v>5.357E-2</v>
      </c>
      <c r="D145">
        <v>5.5635469218536682E-2</v>
      </c>
      <c r="E145">
        <v>5.9448352606826231E-2</v>
      </c>
      <c r="F145">
        <v>7.6335541179170643E-2</v>
      </c>
    </row>
    <row r="146" spans="2:6">
      <c r="B146">
        <v>1</v>
      </c>
      <c r="C146">
        <v>5.1746E-2</v>
      </c>
      <c r="D146">
        <v>5.6433805086892733E-2</v>
      </c>
      <c r="E146">
        <v>6.0289110276976469E-2</v>
      </c>
      <c r="F146">
        <v>7.7391691773272486E-2</v>
      </c>
    </row>
    <row r="147" spans="2:6">
      <c r="B147">
        <v>2</v>
      </c>
      <c r="C147">
        <v>5.3170000000000002E-2</v>
      </c>
      <c r="D147">
        <v>5.7967809011427694E-2</v>
      </c>
      <c r="E147">
        <v>6.1914157251100013E-2</v>
      </c>
      <c r="F147">
        <v>7.9431778443685999E-2</v>
      </c>
    </row>
    <row r="148" spans="2:6">
      <c r="B148">
        <v>3</v>
      </c>
      <c r="C148">
        <v>5.7290000000000001E-2</v>
      </c>
      <c r="D148">
        <v>5.945341804245409E-2</v>
      </c>
      <c r="E148">
        <v>6.3493489327013417E-2</v>
      </c>
      <c r="F148">
        <v>8.1426917816610989E-2</v>
      </c>
    </row>
    <row r="149" spans="2:6">
      <c r="B149">
        <v>5</v>
      </c>
      <c r="C149">
        <v>6.0010000000000001E-2</v>
      </c>
      <c r="D149">
        <v>6.2247072751607797E-2</v>
      </c>
      <c r="E149">
        <v>6.6467166247854065E-2</v>
      </c>
      <c r="F149">
        <v>8.5204782370306001E-2</v>
      </c>
    </row>
    <row r="160" spans="2:6">
      <c r="E160" t="s">
        <v>45</v>
      </c>
    </row>
    <row r="161" spans="2:6">
      <c r="B161" t="s">
        <v>0</v>
      </c>
      <c r="C161" t="s">
        <v>37</v>
      </c>
      <c r="D161" t="s">
        <v>38</v>
      </c>
      <c r="E161" t="s">
        <v>39</v>
      </c>
      <c r="F161" t="s">
        <v>40</v>
      </c>
    </row>
    <row r="162" spans="2:6">
      <c r="B162">
        <v>0.1</v>
      </c>
      <c r="C162">
        <v>1.00284</v>
      </c>
      <c r="D162">
        <v>1.0416687305725771</v>
      </c>
      <c r="E162">
        <v>1.1130515499564002</v>
      </c>
      <c r="F162">
        <v>1.4295524636919448</v>
      </c>
    </row>
    <row r="163" spans="2:6">
      <c r="B163">
        <v>0.5</v>
      </c>
      <c r="C163">
        <v>1.0151600000000001</v>
      </c>
      <c r="D163">
        <v>1.0543011032506477</v>
      </c>
      <c r="E163">
        <v>1.126555857624147</v>
      </c>
      <c r="F163">
        <v>1.4465708011970939</v>
      </c>
    </row>
    <row r="164" spans="2:6">
      <c r="B164">
        <v>1</v>
      </c>
      <c r="C164">
        <v>0.98058999999999996</v>
      </c>
      <c r="D164">
        <v>1.069429696549038</v>
      </c>
      <c r="E164">
        <v>1.1424883508996868</v>
      </c>
      <c r="F164">
        <v>1.4665850250762269</v>
      </c>
    </row>
    <row r="165" spans="2:6">
      <c r="B165">
        <v>2</v>
      </c>
      <c r="C165">
        <v>1.0075799999999999</v>
      </c>
      <c r="D165">
        <v>1.0984993180107578</v>
      </c>
      <c r="E165">
        <v>1.1732832528159942</v>
      </c>
      <c r="F165">
        <v>1.5052449960903165</v>
      </c>
    </row>
    <row r="166" spans="2:6">
      <c r="B166">
        <v>3</v>
      </c>
      <c r="C166">
        <v>1.08565</v>
      </c>
      <c r="D166">
        <v>1.1266518484452168</v>
      </c>
      <c r="E166">
        <v>1.2032118500476296</v>
      </c>
      <c r="F166">
        <v>1.5430532085770512</v>
      </c>
    </row>
    <row r="167" spans="2:6">
      <c r="B167">
        <v>5</v>
      </c>
      <c r="C167">
        <v>1.1371899999999999</v>
      </c>
      <c r="D167">
        <v>1.1795920551754369</v>
      </c>
      <c r="E167">
        <v>1.2595635066866415</v>
      </c>
      <c r="F167">
        <v>1.6146443503942771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Al2O3</vt:lpstr>
      <vt:lpstr>TiO2</vt:lpstr>
      <vt:lpstr>SIO2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2023-04-14T16:06:38Z</dcterms:created>
  <dcterms:modified xsi:type="dcterms:W3CDTF">2023-04-14T16:12:13Z</dcterms:modified>
</cp:coreProperties>
</file>